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5" windowWidth="18960" windowHeight="11325"/>
  </bookViews>
  <sheets>
    <sheet name="選定審査基準"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<sst xmlns="http://schemas.openxmlformats.org/spreadsheetml/2006/main" xmlns:r="http://schemas.openxmlformats.org/officeDocument/2006/relationships" count="60" uniqueCount="60">
  <si>
    <r>
      <rPr>
        <sz val="11"/>
        <color auto="1"/>
        <rFont val="Yu Gothic"/>
      </rPr>
      <t>小項目</t>
    </r>
  </si>
  <si>
    <r>
      <rPr>
        <sz val="11"/>
        <color auto="1"/>
        <rFont val="Yu Gothic"/>
      </rPr>
      <t>資格者の配置</t>
    </r>
  </si>
  <si>
    <r>
      <rPr>
        <sz val="11"/>
        <color auto="1"/>
        <rFont val="Yu Gothic"/>
      </rPr>
      <t>立地条件について</t>
    </r>
  </si>
  <si>
    <r>
      <rPr>
        <sz val="11"/>
        <color auto="1"/>
        <rFont val="Yu Gothic"/>
      </rPr>
      <t>配点</t>
    </r>
  </si>
  <si>
    <r>
      <rPr>
        <sz val="11"/>
        <color auto="1"/>
        <rFont val="Yu Gothic"/>
      </rPr>
      <t>大項目</t>
    </r>
  </si>
  <si>
    <r>
      <rPr>
        <sz val="11"/>
        <color auto="1"/>
        <rFont val="Yu Gothic"/>
      </rPr>
      <t>各種費用について評価する</t>
    </r>
  </si>
  <si>
    <r>
      <rPr>
        <sz val="11"/>
        <color auto="1"/>
        <rFont val="Yu Gothic"/>
      </rPr>
      <t>内容</t>
    </r>
  </si>
  <si>
    <r>
      <rPr>
        <sz val="11"/>
        <color auto="1"/>
        <rFont val="Yu Gothic"/>
      </rPr>
      <t>開設までに必要な職員を確保できる見込みがあるかを評価する</t>
    </r>
  </si>
  <si>
    <r>
      <rPr>
        <sz val="11"/>
        <color auto="1"/>
        <rFont val="Yu Gothic"/>
      </rPr>
      <t>備考</t>
    </r>
  </si>
  <si>
    <r>
      <rPr>
        <sz val="11"/>
        <color auto="1"/>
        <rFont val="Yu Gothic"/>
      </rPr>
      <t>資金計画（開設準備）</t>
    </r>
  </si>
  <si>
    <r>
      <rPr>
        <sz val="11"/>
        <color auto="1"/>
        <rFont val="Yu Gothic"/>
      </rPr>
      <t>施設の広さ</t>
    </r>
  </si>
  <si>
    <r>
      <rPr>
        <sz val="11"/>
        <color auto="1"/>
        <rFont val="Yu Gothic"/>
      </rPr>
      <t>運営事業者について</t>
    </r>
  </si>
  <si>
    <r>
      <rPr>
        <sz val="11"/>
        <color auto="1"/>
        <rFont val="Yu Gothic"/>
      </rPr>
      <t>開設スケジュール</t>
    </r>
  </si>
  <si>
    <r>
      <rPr>
        <sz val="11"/>
        <color auto="1"/>
        <rFont val="Yu Gothic"/>
      </rPr>
      <t>開設準備のための資金計画を評価する</t>
    </r>
  </si>
  <si>
    <r>
      <rPr>
        <sz val="11"/>
        <color auto="1"/>
        <rFont val="Yu Gothic"/>
      </rPr>
      <t>周辺環境</t>
    </r>
  </si>
  <si>
    <r>
      <rPr>
        <sz val="11"/>
        <color auto="1"/>
        <rFont val="Yu Gothic"/>
      </rPr>
      <t>放課後児童支援員の確保の見込みがあるかを評価する</t>
    </r>
  </si>
  <si>
    <r>
      <rPr>
        <sz val="11"/>
        <color auto="1"/>
        <rFont val="Yu Gothic"/>
      </rPr>
      <t>経営方針・経営理念</t>
    </r>
  </si>
  <si>
    <r>
      <rPr>
        <sz val="11"/>
        <color auto="1"/>
        <rFont val="Yu Gothic"/>
      </rPr>
      <t>土地・建物</t>
    </r>
  </si>
  <si>
    <r>
      <rPr>
        <sz val="11"/>
        <color auto="1"/>
        <rFont val="Yu Gothic"/>
      </rPr>
      <t>財務状況</t>
    </r>
  </si>
  <si>
    <r>
      <rPr>
        <sz val="11"/>
        <color auto="1"/>
        <rFont val="Yu Gothic"/>
      </rPr>
      <t>運営にかかる収支計画</t>
    </r>
  </si>
  <si>
    <t>安定的な経営が実施できる財務状況であるかを評価する</t>
  </si>
  <si>
    <r>
      <rPr>
        <sz val="11"/>
        <color auto="1"/>
        <rFont val="Yu Gothic"/>
      </rPr>
      <t>近隣への配慮</t>
    </r>
  </si>
  <si>
    <r>
      <rPr>
        <sz val="11"/>
        <color auto="1"/>
        <rFont val="Yu Gothic"/>
      </rPr>
      <t>基準を上回る面積を確保している場合に評価する</t>
    </r>
  </si>
  <si>
    <r>
      <rPr>
        <sz val="11"/>
        <color auto="1"/>
        <rFont val="Yu Gothic"/>
      </rPr>
      <t>各室の区画</t>
    </r>
  </si>
  <si>
    <r>
      <rPr>
        <sz val="11"/>
        <color auto="1"/>
        <rFont val="Yu Gothic"/>
      </rPr>
      <t>定員</t>
    </r>
  </si>
  <si>
    <t>クラブの運営内容及び運営方針を評価する。また、運営方針と提案内容の整合性を評価する</t>
  </si>
  <si>
    <r>
      <rPr>
        <sz val="11"/>
        <color auto="1"/>
        <rFont val="Yu Gothic"/>
      </rPr>
      <t>適正な規模となっているかを評価する</t>
    </r>
  </si>
  <si>
    <r>
      <rPr>
        <sz val="11"/>
        <color auto="1"/>
        <rFont val="Yu Gothic"/>
      </rPr>
      <t>職員配置</t>
    </r>
  </si>
  <si>
    <r>
      <rPr>
        <sz val="11"/>
        <color auto="1"/>
        <rFont val="Yu Gothic"/>
      </rPr>
      <t>開設準備</t>
    </r>
  </si>
  <si>
    <r>
      <rPr>
        <sz val="11"/>
        <color auto="1"/>
        <rFont val="Yu Gothic"/>
      </rPr>
      <t>職員配置・研修</t>
    </r>
  </si>
  <si>
    <t>マネジメント体制を評価する</t>
  </si>
  <si>
    <r>
      <rPr>
        <sz val="11"/>
        <color auto="1"/>
        <rFont val="Yu Gothic"/>
      </rPr>
      <t>職員採用</t>
    </r>
  </si>
  <si>
    <r>
      <rPr>
        <sz val="11"/>
        <color auto="1"/>
        <rFont val="Yu Gothic"/>
      </rPr>
      <t>保護者や学校との連携を評価する</t>
    </r>
  </si>
  <si>
    <r>
      <rPr>
        <sz val="11"/>
        <color auto="1"/>
        <rFont val="Yu Gothic"/>
      </rPr>
      <t>職員体制、配置想定が現実的な配置となっているかを評価する</t>
    </r>
  </si>
  <si>
    <r>
      <rPr>
        <sz val="11"/>
        <color auto="1"/>
        <rFont val="Yu Gothic"/>
      </rPr>
      <t>危機管理等にかかる各種対策を評価する（※事故防止・交通安全対策・虐待、災害時、苦情対応、不審者対応、個人情報保護、感染症予防等）</t>
    </r>
  </si>
  <si>
    <r>
      <rPr>
        <sz val="11"/>
        <color auto="1"/>
        <rFont val="Yu Gothic"/>
      </rPr>
      <t>研修体制</t>
    </r>
  </si>
  <si>
    <r>
      <rPr>
        <sz val="11"/>
        <color auto="1"/>
        <rFont val="Yu Gothic"/>
      </rPr>
      <t>研修体制を評価する</t>
    </r>
  </si>
  <si>
    <r>
      <rPr>
        <sz val="11"/>
        <color auto="1"/>
        <rFont val="Yu Gothic"/>
      </rPr>
      <t>提案内容</t>
    </r>
  </si>
  <si>
    <t>児童クラブ事業における特色ある活動</t>
    <rPh sb="0" eb="5">
      <t>じどう</t>
    </rPh>
    <rPh sb="5" eb="7">
      <t>じぎょう</t>
    </rPh>
    <rPh sb="11" eb="15">
      <t>とくしょ</t>
    </rPh>
    <rPh sb="15" eb="17">
      <t>かつどう</t>
    </rPh>
    <phoneticPr fontId="1" type="Hiragana"/>
  </si>
  <si>
    <r>
      <rPr>
        <sz val="11"/>
        <color auto="1"/>
        <rFont val="Yu Gothic"/>
      </rPr>
      <t>運営内容</t>
    </r>
  </si>
  <si>
    <t>【別紙２】</t>
    <rPh sb="1" eb="3">
      <t>べっし</t>
    </rPh>
    <phoneticPr fontId="1" type="Hiragana"/>
  </si>
  <si>
    <r>
      <rPr>
        <sz val="11"/>
        <color auto="1"/>
        <rFont val="Yu Gothic"/>
      </rPr>
      <t>危機管理</t>
    </r>
  </si>
  <si>
    <r>
      <rPr>
        <sz val="11"/>
        <color auto="1"/>
        <rFont val="Yu Gothic"/>
      </rPr>
      <t>保護者・学校との連携</t>
    </r>
  </si>
  <si>
    <r>
      <rPr>
        <sz val="11"/>
        <color auto="1"/>
        <rFont val="Yu Gothic"/>
      </rPr>
      <t>入会基準</t>
    </r>
  </si>
  <si>
    <r>
      <rPr>
        <sz val="11"/>
        <color auto="1"/>
        <rFont val="Yu Gothic"/>
      </rPr>
      <t>費用</t>
    </r>
  </si>
  <si>
    <r>
      <rPr>
        <sz val="11"/>
        <color auto="1"/>
        <rFont val="Yu Gothic"/>
      </rPr>
      <t>開設スケジュールの現実性・具体性を評価する</t>
    </r>
  </si>
  <si>
    <r>
      <rPr>
        <sz val="11"/>
        <color auto="1"/>
        <rFont val="Yu Gothic"/>
      </rPr>
      <t>開設準備の現実性・具体性を評価する</t>
    </r>
  </si>
  <si>
    <r>
      <rPr>
        <sz val="11"/>
        <color auto="1"/>
        <rFont val="Yu Gothic"/>
      </rPr>
      <t>合計</t>
    </r>
  </si>
  <si>
    <t>施設の賃貸借契約の期間・賃料などの契約（予定）内容を評価する</t>
    <rPh sb="20" eb="22">
      <t>よてい</t>
    </rPh>
    <phoneticPr fontId="1" type="Hiragana"/>
  </si>
  <si>
    <t>育成室と静養室、事務スペース、多様な活動の場などが適切な区分け、動線となっているかを評価する</t>
  </si>
  <si>
    <t>施設等について</t>
    <rPh sb="2" eb="3">
      <t>とう</t>
    </rPh>
    <phoneticPr fontId="1" type="Hiragana"/>
  </si>
  <si>
    <t>近隣との良好な関係を築くための方策の有無等を評価する</t>
  </si>
  <si>
    <t>配慮を要する児童への支援方法</t>
  </si>
  <si>
    <t>配慮を要する児童への支援を実施するための人員配置等を評価する</t>
  </si>
  <si>
    <t>児童クラブ事業のなかでの特色ある活動を評価する</t>
    <rPh sb="19" eb="21">
      <t>ひょうか</t>
    </rPh>
    <phoneticPr fontId="1" type="Hiragana"/>
  </si>
  <si>
    <t>持続可能な収支計画となっているかを評価する</t>
  </si>
  <si>
    <t>開設時期等</t>
  </si>
  <si>
    <t xml:space="preserve"> 選定審査基準</t>
  </si>
  <si>
    <t>運営実績を評価する</t>
  </si>
  <si>
    <t>入会基準の妥当性を評価する</t>
  </si>
</sst>
</file>

<file path=xl/styles.xml><?xml version="1.0" encoding="utf-8"?>
<styleSheet xmlns="http://schemas.openxmlformats.org/spreadsheetml/2006/main" xmlns:r="http://schemas.openxmlformats.org/officeDocument/2006/relationships" xmlns:mc="http://schemas.openxmlformats.org/markup-compatibility/2006">
  <fonts count="6">
    <font>
      <sz val="10"/>
      <color rgb="FF000000"/>
      <name val="Times New Roman"/>
      <family val="1"/>
    </font>
    <font>
      <sz val="6"/>
      <color auto="1"/>
      <name val="游ゴシック"/>
      <family val="3"/>
    </font>
    <font>
      <b/>
      <sz val="16"/>
      <color auto="1"/>
      <name val="Yu Gothic"/>
      <family val="3"/>
    </font>
    <font>
      <sz val="11"/>
      <color auto="1"/>
      <name val="Yu Gothic"/>
      <family val="3"/>
    </font>
    <font>
      <sz val="11"/>
      <color rgb="FF000000"/>
      <name val="Yu Gothic"/>
      <family val="3"/>
    </font>
    <font>
      <b/>
      <sz val="24"/>
      <color rgb="FF000000"/>
      <name val="BIZ UDPゴシック"/>
      <family val="3"/>
    </font>
  </fonts>
  <fills count="3">
    <fill>
      <patternFill patternType="none"/>
    </fill>
    <fill>
      <patternFill patternType="gray125"/>
    </fill>
    <fill>
      <patternFill patternType="solid">
        <fgColor rgb="FFFFFF00"/>
      </patternFill>
    </fill>
  </fills>
  <borders count="20">
    <border>
      <left/>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indexed="64"/>
      </left>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center"/>
    </xf>
    <xf numFmtId="0" fontId="2" fillId="0" borderId="0" xfId="0" applyFont="1" applyFill="1" applyBorder="1" applyAlignment="1">
      <alignment vertical="center"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2" borderId="2" xfId="0" applyFont="1" applyFill="1" applyBorder="1" applyAlignment="1">
      <alignment horizontal="center" vertical="center" wrapText="1"/>
    </xf>
    <xf numFmtId="0" fontId="0" fillId="2" borderId="3" xfId="0" applyFill="1" applyBorder="1" applyAlignment="1">
      <alignment horizontal="left" vertical="center" wrapText="1"/>
    </xf>
    <xf numFmtId="0" fontId="3" fillId="2" borderId="4"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2" xfId="0" applyFont="1" applyFill="1" applyBorder="1" applyAlignment="1">
      <alignment horizontal="center" vertical="top" wrapText="1"/>
    </xf>
    <xf numFmtId="0" fontId="0" fillId="2" borderId="5" xfId="0" applyFill="1" applyBorder="1" applyAlignment="1">
      <alignment horizontal="left" vertical="center" wrapText="1"/>
    </xf>
    <xf numFmtId="0" fontId="3" fillId="0" borderId="0" xfId="0" applyFont="1" applyFill="1" applyBorder="1" applyAlignment="1">
      <alignment horizontal="right" vertical="top" wrapText="1"/>
    </xf>
    <xf numFmtId="0" fontId="3" fillId="2" borderId="6" xfId="0" applyFont="1" applyFill="1" applyBorder="1" applyAlignment="1">
      <alignment horizontal="center" vertical="top" wrapText="1"/>
    </xf>
    <xf numFmtId="0" fontId="3" fillId="0" borderId="7" xfId="0" applyFont="1" applyFill="1" applyBorder="1" applyAlignment="1">
      <alignment horizontal="left" vertical="top"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3" fillId="0" borderId="10" xfId="0" applyFont="1" applyFill="1" applyBorder="1" applyAlignment="1">
      <alignment horizontal="right" vertical="top" wrapText="1"/>
    </xf>
    <xf numFmtId="0" fontId="3" fillId="2" borderId="6" xfId="0" applyFont="1" applyFill="1" applyBorder="1" applyAlignment="1">
      <alignment horizontal="right" vertical="top" wrapText="1"/>
    </xf>
    <xf numFmtId="1" fontId="4" fillId="0" borderId="7" xfId="0" applyNumberFormat="1" applyFont="1" applyFill="1" applyBorder="1" applyAlignment="1">
      <alignment horizontal="right" vertical="top" shrinkToFit="1"/>
    </xf>
    <xf numFmtId="1" fontId="4" fillId="2" borderId="7" xfId="0" applyNumberFormat="1" applyFont="1" applyFill="1" applyBorder="1" applyAlignment="1">
      <alignment horizontal="right" vertical="top" shrinkToFit="1"/>
    </xf>
    <xf numFmtId="1" fontId="4" fillId="2" borderId="11" xfId="0" applyNumberFormat="1" applyFont="1" applyFill="1" applyBorder="1" applyAlignment="1">
      <alignment horizontal="right" vertical="top" shrinkToFit="1"/>
    </xf>
    <xf numFmtId="1" fontId="4" fillId="0" borderId="12" xfId="0" applyNumberFormat="1" applyFont="1" applyFill="1" applyBorder="1" applyAlignment="1">
      <alignment horizontal="right" vertical="top" shrinkToFi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0" borderId="15" xfId="0" applyFill="1" applyBorder="1" applyAlignment="1">
      <alignment horizontal="left" vertical="center" wrapText="1"/>
    </xf>
    <xf numFmtId="0" fontId="3" fillId="2" borderId="16" xfId="0" applyFont="1" applyFill="1" applyBorder="1" applyAlignment="1">
      <alignment horizontal="left" vertical="top" wrapText="1" indent="2"/>
    </xf>
    <xf numFmtId="0" fontId="0" fillId="0" borderId="17" xfId="0" applyFill="1" applyBorder="1" applyAlignment="1">
      <alignment horizontal="left" vertical="top" wrapText="1"/>
    </xf>
    <xf numFmtId="0" fontId="0" fillId="0"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0" borderId="0" xfId="0" applyFill="1" applyBorder="1" applyAlignment="1">
      <alignment horizontal="left" vertical="center" wrapText="1"/>
    </xf>
    <xf numFmtId="0" fontId="5" fillId="0" borderId="0" xfId="0" applyFont="1" applyAlignment="1">
      <alignment horizontal="right" vertical="center"/>
    </xf>
    <xf numFmtId="0" fontId="0" fillId="0" borderId="0" xfId="0" applyFill="1" applyBorder="1" applyAlignment="1">
      <alignment horizontal="left" vertical="top" wrapText="1"/>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37"/>
  <sheetViews>
    <sheetView tabSelected="1" view="pageBreakPreview" zoomScale="95" zoomScaleSheetLayoutView="95" workbookViewId="0">
      <selection activeCell="C38" sqref="C38"/>
    </sheetView>
  </sheetViews>
  <sheetFormatPr defaultRowHeight="13.2"/>
  <cols>
    <col min="1" max="1" width="19.21875" style="1" customWidth="1"/>
    <col min="2" max="2" width="36" customWidth="1"/>
    <col min="3" max="3" width="5.77734375" customWidth="1"/>
    <col min="4" max="4" width="84" customWidth="1"/>
    <col min="5" max="5" width="14" customWidth="1"/>
    <col min="6" max="6" width="16.21875" customWidth="1"/>
  </cols>
  <sheetData>
    <row r="1" spans="1:6" ht="27.6">
      <c r="F1" s="32" t="s">
        <v>40</v>
      </c>
    </row>
    <row r="2" spans="1:6" ht="57" customHeight="1">
      <c r="A2" s="2" t="s">
        <v>57</v>
      </c>
      <c r="B2" s="2"/>
      <c r="C2" s="2"/>
      <c r="D2" s="2"/>
      <c r="E2" s="2"/>
      <c r="F2" s="2"/>
    </row>
    <row r="3" spans="1:6" ht="25.5" customHeight="1">
      <c r="A3" s="3" t="s">
        <v>4</v>
      </c>
      <c r="B3" s="13" t="s">
        <v>0</v>
      </c>
      <c r="C3" s="18" t="s">
        <v>3</v>
      </c>
      <c r="D3" s="13" t="s">
        <v>6</v>
      </c>
      <c r="E3" s="26" t="s">
        <v>8</v>
      </c>
      <c r="F3" s="31"/>
    </row>
    <row r="4" spans="1:6" ht="76.5" customHeight="1">
      <c r="A4" s="4" t="s">
        <v>2</v>
      </c>
      <c r="B4" s="14" t="str">
        <v>児童クラブへのアクセス</v>
      </c>
      <c r="C4" s="19">
        <v>40</v>
      </c>
      <c r="D4" s="14" t="str">
        <v>小学校と児童クラブとの距離、立地を評価する。
また、小学校から児童クラブ、児童クラブから自宅への移動の際の手段や、安全性・安全対策を評価する</v>
      </c>
      <c r="E4" s="27"/>
      <c r="F4" s="33"/>
    </row>
    <row r="5" spans="1:6" ht="25.5" customHeight="1">
      <c r="A5" s="5"/>
      <c r="B5" s="14" t="s">
        <v>14</v>
      </c>
      <c r="C5" s="19">
        <v>10</v>
      </c>
      <c r="D5" s="14" t="str">
        <v>児童クラブの設置にふさわしい周辺環境であるかを評価する</v>
      </c>
      <c r="E5" s="28"/>
      <c r="F5" s="31"/>
    </row>
    <row r="6" spans="1:6" ht="25.5" customHeight="1">
      <c r="A6" s="6"/>
      <c r="B6" s="15"/>
      <c r="C6" s="20">
        <f>SUM(C4:C5)</f>
        <v>50</v>
      </c>
      <c r="D6" s="23"/>
      <c r="E6" s="29"/>
      <c r="F6" s="31"/>
    </row>
    <row r="7" spans="1:6" ht="51" customHeight="1">
      <c r="A7" s="7" t="s">
        <v>11</v>
      </c>
      <c r="B7" s="14" t="s">
        <v>16</v>
      </c>
      <c r="C7" s="19">
        <v>10</v>
      </c>
      <c r="D7" s="14" t="str">
        <v>経営方針・経営理念が出雲市における児童クラブの事業者としてふさわしいものであるかを評価する</v>
      </c>
      <c r="E7" s="27"/>
      <c r="F7" s="33"/>
    </row>
    <row r="8" spans="1:6" ht="25.5" customHeight="1">
      <c r="A8" s="4"/>
      <c r="B8" s="14" t="str">
        <v>児童クラブの運営能力・体制</v>
      </c>
      <c r="C8" s="19">
        <v>10</v>
      </c>
      <c r="D8" s="14" t="s">
        <v>30</v>
      </c>
      <c r="E8" s="28"/>
      <c r="F8" s="31"/>
    </row>
    <row r="9" spans="1:6" ht="25.5" customHeight="1">
      <c r="A9" s="4"/>
      <c r="B9" s="14" t="s">
        <v>9</v>
      </c>
      <c r="C9" s="19">
        <v>20</v>
      </c>
      <c r="D9" s="14" t="s">
        <v>13</v>
      </c>
      <c r="E9" s="28"/>
      <c r="F9" s="31"/>
    </row>
    <row r="10" spans="1:6" ht="25.5" customHeight="1">
      <c r="A10" s="4"/>
      <c r="B10" s="14" t="s">
        <v>18</v>
      </c>
      <c r="C10" s="19">
        <v>20</v>
      </c>
      <c r="D10" s="14" t="s">
        <v>20</v>
      </c>
      <c r="E10" s="28"/>
      <c r="F10" s="31"/>
    </row>
    <row r="11" spans="1:6" ht="34.200000000000003" customHeight="1">
      <c r="A11" s="4"/>
      <c r="B11" s="14" t="s">
        <v>19</v>
      </c>
      <c r="C11" s="19">
        <v>20</v>
      </c>
      <c r="D11" s="14" t="s">
        <v>55</v>
      </c>
      <c r="E11" s="27"/>
      <c r="F11" s="33"/>
    </row>
    <row r="12" spans="1:6" ht="25.5" customHeight="1">
      <c r="A12" s="4"/>
      <c r="B12" s="14" t="str">
        <v>児童クラブ等の運営実績</v>
      </c>
      <c r="C12" s="19">
        <v>20</v>
      </c>
      <c r="D12" s="14" t="s">
        <v>58</v>
      </c>
      <c r="E12" s="28"/>
      <c r="F12" s="31"/>
    </row>
    <row r="13" spans="1:6" ht="25.5" customHeight="1">
      <c r="A13" s="6"/>
      <c r="B13" s="15"/>
      <c r="C13" s="20">
        <f>SUM(C7:C12)</f>
        <v>100</v>
      </c>
      <c r="D13" s="23"/>
      <c r="E13" s="29"/>
      <c r="F13" s="31"/>
    </row>
    <row r="14" spans="1:6" ht="25.5" customHeight="1">
      <c r="A14" s="7" t="s">
        <v>50</v>
      </c>
      <c r="B14" s="14" t="s">
        <v>17</v>
      </c>
      <c r="C14" s="19">
        <v>10</v>
      </c>
      <c r="D14" s="14" t="s">
        <v>48</v>
      </c>
      <c r="E14" s="28"/>
      <c r="F14" s="31"/>
    </row>
    <row r="15" spans="1:6" ht="25.5" customHeight="1">
      <c r="A15" s="4"/>
      <c r="B15" s="14" t="s">
        <v>10</v>
      </c>
      <c r="C15" s="19">
        <v>20</v>
      </c>
      <c r="D15" s="14" t="s">
        <v>22</v>
      </c>
      <c r="E15" s="28"/>
      <c r="F15" s="31"/>
    </row>
    <row r="16" spans="1:6" ht="51" customHeight="1">
      <c r="A16" s="4"/>
      <c r="B16" s="14" t="s">
        <v>23</v>
      </c>
      <c r="C16" s="19">
        <v>30</v>
      </c>
      <c r="D16" s="14" t="s">
        <v>49</v>
      </c>
      <c r="E16" s="27"/>
      <c r="F16" s="33"/>
    </row>
    <row r="17" spans="1:6" ht="25.5" customHeight="1">
      <c r="A17" s="4"/>
      <c r="B17" s="14" t="s">
        <v>24</v>
      </c>
      <c r="C17" s="19">
        <v>20</v>
      </c>
      <c r="D17" s="14" t="s">
        <v>26</v>
      </c>
      <c r="E17" s="28"/>
      <c r="F17" s="31"/>
    </row>
    <row r="18" spans="1:6" ht="51" customHeight="1">
      <c r="A18" s="4"/>
      <c r="B18" s="14" t="s">
        <v>21</v>
      </c>
      <c r="C18" s="19">
        <v>10</v>
      </c>
      <c r="D18" s="14" t="s">
        <v>51</v>
      </c>
      <c r="E18" s="27"/>
      <c r="F18" s="33"/>
    </row>
    <row r="19" spans="1:6" ht="25.5" customHeight="1">
      <c r="A19" s="6"/>
      <c r="B19" s="15"/>
      <c r="C19" s="20">
        <f>SUM(C14:C18)</f>
        <v>90</v>
      </c>
      <c r="D19" s="23"/>
      <c r="E19" s="29"/>
      <c r="F19" s="31"/>
    </row>
    <row r="20" spans="1:6" ht="25.5" customHeight="1">
      <c r="A20" s="7" t="s">
        <v>29</v>
      </c>
      <c r="B20" s="14" t="s">
        <v>1</v>
      </c>
      <c r="C20" s="19">
        <v>10</v>
      </c>
      <c r="D20" s="14" t="s">
        <v>15</v>
      </c>
      <c r="E20" s="28"/>
      <c r="F20" s="31"/>
    </row>
    <row r="21" spans="1:6" ht="25.5" customHeight="1">
      <c r="A21" s="4"/>
      <c r="B21" s="14" t="s">
        <v>31</v>
      </c>
      <c r="C21" s="19">
        <v>10</v>
      </c>
      <c r="D21" s="14" t="s">
        <v>7</v>
      </c>
      <c r="E21" s="28"/>
      <c r="F21" s="31"/>
    </row>
    <row r="22" spans="1:6" ht="25.5" customHeight="1">
      <c r="A22" s="4"/>
      <c r="B22" s="14" t="s">
        <v>27</v>
      </c>
      <c r="C22" s="19">
        <v>10</v>
      </c>
      <c r="D22" s="14" t="s">
        <v>33</v>
      </c>
      <c r="E22" s="28"/>
      <c r="F22" s="31"/>
    </row>
    <row r="23" spans="1:6" ht="51" customHeight="1">
      <c r="A23" s="4"/>
      <c r="B23" s="14" t="s">
        <v>52</v>
      </c>
      <c r="C23" s="19">
        <v>10</v>
      </c>
      <c r="D23" s="14" t="s">
        <v>53</v>
      </c>
      <c r="E23" s="27"/>
      <c r="F23" s="33"/>
    </row>
    <row r="24" spans="1:6" ht="25.5" customHeight="1">
      <c r="A24" s="4"/>
      <c r="B24" s="14" t="s">
        <v>35</v>
      </c>
      <c r="C24" s="19">
        <v>10</v>
      </c>
      <c r="D24" s="14" t="s">
        <v>36</v>
      </c>
      <c r="E24" s="28"/>
      <c r="F24" s="31"/>
    </row>
    <row r="25" spans="1:6" ht="25.5" customHeight="1">
      <c r="A25" s="6"/>
      <c r="B25" s="15"/>
      <c r="C25" s="20">
        <f>SUM(C20:C24)</f>
        <v>50</v>
      </c>
      <c r="D25" s="23"/>
      <c r="E25" s="29"/>
      <c r="F25" s="31"/>
    </row>
    <row r="26" spans="1:6" ht="51" customHeight="1">
      <c r="A26" s="8" t="s">
        <v>37</v>
      </c>
      <c r="B26" s="14" t="s">
        <v>39</v>
      </c>
      <c r="C26" s="19">
        <v>40</v>
      </c>
      <c r="D26" s="14" t="s">
        <v>25</v>
      </c>
      <c r="E26" s="27"/>
      <c r="F26" s="33"/>
    </row>
    <row r="27" spans="1:6" ht="25.5" customHeight="1">
      <c r="A27" s="9"/>
      <c r="B27" s="14" t="str">
        <v>児童クラブの行事内容</v>
      </c>
      <c r="C27" s="19">
        <v>10</v>
      </c>
      <c r="D27" s="14" t="str">
        <v>児童クラブ部分にかかる行事・イベントを評価する</v>
      </c>
      <c r="E27" s="28"/>
      <c r="F27" s="31"/>
    </row>
    <row r="28" spans="1:6" ht="55" customHeight="1">
      <c r="A28" s="9"/>
      <c r="B28" s="14" t="s">
        <v>41</v>
      </c>
      <c r="C28" s="19">
        <v>20</v>
      </c>
      <c r="D28" s="14" t="s">
        <v>34</v>
      </c>
      <c r="E28" s="27"/>
      <c r="F28" s="33"/>
    </row>
    <row r="29" spans="1:6" ht="25.5" customHeight="1">
      <c r="A29" s="9"/>
      <c r="B29" s="14" t="s">
        <v>42</v>
      </c>
      <c r="C29" s="19">
        <v>10</v>
      </c>
      <c r="D29" s="14" t="s">
        <v>32</v>
      </c>
      <c r="E29" s="28"/>
      <c r="F29" s="31"/>
    </row>
    <row r="30" spans="1:6" ht="25.5" customHeight="1">
      <c r="A30" s="9"/>
      <c r="B30" s="14" t="s">
        <v>43</v>
      </c>
      <c r="C30" s="19">
        <v>20</v>
      </c>
      <c r="D30" s="14" t="s">
        <v>59</v>
      </c>
      <c r="E30" s="28"/>
      <c r="F30" s="31"/>
    </row>
    <row r="31" spans="1:6" ht="25.5" customHeight="1">
      <c r="A31" s="9"/>
      <c r="B31" s="14" t="s">
        <v>38</v>
      </c>
      <c r="C31" s="19">
        <v>20</v>
      </c>
      <c r="D31" s="14" t="s">
        <v>54</v>
      </c>
      <c r="E31" s="28"/>
      <c r="F31" s="31"/>
    </row>
    <row r="32" spans="1:6" ht="25.5" customHeight="1">
      <c r="A32" s="9"/>
      <c r="B32" s="14" t="s">
        <v>44</v>
      </c>
      <c r="C32" s="19">
        <v>10</v>
      </c>
      <c r="D32" s="14" t="s">
        <v>5</v>
      </c>
      <c r="E32" s="28"/>
      <c r="F32" s="31"/>
    </row>
    <row r="33" spans="1:6" ht="25.5" customHeight="1">
      <c r="A33" s="6"/>
      <c r="B33" s="15"/>
      <c r="C33" s="20">
        <f>SUM(C26:C32)</f>
        <v>130</v>
      </c>
      <c r="D33" s="23"/>
      <c r="E33" s="29"/>
      <c r="F33" s="31"/>
    </row>
    <row r="34" spans="1:6" ht="25.5" customHeight="1">
      <c r="A34" s="7" t="s">
        <v>56</v>
      </c>
      <c r="B34" s="14" t="s">
        <v>12</v>
      </c>
      <c r="C34" s="19">
        <v>20</v>
      </c>
      <c r="D34" s="14" t="s">
        <v>45</v>
      </c>
      <c r="E34" s="28"/>
      <c r="F34" s="31"/>
    </row>
    <row r="35" spans="1:6" ht="25.5" customHeight="1">
      <c r="A35" s="10"/>
      <c r="B35" s="14" t="s">
        <v>28</v>
      </c>
      <c r="C35" s="19">
        <v>10</v>
      </c>
      <c r="D35" s="14" t="s">
        <v>46</v>
      </c>
      <c r="E35" s="28"/>
      <c r="F35" s="31"/>
    </row>
    <row r="36" spans="1:6" ht="25.5" customHeight="1">
      <c r="A36" s="11"/>
      <c r="B36" s="16"/>
      <c r="C36" s="21">
        <f>SUM(C34:C35)</f>
        <v>30</v>
      </c>
      <c r="D36" s="24"/>
      <c r="E36" s="30"/>
      <c r="F36" s="31"/>
    </row>
    <row r="37" spans="1:6" ht="25.5" customHeight="1">
      <c r="A37" s="12" t="s">
        <v>47</v>
      </c>
      <c r="B37" s="17"/>
      <c r="C37" s="22">
        <f>C36+C33+C25+C19+C13+C6</f>
        <v>450</v>
      </c>
      <c r="D37" s="25"/>
      <c r="E37" s="31"/>
      <c r="F37" s="31"/>
    </row>
  </sheetData>
  <mergeCells count="20">
    <mergeCell ref="A2:F2"/>
    <mergeCell ref="A6:B6"/>
    <mergeCell ref="D6:E6"/>
    <mergeCell ref="A13:B13"/>
    <mergeCell ref="D13:E13"/>
    <mergeCell ref="A19:B19"/>
    <mergeCell ref="D19:E19"/>
    <mergeCell ref="A25:B25"/>
    <mergeCell ref="D25:E25"/>
    <mergeCell ref="A33:B33"/>
    <mergeCell ref="D33:E33"/>
    <mergeCell ref="A36:B36"/>
    <mergeCell ref="D36:E36"/>
    <mergeCell ref="A37:B37"/>
    <mergeCell ref="D37:E37"/>
    <mergeCell ref="A7:A12"/>
    <mergeCell ref="A14:A18"/>
    <mergeCell ref="A20:A24"/>
    <mergeCell ref="A34:A35"/>
    <mergeCell ref="A26:A32"/>
  </mergeCells>
  <phoneticPr fontId="1" type="Hiragana"/>
  <pageMargins left="0.7" right="0.7" top="0.75" bottom="0.75" header="0.3" footer="0.3"/>
  <pageSetup paperSize="9" scale="5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選定審査基準</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府中市</dc:creator>
  <cp:lastModifiedBy>VCP126</cp:lastModifiedBy>
  <dcterms:created xsi:type="dcterms:W3CDTF">2026-04-07T06:37:23Z</dcterms:created>
  <dcterms:modified xsi:type="dcterms:W3CDTF">2026-08-26T07:25:50Z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reated">
    <vt:filetime>2025-06-30T00:00:00Z</vt:filetime>
  </property>
  <property fmtid="{D5CDD505-2E9C-101B-9397-08002B2CF9AE}" pid="3" name="Creator">
    <vt:lpwstr>Microsoft® Excel® for Microsoft 365</vt:lpwstr>
  </property>
  <property fmtid="{D5CDD505-2E9C-101B-9397-08002B2CF9AE}" pid="4" name="LastSaved">
    <vt:filetime>2026-04-07T00:00:00Z</vt:filetime>
  </property>
  <property fmtid="{D5CDD505-2E9C-101B-9397-08002B2CF9AE}" pid="5" name="Producer">
    <vt:lpwstr>Microsoft® Excel® for Microsoft 365</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2026-08-26T07:25:50Z</vt:filetime>
  </property>
</Properties>
</file>