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defaultThemeVersion="124226"/>
  <xr:revisionPtr revIDLastSave="0" documentId="13_ncr:1_{12128631-A67E-4DD5-83E5-94C6AF9B802C}" xr6:coauthVersionLast="47" xr6:coauthVersionMax="47" xr10:uidLastSave="{00000000-0000-0000-0000-000000000000}"/>
  <bookViews>
    <workbookView xWindow="-120" yWindow="-120" windowWidth="20730" windowHeight="11310" xr2:uid="{A535D7E1-3CEF-4390-AE9B-E17758438DF3}"/>
  </bookViews>
  <sheets>
    <sheet name="図書館システム機能仕様" sheetId="1" r:id="rId1"/>
    <sheet name="Sheet1" sheetId="6" r:id="rId2"/>
  </sheets>
  <definedNames>
    <definedName name="_xlnm._FilterDatabase" localSheetId="0" hidden="1">図書館システム機能仕様!$B$2:$I$515</definedName>
    <definedName name="_xlnm.Print_Area" localSheetId="0">図書館システム機能仕様!$B$1:$I$515</definedName>
    <definedName name="_xlnm.Print_Titles" localSheetId="0">図書館システム機能仕様!$2:$2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36" i="1" l="1"/>
  <c r="E237" i="1" s="1"/>
  <c r="E238" i="1" s="1"/>
  <c r="E239" i="1" s="1"/>
  <c r="E240" i="1" s="1"/>
  <c r="E241" i="1" s="1"/>
  <c r="E242" i="1" s="1"/>
  <c r="E243" i="1" s="1"/>
  <c r="E244" i="1" s="1"/>
  <c r="E245" i="1" s="1"/>
  <c r="E14" i="1"/>
  <c r="E15" i="1" s="1"/>
  <c r="E16" i="1" s="1"/>
  <c r="E17" i="1" s="1"/>
  <c r="E18" i="1" s="1"/>
  <c r="E19" i="1" s="1"/>
  <c r="E20" i="1" s="1"/>
  <c r="E21" i="1" s="1"/>
  <c r="E22" i="1" s="1"/>
  <c r="E23" i="1" s="1"/>
  <c r="E24" i="1" s="1"/>
  <c r="E25" i="1" s="1"/>
  <c r="E26" i="1" s="1"/>
  <c r="E27" i="1" s="1"/>
  <c r="E28" i="1" s="1"/>
  <c r="E29" i="1" s="1"/>
  <c r="E30" i="1" s="1"/>
  <c r="E31" i="1" s="1"/>
  <c r="E32" i="1" s="1"/>
  <c r="E33" i="1" s="1"/>
  <c r="E34" i="1" s="1"/>
  <c r="E35" i="1" s="1"/>
  <c r="E36" i="1" s="1"/>
  <c r="E452" i="1"/>
  <c r="E453" i="1" s="1"/>
  <c r="E454" i="1" s="1"/>
  <c r="E455" i="1" s="1"/>
  <c r="E456" i="1" s="1"/>
  <c r="E457" i="1" s="1"/>
  <c r="E458" i="1" s="1"/>
  <c r="E459" i="1" s="1"/>
  <c r="E460" i="1" s="1"/>
  <c r="E461" i="1" s="1"/>
  <c r="E462" i="1" s="1"/>
  <c r="E463" i="1" s="1"/>
  <c r="E464" i="1" s="1"/>
  <c r="E465" i="1" s="1"/>
  <c r="E466" i="1" s="1"/>
  <c r="E467" i="1" s="1"/>
  <c r="E468" i="1" s="1"/>
  <c r="E469" i="1" s="1"/>
  <c r="E470" i="1" s="1"/>
  <c r="E471" i="1" s="1"/>
  <c r="E472" i="1" s="1"/>
  <c r="E473" i="1" s="1"/>
  <c r="E474" i="1" s="1"/>
  <c r="E475" i="1" s="1"/>
  <c r="E476" i="1" s="1"/>
  <c r="E477" i="1" s="1"/>
  <c r="E478" i="1" s="1"/>
  <c r="E479" i="1" s="1"/>
  <c r="E480" i="1" s="1"/>
  <c r="E481" i="1" s="1"/>
  <c r="E482" i="1" s="1"/>
  <c r="E483" i="1" s="1"/>
  <c r="E484" i="1" s="1"/>
  <c r="E485" i="1" s="1"/>
  <c r="E486" i="1" s="1"/>
  <c r="E487" i="1" s="1"/>
  <c r="E488" i="1" s="1"/>
  <c r="E489" i="1" s="1"/>
  <c r="E490" i="1" s="1"/>
  <c r="E491" i="1" s="1"/>
  <c r="E492" i="1" s="1"/>
  <c r="E493" i="1" s="1"/>
  <c r="E494" i="1" s="1"/>
  <c r="E495" i="1" s="1"/>
  <c r="E496" i="1" s="1"/>
  <c r="E497" i="1" s="1"/>
  <c r="E498" i="1" s="1"/>
  <c r="E499" i="1" s="1"/>
  <c r="E500" i="1" s="1"/>
  <c r="E501" i="1" s="1"/>
  <c r="E502" i="1" s="1"/>
  <c r="E503" i="1" s="1"/>
  <c r="E504" i="1" s="1"/>
  <c r="E505" i="1" s="1"/>
  <c r="E506" i="1" s="1"/>
  <c r="E507" i="1" s="1"/>
  <c r="E508" i="1" s="1"/>
  <c r="E509" i="1" s="1"/>
  <c r="E510" i="1" s="1"/>
  <c r="E511" i="1" s="1"/>
  <c r="E512" i="1" s="1"/>
  <c r="E513" i="1" s="1"/>
  <c r="E514" i="1" s="1"/>
  <c r="E515" i="1" s="1"/>
  <c r="E434" i="1"/>
  <c r="E435" i="1" s="1"/>
  <c r="E436" i="1" s="1"/>
  <c r="E437" i="1" s="1"/>
  <c r="E438" i="1" s="1"/>
  <c r="E439" i="1" s="1"/>
  <c r="E440" i="1" s="1"/>
  <c r="E441" i="1" s="1"/>
  <c r="E442" i="1" s="1"/>
  <c r="E443" i="1" s="1"/>
  <c r="E444" i="1" s="1"/>
  <c r="E445" i="1" s="1"/>
  <c r="E446" i="1" s="1"/>
  <c r="E447" i="1" s="1"/>
  <c r="E448" i="1" s="1"/>
  <c r="E449" i="1" s="1"/>
  <c r="E450" i="1" s="1"/>
  <c r="E360" i="1"/>
  <c r="E361" i="1" s="1"/>
  <c r="E362" i="1" s="1"/>
  <c r="E363" i="1" s="1"/>
  <c r="E364" i="1" s="1"/>
  <c r="E365" i="1" s="1"/>
  <c r="E366" i="1" s="1"/>
  <c r="E367" i="1" s="1"/>
  <c r="E368" i="1" s="1"/>
  <c r="E369" i="1" s="1"/>
  <c r="E370" i="1" s="1"/>
  <c r="E371" i="1" s="1"/>
  <c r="E372" i="1" s="1"/>
  <c r="E373" i="1" s="1"/>
  <c r="E374" i="1" s="1"/>
  <c r="E375" i="1" s="1"/>
  <c r="E376" i="1" s="1"/>
  <c r="E377" i="1" s="1"/>
  <c r="E378" i="1" s="1"/>
  <c r="E379" i="1" s="1"/>
  <c r="E380" i="1" s="1"/>
  <c r="E381" i="1" s="1"/>
  <c r="E382" i="1" s="1"/>
  <c r="E383" i="1" s="1"/>
  <c r="E384" i="1" s="1"/>
  <c r="E385" i="1" s="1"/>
  <c r="E386" i="1" s="1"/>
  <c r="E387" i="1" s="1"/>
  <c r="E388" i="1" s="1"/>
  <c r="E389" i="1" s="1"/>
  <c r="E390" i="1" s="1"/>
  <c r="E391" i="1" s="1"/>
  <c r="E392" i="1" s="1"/>
  <c r="E393" i="1" s="1"/>
  <c r="E394" i="1" s="1"/>
  <c r="E395" i="1" s="1"/>
  <c r="E396" i="1" s="1"/>
  <c r="E397" i="1" s="1"/>
  <c r="E398" i="1" s="1"/>
  <c r="E399" i="1" s="1"/>
  <c r="E400" i="1" s="1"/>
  <c r="E401" i="1" s="1"/>
  <c r="E402" i="1" s="1"/>
  <c r="E403" i="1" s="1"/>
  <c r="E404" i="1" s="1"/>
  <c r="E405" i="1" s="1"/>
  <c r="E406" i="1" s="1"/>
  <c r="E407" i="1" s="1"/>
  <c r="E408" i="1" s="1"/>
  <c r="E409" i="1" s="1"/>
  <c r="E410" i="1" s="1"/>
  <c r="E411" i="1" s="1"/>
  <c r="E412" i="1" s="1"/>
  <c r="E413" i="1" s="1"/>
  <c r="E414" i="1" s="1"/>
  <c r="E415" i="1" s="1"/>
  <c r="E416" i="1" s="1"/>
  <c r="E417" i="1" s="1"/>
  <c r="E418" i="1" s="1"/>
  <c r="E419" i="1" s="1"/>
  <c r="E420" i="1" s="1"/>
  <c r="E421" i="1" s="1"/>
  <c r="E422" i="1" s="1"/>
  <c r="E423" i="1" s="1"/>
  <c r="E424" i="1" s="1"/>
  <c r="E425" i="1" s="1"/>
  <c r="E426" i="1" s="1"/>
  <c r="E427" i="1" s="1"/>
  <c r="E428" i="1" s="1"/>
  <c r="E429" i="1" s="1"/>
  <c r="E430" i="1" s="1"/>
  <c r="E431" i="1" s="1"/>
  <c r="E432" i="1" s="1"/>
  <c r="E312" i="1"/>
  <c r="E313" i="1" s="1"/>
  <c r="E314" i="1" s="1"/>
  <c r="E315" i="1" s="1"/>
  <c r="E316" i="1" s="1"/>
  <c r="E317" i="1" s="1"/>
  <c r="E318" i="1" s="1"/>
  <c r="E319" i="1" s="1"/>
  <c r="E320" i="1" s="1"/>
  <c r="E321" i="1" s="1"/>
  <c r="E322" i="1" s="1"/>
  <c r="E323" i="1" s="1"/>
  <c r="E324" i="1" s="1"/>
  <c r="E325" i="1" s="1"/>
  <c r="E326" i="1" s="1"/>
  <c r="E327" i="1" s="1"/>
  <c r="E328" i="1" s="1"/>
  <c r="E329" i="1" s="1"/>
  <c r="E330" i="1" s="1"/>
  <c r="E331" i="1" s="1"/>
  <c r="E332" i="1" s="1"/>
  <c r="E333" i="1" s="1"/>
  <c r="E334" i="1" s="1"/>
  <c r="E335" i="1" s="1"/>
  <c r="E336" i="1" s="1"/>
  <c r="E337" i="1" s="1"/>
  <c r="E338" i="1" s="1"/>
  <c r="E339" i="1" s="1"/>
  <c r="E340" i="1" s="1"/>
  <c r="E341" i="1" s="1"/>
  <c r="E342" i="1" s="1"/>
  <c r="E343" i="1" s="1"/>
  <c r="E344" i="1" s="1"/>
  <c r="E345" i="1" s="1"/>
  <c r="E346" i="1" s="1"/>
  <c r="E347" i="1" s="1"/>
  <c r="E348" i="1" s="1"/>
  <c r="E349" i="1" s="1"/>
  <c r="E350" i="1" s="1"/>
  <c r="E351" i="1" s="1"/>
  <c r="E352" i="1" s="1"/>
  <c r="E353" i="1" s="1"/>
  <c r="E354" i="1" s="1"/>
  <c r="E355" i="1" s="1"/>
  <c r="E356" i="1" s="1"/>
  <c r="E357" i="1" s="1"/>
  <c r="E358" i="1" s="1"/>
  <c r="E285" i="1"/>
  <c r="E286" i="1" s="1"/>
  <c r="E287" i="1" s="1"/>
  <c r="E288" i="1" s="1"/>
  <c r="E289" i="1" s="1"/>
  <c r="E290" i="1" s="1"/>
  <c r="E291" i="1" s="1"/>
  <c r="E292" i="1" s="1"/>
  <c r="E293" i="1" s="1"/>
  <c r="E294" i="1" s="1"/>
  <c r="E295" i="1" s="1"/>
  <c r="E296" i="1" s="1"/>
  <c r="E297" i="1" s="1"/>
  <c r="E298" i="1" s="1"/>
  <c r="E299" i="1" s="1"/>
  <c r="E300" i="1" s="1"/>
  <c r="E301" i="1" s="1"/>
  <c r="E302" i="1" s="1"/>
  <c r="E303" i="1" s="1"/>
  <c r="E304" i="1" s="1"/>
  <c r="E305" i="1" s="1"/>
  <c r="E306" i="1" s="1"/>
  <c r="E307" i="1" s="1"/>
  <c r="E308" i="1" s="1"/>
  <c r="E309" i="1" s="1"/>
  <c r="E310" i="1" s="1"/>
  <c r="E256" i="1"/>
  <c r="E257" i="1" s="1"/>
  <c r="E258" i="1" s="1"/>
  <c r="E259" i="1" s="1"/>
  <c r="E260" i="1" s="1"/>
  <c r="E261" i="1" s="1"/>
  <c r="E262" i="1" s="1"/>
  <c r="E263" i="1" s="1"/>
  <c r="E264" i="1" s="1"/>
  <c r="E265" i="1" s="1"/>
  <c r="E266" i="1" s="1"/>
  <c r="E267" i="1" s="1"/>
  <c r="E268" i="1" s="1"/>
  <c r="E269" i="1" s="1"/>
  <c r="E270" i="1" s="1"/>
  <c r="E271" i="1" s="1"/>
  <c r="E272" i="1" s="1"/>
  <c r="E273" i="1" s="1"/>
  <c r="E274" i="1" s="1"/>
  <c r="E275" i="1" s="1"/>
  <c r="E276" i="1" s="1"/>
  <c r="E277" i="1" s="1"/>
  <c r="E278" i="1" s="1"/>
  <c r="E279" i="1" s="1"/>
  <c r="E280" i="1" s="1"/>
  <c r="E281" i="1" s="1"/>
  <c r="E282" i="1" s="1"/>
  <c r="E283" i="1" s="1"/>
  <c r="E247" i="1"/>
  <c r="E248" i="1" s="1"/>
  <c r="E249" i="1" s="1"/>
  <c r="E250" i="1" s="1"/>
  <c r="E251" i="1" s="1"/>
  <c r="E252" i="1" s="1"/>
  <c r="E253" i="1" s="1"/>
  <c r="E254" i="1" s="1"/>
  <c r="E205" i="1"/>
  <c r="E206" i="1" s="1"/>
  <c r="E207" i="1" s="1"/>
  <c r="E208" i="1" s="1"/>
  <c r="E209" i="1" s="1"/>
  <c r="E210" i="1" s="1"/>
  <c r="E211" i="1" s="1"/>
  <c r="E212" i="1" s="1"/>
  <c r="E213" i="1" s="1"/>
  <c r="E214" i="1" s="1"/>
  <c r="E215" i="1" s="1"/>
  <c r="E216" i="1" s="1"/>
  <c r="E217" i="1" s="1"/>
  <c r="E218" i="1" s="1"/>
  <c r="E219" i="1" s="1"/>
  <c r="E220" i="1" s="1"/>
  <c r="E221" i="1" s="1"/>
  <c r="E222" i="1" s="1"/>
  <c r="E223" i="1" s="1"/>
  <c r="E224" i="1" s="1"/>
  <c r="E225" i="1" s="1"/>
  <c r="E226" i="1" s="1"/>
  <c r="E227" i="1" s="1"/>
  <c r="E228" i="1" s="1"/>
  <c r="E229" i="1" s="1"/>
  <c r="E230" i="1" s="1"/>
  <c r="E231" i="1" s="1"/>
  <c r="E232" i="1" s="1"/>
  <c r="E233" i="1" s="1"/>
  <c r="E234" i="1" s="1"/>
  <c r="E235" i="1" s="1"/>
  <c r="E198" i="1"/>
  <c r="E199" i="1" s="1"/>
  <c r="E200" i="1" s="1"/>
  <c r="E201" i="1" s="1"/>
  <c r="E202" i="1" s="1"/>
  <c r="E203" i="1" s="1"/>
  <c r="E191" i="1"/>
  <c r="E192" i="1" s="1"/>
  <c r="E193" i="1" s="1"/>
  <c r="E194" i="1" s="1"/>
  <c r="E195" i="1" s="1"/>
  <c r="E196" i="1" s="1"/>
  <c r="E152" i="1"/>
  <c r="E153" i="1" s="1"/>
  <c r="E154" i="1" s="1"/>
  <c r="E155" i="1" s="1"/>
  <c r="E156" i="1" s="1"/>
  <c r="E157" i="1" s="1"/>
  <c r="E158" i="1" s="1"/>
  <c r="E159" i="1" s="1"/>
  <c r="E160" i="1" s="1"/>
  <c r="E161" i="1" s="1"/>
  <c r="E162" i="1" s="1"/>
  <c r="E163" i="1" s="1"/>
  <c r="E164" i="1" s="1"/>
  <c r="E165" i="1" s="1"/>
  <c r="E166" i="1" s="1"/>
  <c r="E167" i="1" s="1"/>
  <c r="E168" i="1" s="1"/>
  <c r="E169" i="1" s="1"/>
  <c r="E170" i="1" s="1"/>
  <c r="E171" i="1" s="1"/>
  <c r="E172" i="1" s="1"/>
  <c r="E173" i="1" s="1"/>
  <c r="E174" i="1" s="1"/>
  <c r="E175" i="1" s="1"/>
  <c r="E176" i="1" s="1"/>
  <c r="E177" i="1" s="1"/>
  <c r="E178" i="1" s="1"/>
  <c r="E179" i="1" s="1"/>
  <c r="E180" i="1" s="1"/>
  <c r="E181" i="1" s="1"/>
  <c r="E182" i="1" s="1"/>
  <c r="E183" i="1" s="1"/>
  <c r="E184" i="1" s="1"/>
  <c r="E185" i="1" s="1"/>
  <c r="E186" i="1" s="1"/>
  <c r="E187" i="1" s="1"/>
  <c r="E188" i="1" s="1"/>
  <c r="E189" i="1" s="1"/>
  <c r="E133" i="1"/>
  <c r="E134" i="1" s="1"/>
  <c r="E135" i="1" s="1"/>
  <c r="E136" i="1" s="1"/>
  <c r="E137" i="1" s="1"/>
  <c r="E138" i="1" s="1"/>
  <c r="E139" i="1" s="1"/>
  <c r="E140" i="1" s="1"/>
  <c r="E141" i="1" s="1"/>
  <c r="E142" i="1" s="1"/>
  <c r="E143" i="1" s="1"/>
  <c r="E144" i="1" s="1"/>
  <c r="E145" i="1" s="1"/>
  <c r="E146" i="1" s="1"/>
  <c r="E147" i="1" s="1"/>
  <c r="E148" i="1" s="1"/>
  <c r="E149" i="1" s="1"/>
  <c r="E150" i="1" s="1"/>
  <c r="E104" i="1"/>
  <c r="E105" i="1" s="1"/>
  <c r="E106" i="1" s="1"/>
  <c r="E107" i="1" s="1"/>
  <c r="E108" i="1" s="1"/>
  <c r="E109" i="1" s="1"/>
  <c r="E110" i="1" s="1"/>
  <c r="E111" i="1" s="1"/>
  <c r="E112" i="1" s="1"/>
  <c r="E113" i="1" s="1"/>
  <c r="E114" i="1" s="1"/>
  <c r="E115" i="1" s="1"/>
  <c r="E116" i="1" s="1"/>
  <c r="E117" i="1" s="1"/>
  <c r="E118" i="1" s="1"/>
  <c r="E119" i="1" s="1"/>
  <c r="E120" i="1" s="1"/>
  <c r="E121" i="1" s="1"/>
  <c r="E122" i="1" s="1"/>
  <c r="E123" i="1" s="1"/>
  <c r="E124" i="1" s="1"/>
  <c r="E125" i="1" s="1"/>
  <c r="E126" i="1" s="1"/>
  <c r="E127" i="1" s="1"/>
  <c r="E128" i="1" s="1"/>
  <c r="E129" i="1" s="1"/>
  <c r="E130" i="1" s="1"/>
  <c r="E131" i="1" s="1"/>
  <c r="E82" i="1"/>
  <c r="E83" i="1" s="1"/>
  <c r="E84" i="1" s="1"/>
  <c r="E85" i="1" s="1"/>
  <c r="E86" i="1" s="1"/>
  <c r="E87" i="1" s="1"/>
  <c r="E88" i="1" s="1"/>
  <c r="E89" i="1" s="1"/>
  <c r="E90" i="1" s="1"/>
  <c r="E91" i="1" s="1"/>
  <c r="E92" i="1" s="1"/>
  <c r="E93" i="1" s="1"/>
  <c r="E94" i="1" s="1"/>
  <c r="E95" i="1" s="1"/>
  <c r="E96" i="1" s="1"/>
  <c r="E97" i="1" s="1"/>
  <c r="E98" i="1" s="1"/>
  <c r="E99" i="1" s="1"/>
  <c r="E100" i="1" s="1"/>
  <c r="E101" i="1" s="1"/>
  <c r="E102" i="1" s="1"/>
  <c r="E45" i="1"/>
  <c r="E46" i="1" s="1"/>
  <c r="E47" i="1" s="1"/>
  <c r="E48" i="1" s="1"/>
  <c r="E49" i="1" s="1"/>
  <c r="E50" i="1" s="1"/>
  <c r="E51" i="1" s="1"/>
  <c r="E52" i="1" s="1"/>
  <c r="E53" i="1" s="1"/>
  <c r="E54" i="1" s="1"/>
  <c r="E55" i="1" s="1"/>
  <c r="E56" i="1" s="1"/>
  <c r="E57" i="1" s="1"/>
  <c r="E58" i="1" s="1"/>
  <c r="E59" i="1" s="1"/>
  <c r="E60" i="1" s="1"/>
  <c r="E61" i="1" s="1"/>
  <c r="E62" i="1" s="1"/>
  <c r="E63" i="1" s="1"/>
  <c r="E64" i="1" s="1"/>
  <c r="E65" i="1" s="1"/>
  <c r="E66" i="1" s="1"/>
  <c r="E67" i="1" s="1"/>
  <c r="E68" i="1" s="1"/>
  <c r="E69" i="1" s="1"/>
  <c r="E70" i="1" s="1"/>
  <c r="E71" i="1" s="1"/>
  <c r="E72" i="1" s="1"/>
  <c r="E73" i="1" s="1"/>
  <c r="E74" i="1" s="1"/>
  <c r="E75" i="1" s="1"/>
  <c r="E76" i="1" s="1"/>
  <c r="E77" i="1" s="1"/>
  <c r="E78" i="1" s="1"/>
  <c r="E79" i="1" s="1"/>
  <c r="E80" i="1" s="1"/>
  <c r="E4" i="1"/>
  <c r="E5" i="1" s="1"/>
  <c r="E6" i="1" s="1"/>
  <c r="E7" i="1" s="1"/>
  <c r="E8" i="1" s="1"/>
  <c r="E9" i="1" s="1"/>
  <c r="E10" i="1" s="1"/>
  <c r="E11" i="1" s="1"/>
  <c r="E12" i="1" s="1"/>
  <c r="E13" i="1" s="1"/>
  <c r="E38" i="1" l="1"/>
  <c r="E39" i="1" s="1"/>
  <c r="E40" i="1" s="1"/>
  <c r="E41" i="1" s="1"/>
  <c r="E42" i="1" s="1"/>
  <c r="E43" i="1" s="1"/>
</calcChain>
</file>

<file path=xl/sharedStrings.xml><?xml version="1.0" encoding="utf-8"?>
<sst xmlns="http://schemas.openxmlformats.org/spreadsheetml/2006/main" count="2576" uniqueCount="672">
  <si>
    <t>　</t>
    <phoneticPr fontId="2"/>
  </si>
  <si>
    <t>大分類</t>
    <rPh sb="0" eb="3">
      <t>ダイブンルイ</t>
    </rPh>
    <phoneticPr fontId="2"/>
  </si>
  <si>
    <t>小分類</t>
    <rPh sb="0" eb="3">
      <t>ショウブンルイ</t>
    </rPh>
    <phoneticPr fontId="2"/>
  </si>
  <si>
    <t>処理機能</t>
    <rPh sb="0" eb="2">
      <t>ショリ</t>
    </rPh>
    <rPh sb="2" eb="4">
      <t>キノウ</t>
    </rPh>
    <phoneticPr fontId="2"/>
  </si>
  <si>
    <t>項目</t>
    <rPh sb="0" eb="2">
      <t>コウモク</t>
    </rPh>
    <phoneticPr fontId="2"/>
  </si>
  <si>
    <t>要求機能</t>
    <rPh sb="0" eb="2">
      <t>ヨウキュウ</t>
    </rPh>
    <rPh sb="2" eb="4">
      <t>キノウ</t>
    </rPh>
    <phoneticPr fontId="2"/>
  </si>
  <si>
    <t>優先順位
必須○
希望△</t>
    <rPh sb="0" eb="2">
      <t>ユウセン</t>
    </rPh>
    <rPh sb="2" eb="4">
      <t>ジュンイ</t>
    </rPh>
    <rPh sb="5" eb="7">
      <t>ヒッス</t>
    </rPh>
    <rPh sb="9" eb="11">
      <t>キボウ</t>
    </rPh>
    <phoneticPr fontId="2"/>
  </si>
  <si>
    <t>対応区分
可能○
一部△
不可×</t>
    <rPh sb="0" eb="2">
      <t>タイオウ</t>
    </rPh>
    <rPh sb="2" eb="4">
      <t>クブン</t>
    </rPh>
    <rPh sb="5" eb="7">
      <t>カノウ</t>
    </rPh>
    <rPh sb="9" eb="11">
      <t>イチブ</t>
    </rPh>
    <rPh sb="13" eb="15">
      <t>フカ</t>
    </rPh>
    <phoneticPr fontId="2"/>
  </si>
  <si>
    <t>対応△×の場合は代替案記入</t>
    <rPh sb="0" eb="2">
      <t>タイオウ</t>
    </rPh>
    <rPh sb="5" eb="7">
      <t>バアイ</t>
    </rPh>
    <rPh sb="10" eb="11">
      <t>アン</t>
    </rPh>
    <rPh sb="11" eb="13">
      <t>キニュウ</t>
    </rPh>
    <phoneticPr fontId="2"/>
  </si>
  <si>
    <t>全般</t>
  </si>
  <si>
    <t>全般</t>
    <phoneticPr fontId="2"/>
  </si>
  <si>
    <t>画面</t>
    <phoneticPr fontId="2"/>
  </si>
  <si>
    <t xml:space="preserve">画面のサイズは任意に変更でき、画面サイズに準拠して、画面内の入力項目のサイズも自動的に変更できること
</t>
    <phoneticPr fontId="2"/>
  </si>
  <si>
    <t xml:space="preserve">データ登録を行う画面において、必須入力となる項目に任意の背景色、文字色を設定できること
</t>
    <rPh sb="3" eb="5">
      <t>トウロク</t>
    </rPh>
    <rPh sb="6" eb="7">
      <t>オコナ</t>
    </rPh>
    <rPh sb="8" eb="10">
      <t>ガメン</t>
    </rPh>
    <rPh sb="15" eb="17">
      <t>ヒッス</t>
    </rPh>
    <rPh sb="17" eb="19">
      <t>ニュウリョク</t>
    </rPh>
    <rPh sb="22" eb="24">
      <t>コウモク</t>
    </rPh>
    <rPh sb="25" eb="27">
      <t>ニンイ</t>
    </rPh>
    <rPh sb="28" eb="31">
      <t>ハイケイショク</t>
    </rPh>
    <rPh sb="32" eb="35">
      <t>モジショク</t>
    </rPh>
    <phoneticPr fontId="2"/>
  </si>
  <si>
    <t xml:space="preserve">処理選択・コード値選択がマウスおよびファンクションキーで操作できること
</t>
    <phoneticPr fontId="2"/>
  </si>
  <si>
    <t>貸出画面や返却画面の資料明細で、マウスの右クリックによりローカル情報、タイトル情報の修正画面が起動するなど、カウンターでの資料修正の省力化が図れること</t>
    <phoneticPr fontId="2"/>
  </si>
  <si>
    <t>データ登録画面において、データ入力中に登録処理を行わないまま、誤って「終了」ボタンをクリックしたとき、確認メッセージが表示できること</t>
    <rPh sb="3" eb="5">
      <t>トウロク</t>
    </rPh>
    <rPh sb="5" eb="7">
      <t>ガメン</t>
    </rPh>
    <rPh sb="15" eb="17">
      <t>ニュウリョク</t>
    </rPh>
    <rPh sb="17" eb="18">
      <t>チュウ</t>
    </rPh>
    <rPh sb="19" eb="21">
      <t>トウロク</t>
    </rPh>
    <rPh sb="21" eb="23">
      <t>ショリ</t>
    </rPh>
    <rPh sb="24" eb="25">
      <t>オコナ</t>
    </rPh>
    <rPh sb="31" eb="32">
      <t>アヤマ</t>
    </rPh>
    <rPh sb="35" eb="37">
      <t>シュウリョウ</t>
    </rPh>
    <rPh sb="51" eb="53">
      <t>カクニン</t>
    </rPh>
    <phoneticPr fontId="2"/>
  </si>
  <si>
    <t>画面展開</t>
  </si>
  <si>
    <t xml:space="preserve">貸出･返却等、各関連業務内の処理画面の個々の展開は、メニュー画面に戻らなくても可能なこと
</t>
    <phoneticPr fontId="2"/>
  </si>
  <si>
    <t xml:space="preserve">基本業務の起動はファンクションキーを押すことで可能なこと
</t>
    <phoneticPr fontId="2"/>
  </si>
  <si>
    <t>統計処理</t>
  </si>
  <si>
    <t xml:space="preserve">貸出や返却の統計データについては、リアルタイムにサーバのデータベースを更新し、日時処理等特別な処理を必要としないこと
</t>
    <phoneticPr fontId="2"/>
  </si>
  <si>
    <t xml:space="preserve">各種統計結果は、CSV形式での出力が可能なこと
</t>
    <phoneticPr fontId="2"/>
  </si>
  <si>
    <t xml:space="preserve">集計結果を画面で確認でき、必要に応じて印刷できること
</t>
    <phoneticPr fontId="2"/>
  </si>
  <si>
    <t xml:space="preserve">利用（貸出・返却・予約）統計表は、日報（時間帯別）・月報（日別）・年報（月別）に出力できること
</t>
    <phoneticPr fontId="2"/>
  </si>
  <si>
    <t xml:space="preserve">帳票システムとして、本図書館の仕様に合わせた背ラベル、バーコード等の印字が可能なこと
</t>
    <phoneticPr fontId="2"/>
  </si>
  <si>
    <t xml:space="preserve">本図書館の仕様に合わせた資料番号バーコードをラベル形式で印刷できること
</t>
    <phoneticPr fontId="2"/>
  </si>
  <si>
    <t xml:space="preserve">本図書館の仕様に合わせた利用者バーコードをラベル形式で印刷できること
</t>
    <phoneticPr fontId="2"/>
  </si>
  <si>
    <t xml:space="preserve">必要な帳票内容は、CSV出力に対応できること
</t>
    <phoneticPr fontId="2"/>
  </si>
  <si>
    <t>利用者カード</t>
  </si>
  <si>
    <t xml:space="preserve">バーコードを印刷した利用者カードが利用可能なこと
</t>
    <phoneticPr fontId="2"/>
  </si>
  <si>
    <t xml:space="preserve">リライトカードを利用した利用者カードが利用可能なこと
</t>
    <rPh sb="8" eb="10">
      <t>リヨウ</t>
    </rPh>
    <rPh sb="12" eb="15">
      <t>リヨウシャ</t>
    </rPh>
    <rPh sb="19" eb="21">
      <t>リヨウ</t>
    </rPh>
    <rPh sb="21" eb="23">
      <t>カノウ</t>
    </rPh>
    <phoneticPr fontId="2"/>
  </si>
  <si>
    <t>操作ログ</t>
    <rPh sb="0" eb="2">
      <t>ソウサ</t>
    </rPh>
    <phoneticPr fontId="2"/>
  </si>
  <si>
    <t xml:space="preserve">保存したログは以下の条件を指定して抽出することができ、画面または帳票に出力することができること
抽出条件：処理日範囲、ログインID、処理区分、処理端末番号、プログラムID、更新利用者番号範囲
</t>
    <phoneticPr fontId="2"/>
  </si>
  <si>
    <t>システム連携</t>
    <rPh sb="4" eb="6">
      <t>レンケイ</t>
    </rPh>
    <phoneticPr fontId="2"/>
  </si>
  <si>
    <t xml:space="preserve">TRCのTOOLiと連携できること
</t>
    <rPh sb="10" eb="12">
      <t>レンケイ</t>
    </rPh>
    <phoneticPr fontId="5"/>
  </si>
  <si>
    <t xml:space="preserve">貸出・返却・検索等の画面は、常時Windows画面に表示でき、その切替えがマウス・キーボードにより可能なこと
</t>
    <phoneticPr fontId="2"/>
  </si>
  <si>
    <t xml:space="preserve">主要業務（貸出、返却、資料検索、利用者検索）については、各画面の識別が容易にできるように工夫されていること
例）複数画面を起動したとき、画面の一部の背景色を見れば、その画面がどの機能であるか識別できること
</t>
    <phoneticPr fontId="2"/>
  </si>
  <si>
    <t xml:space="preserve">以下の一覧については、表示項目、位置、列幅を任意に設定できること
また、１明細に複数行を表示する設定も行えること
・貸出処理画面における貸出中資料の一覧
・返却処理画面における返却済資料の一覧
・返却処理画面における貸出中資料の一覧
・利用者貸出一覧画面における貸出中資料の一覧
・利用者予約一覧画面における予約中資料の一覧（１利用者に対する予約タイトルの一覧）
・利用者検索における、検索結果利用者情報の一覧
・資料検索における検索結果書誌情報の一覧
・資料検索におけるローカル情報の一覧
</t>
    <phoneticPr fontId="2"/>
  </si>
  <si>
    <t xml:space="preserve">利用者に対して、複数のコメント通知機能を持ち、忘れ物・落し物・その他の案内等を定型文・自由文で随時入れられること
</t>
    <phoneticPr fontId="2"/>
  </si>
  <si>
    <t xml:space="preserve">資料に対して、複数のコメントを通知する機能を持っていること（付録、汚破損状況等を定型文・自由文で随時入れられること）
</t>
    <phoneticPr fontId="2"/>
  </si>
  <si>
    <t xml:space="preserve">資料情報および利用者情報に付加するコメント（定型文、自由文）の数に制限がないこと
</t>
    <rPh sb="22" eb="24">
      <t>テイケイ</t>
    </rPh>
    <rPh sb="24" eb="25">
      <t>ブン</t>
    </rPh>
    <rPh sb="26" eb="28">
      <t>ジユウ</t>
    </rPh>
    <rPh sb="28" eb="29">
      <t>ブン</t>
    </rPh>
    <rPh sb="31" eb="32">
      <t>カズ</t>
    </rPh>
    <phoneticPr fontId="2"/>
  </si>
  <si>
    <t xml:space="preserve">コメントの注意音は、貸出時のみ・返却時のみのようにコントロールできること
</t>
    <phoneticPr fontId="2"/>
  </si>
  <si>
    <t>貸出手順</t>
  </si>
  <si>
    <t xml:space="preserve">利用者番号と資料番号のバーコード読み込みで完了すること
</t>
    <phoneticPr fontId="2"/>
  </si>
  <si>
    <t xml:space="preserve">個人・団体・相互等、いずれの貸出処理も同一画面で行えること
</t>
    <phoneticPr fontId="2"/>
  </si>
  <si>
    <t xml:space="preserve">未返却資料を貸出処理すると、自動的に返却処理すること
また、チェック画面を表示させ返却後貸出を行う、返却のみ行う、処理を行わないを状況に応じた職員判断により処理を行える設定もできること
</t>
    <rPh sb="34" eb="36">
      <t>ガメン</t>
    </rPh>
    <rPh sb="37" eb="39">
      <t>ヒョウジ</t>
    </rPh>
    <rPh sb="41" eb="43">
      <t>ヘンキャク</t>
    </rPh>
    <rPh sb="43" eb="44">
      <t>ゴ</t>
    </rPh>
    <rPh sb="44" eb="46">
      <t>カシダシ</t>
    </rPh>
    <rPh sb="47" eb="48">
      <t>オコナ</t>
    </rPh>
    <rPh sb="50" eb="52">
      <t>ヘンキャク</t>
    </rPh>
    <rPh sb="54" eb="55">
      <t>オコナ</t>
    </rPh>
    <rPh sb="57" eb="59">
      <t>ショリ</t>
    </rPh>
    <rPh sb="60" eb="61">
      <t>オコナ</t>
    </rPh>
    <rPh sb="65" eb="67">
      <t>ジョウキョウ</t>
    </rPh>
    <rPh sb="68" eb="69">
      <t>オウ</t>
    </rPh>
    <rPh sb="71" eb="73">
      <t>ショクイン</t>
    </rPh>
    <rPh sb="73" eb="75">
      <t>ハンダン</t>
    </rPh>
    <rPh sb="78" eb="80">
      <t>ショリ</t>
    </rPh>
    <rPh sb="81" eb="82">
      <t>オコナ</t>
    </rPh>
    <phoneticPr fontId="2"/>
  </si>
  <si>
    <t xml:space="preserve">不明資料を貸出処理すると、自動的に不明状態を解除し状態区分を貸出中に変更できること
</t>
    <phoneticPr fontId="2"/>
  </si>
  <si>
    <t>予約していた資料を予約していた利用者に貸し出すと、予約データが消去されること
また、予約していた利用者以外に貸し出したとき、予約データは維持されること</t>
    <rPh sb="9" eb="11">
      <t>ヨヤク</t>
    </rPh>
    <rPh sb="15" eb="18">
      <t>リヨウシャ</t>
    </rPh>
    <phoneticPr fontId="2"/>
  </si>
  <si>
    <t xml:space="preserve">図書館カレンダーの休館日を設定することで返却予定日を管理し、また貸出画面での随時変更も可能なこと
</t>
    <phoneticPr fontId="2"/>
  </si>
  <si>
    <t xml:space="preserve">図書館カレンダーは館毎に設定できること
</t>
    <phoneticPr fontId="2"/>
  </si>
  <si>
    <t xml:space="preserve">貸出画面から任意に利用延長を行え、貸出期限票の印刷を行えること
</t>
    <phoneticPr fontId="2"/>
  </si>
  <si>
    <t xml:space="preserve">貸出期間の変更が可能であり、その際にはキーボードからの入力のみならず一週間延長ボタンや、カレンダー画面表示からの選択の2種類が可能であり、入力の簡素化が実現されること（資料区分毎に変更可能なこと）
</t>
    <phoneticPr fontId="2"/>
  </si>
  <si>
    <t xml:space="preserve">利用者氏名、電話番号、住所、生年月日、状態区分等から利用者を検索した上で貸出処理へ展開できること
</t>
    <phoneticPr fontId="2"/>
  </si>
  <si>
    <t>紛失登録管理</t>
    <rPh sb="0" eb="2">
      <t>フンシツ</t>
    </rPh>
    <rPh sb="2" eb="4">
      <t>トウロク</t>
    </rPh>
    <rPh sb="4" eb="6">
      <t>カンリ</t>
    </rPh>
    <phoneticPr fontId="2"/>
  </si>
  <si>
    <t>貸出一覧から継続貸出、強制返却、貸出取消、期限変更、紛失登録等の処理が可能なこと</t>
    <rPh sb="0" eb="2">
      <t>カシダシ</t>
    </rPh>
    <rPh sb="2" eb="4">
      <t>イチラン</t>
    </rPh>
    <rPh sb="6" eb="8">
      <t>ケイゾク</t>
    </rPh>
    <rPh sb="8" eb="10">
      <t>カシダシ</t>
    </rPh>
    <rPh sb="11" eb="13">
      <t>キョウセイ</t>
    </rPh>
    <rPh sb="13" eb="15">
      <t>ヘンキャク</t>
    </rPh>
    <rPh sb="16" eb="18">
      <t>カシダシ</t>
    </rPh>
    <rPh sb="18" eb="20">
      <t>トリケシ</t>
    </rPh>
    <rPh sb="21" eb="23">
      <t>キゲン</t>
    </rPh>
    <rPh sb="23" eb="25">
      <t>ヘンコウ</t>
    </rPh>
    <rPh sb="26" eb="28">
      <t>フンシツ</t>
    </rPh>
    <rPh sb="28" eb="30">
      <t>トウロク</t>
    </rPh>
    <rPh sb="30" eb="31">
      <t>ナド</t>
    </rPh>
    <rPh sb="32" eb="34">
      <t>ショリ</t>
    </rPh>
    <phoneticPr fontId="2"/>
  </si>
  <si>
    <t>紛失登録時から、任意の貸出状態を選択し、紛失日、メモを管理し、紛失資料の管理を行えること</t>
    <rPh sb="0" eb="2">
      <t>フンシツ</t>
    </rPh>
    <rPh sb="2" eb="4">
      <t>トウロク</t>
    </rPh>
    <rPh sb="4" eb="5">
      <t>ジ</t>
    </rPh>
    <rPh sb="8" eb="10">
      <t>ニンイ</t>
    </rPh>
    <rPh sb="11" eb="13">
      <t>カシダシ</t>
    </rPh>
    <rPh sb="13" eb="15">
      <t>ジョウタイ</t>
    </rPh>
    <rPh sb="16" eb="18">
      <t>センタク</t>
    </rPh>
    <rPh sb="20" eb="22">
      <t>フンシツ</t>
    </rPh>
    <rPh sb="22" eb="23">
      <t>ビ</t>
    </rPh>
    <rPh sb="27" eb="29">
      <t>カンリ</t>
    </rPh>
    <rPh sb="31" eb="33">
      <t>フンシツ</t>
    </rPh>
    <rPh sb="33" eb="35">
      <t>シリョウ</t>
    </rPh>
    <rPh sb="36" eb="38">
      <t>カンリ</t>
    </rPh>
    <phoneticPr fontId="2"/>
  </si>
  <si>
    <t xml:space="preserve">紛失した資料情報、利用者情報の帳票が用意されていること
帳票の出力項目には、発行日、発行館、タイトル名、人名、出版者、出版年、分類、価格、ISBN、資料番号、所蔵館を印刷し、利用者に渡すことができるように、切り取り線も併せて印刷できること
</t>
    <rPh sb="0" eb="2">
      <t>フンシツ</t>
    </rPh>
    <rPh sb="4" eb="6">
      <t>シリョウ</t>
    </rPh>
    <rPh sb="6" eb="8">
      <t>ジョウホウ</t>
    </rPh>
    <rPh sb="9" eb="12">
      <t>リヨウシャ</t>
    </rPh>
    <rPh sb="12" eb="14">
      <t>ジョウホウ</t>
    </rPh>
    <rPh sb="15" eb="17">
      <t>チョウヒョウ</t>
    </rPh>
    <rPh sb="28" eb="30">
      <t>チョウヒョウ</t>
    </rPh>
    <rPh sb="31" eb="33">
      <t>シュツリョク</t>
    </rPh>
    <rPh sb="33" eb="35">
      <t>コウモク</t>
    </rPh>
    <rPh sb="38" eb="40">
      <t>ハッコウ</t>
    </rPh>
    <rPh sb="40" eb="41">
      <t>ビ</t>
    </rPh>
    <rPh sb="42" eb="44">
      <t>ハッコウ</t>
    </rPh>
    <rPh sb="44" eb="45">
      <t>カン</t>
    </rPh>
    <rPh sb="50" eb="51">
      <t>メイ</t>
    </rPh>
    <rPh sb="52" eb="54">
      <t>ジンメイ</t>
    </rPh>
    <phoneticPr fontId="2"/>
  </si>
  <si>
    <t>紛失登録画面から、除籍予定入力が可能であり、除籍予定入力日、除籍事由区分の入力が可能なこと</t>
    <rPh sb="0" eb="2">
      <t>フンシツ</t>
    </rPh>
    <rPh sb="2" eb="4">
      <t>トウロク</t>
    </rPh>
    <rPh sb="4" eb="6">
      <t>ガメン</t>
    </rPh>
    <rPh sb="9" eb="11">
      <t>ジョセキ</t>
    </rPh>
    <rPh sb="11" eb="13">
      <t>ヨテイ</t>
    </rPh>
    <rPh sb="13" eb="15">
      <t>ニュウリョク</t>
    </rPh>
    <rPh sb="16" eb="18">
      <t>カノウ</t>
    </rPh>
    <rPh sb="22" eb="24">
      <t>ジョセキ</t>
    </rPh>
    <rPh sb="24" eb="26">
      <t>ヨテイ</t>
    </rPh>
    <rPh sb="26" eb="28">
      <t>ニュウリョク</t>
    </rPh>
    <rPh sb="28" eb="29">
      <t>ビ</t>
    </rPh>
    <rPh sb="30" eb="32">
      <t>ジョセキ</t>
    </rPh>
    <rPh sb="32" eb="34">
      <t>ジユウ</t>
    </rPh>
    <rPh sb="34" eb="36">
      <t>クブン</t>
    </rPh>
    <rPh sb="37" eb="39">
      <t>ニュウリョク</t>
    </rPh>
    <phoneticPr fontId="2"/>
  </si>
  <si>
    <t>個人情報保護の観点から、画面上に「表示クリア」ボタンを配置し、随時押すことにより表示情報クリアができること</t>
  </si>
  <si>
    <t>画面構成･表示</t>
  </si>
  <si>
    <t>画面下部にキーボードのファンクションキー配列と同じボタンを配置し、任意の処理画面を展開できること（利用者番号読み込み時の割当ても設定できること）</t>
    <rPh sb="2" eb="4">
      <t>カブ</t>
    </rPh>
    <phoneticPr fontId="2"/>
  </si>
  <si>
    <t>既貸出資料（全資料・延滞資料・長期延滞資料・督促資料）の表示／非表示および色設定（文字色、背景色）の設定が可能なこと</t>
    <rPh sb="15" eb="17">
      <t>チョウキ</t>
    </rPh>
    <rPh sb="17" eb="19">
      <t>エンタイ</t>
    </rPh>
    <rPh sb="19" eb="21">
      <t>シリョウ</t>
    </rPh>
    <phoneticPr fontId="2"/>
  </si>
  <si>
    <t>貸出資料一覧表示時、資料種別が表示され、何を何点借りているか確認できること
未返却資料の延滞・長期延滞・督促情報は色別（文字色・背景色）による表示が可能なこと</t>
    <phoneticPr fontId="2"/>
  </si>
  <si>
    <t>個人情報保護の観点から、利用者番号読み込み時には氏名を表示し、資料番号を入力すると表示していた氏名を隠すこともできること</t>
    <phoneticPr fontId="2"/>
  </si>
  <si>
    <t>貸出処理画面で、利用者の貸出中資料・予約中資料の一覧をワンタッチで表示できること</t>
    <phoneticPr fontId="2"/>
  </si>
  <si>
    <t>画面上に当日の貸出状況（点数・利用人数）をリアルタイムに準じて表示できること（表示する情報は、①その端末での状況、②全館での状況とすること）</t>
    <phoneticPr fontId="2"/>
  </si>
  <si>
    <t>操作員通知</t>
  </si>
  <si>
    <t>コメント付き資料、除籍資料・不明資料・予約資料・持出禁止資料等を自動的にチェックし、音やメッセージで職員に通知できること
その際、ウインドウによる通知も任意に行えること</t>
    <rPh sb="4" eb="5">
      <t>ツ</t>
    </rPh>
    <rPh sb="6" eb="8">
      <t>シリョウ</t>
    </rPh>
    <rPh sb="9" eb="11">
      <t>ジョセキ</t>
    </rPh>
    <phoneticPr fontId="2"/>
  </si>
  <si>
    <t>オフライン対応</t>
    <rPh sb="5" eb="7">
      <t>タイオウ</t>
    </rPh>
    <phoneticPr fontId="2"/>
  </si>
  <si>
    <t>ネットワーク等の障害発生時にはオフラインによる貸出処理ができること</t>
    <rPh sb="6" eb="7">
      <t>トウ</t>
    </rPh>
    <rPh sb="8" eb="10">
      <t>ショウガイ</t>
    </rPh>
    <rPh sb="10" eb="12">
      <t>ハッセイ</t>
    </rPh>
    <rPh sb="12" eb="13">
      <t>ジ</t>
    </rPh>
    <rPh sb="23" eb="25">
      <t>カシダシ</t>
    </rPh>
    <rPh sb="25" eb="27">
      <t>ショリ</t>
    </rPh>
    <phoneticPr fontId="2"/>
  </si>
  <si>
    <t>返却手順</t>
  </si>
  <si>
    <t>返却する資料の資料番号を読み込むだけで返却を確定すること</t>
    <rPh sb="22" eb="24">
      <t>カクテイ</t>
    </rPh>
    <phoneticPr fontId="2"/>
  </si>
  <si>
    <t>不明・紛失資料の返却処理を行うと、自動的に無効を解除すること</t>
    <phoneticPr fontId="2"/>
  </si>
  <si>
    <t>返却資料一覧表示時、資料種別（図書、雑誌、視聴覚資料等）貸出中資料が表示されること</t>
    <phoneticPr fontId="2"/>
  </si>
  <si>
    <t>返却時に予約資料を識別することができること</t>
    <rPh sb="0" eb="2">
      <t>ヘンキャク</t>
    </rPh>
    <rPh sb="2" eb="3">
      <t>ジ</t>
    </rPh>
    <rPh sb="4" eb="6">
      <t>ヨヤク</t>
    </rPh>
    <rPh sb="6" eb="8">
      <t>シリョウ</t>
    </rPh>
    <rPh sb="9" eb="11">
      <t>シキベツ</t>
    </rPh>
    <phoneticPr fontId="2"/>
  </si>
  <si>
    <t>画面構成・表示</t>
  </si>
  <si>
    <t>個人情報保護のため、返却第一画面では利用者名は表示しないこと（利用者番号表示、また当該利用者の未返却資料数および延滞数（うち予約有り数）の表示を端末毎に設定できること）</t>
    <phoneticPr fontId="2"/>
  </si>
  <si>
    <t>返却資料の選択、読み込みにより返却者の詳細が確認でき、更に貸出・予約一覧を参照できること</t>
    <phoneticPr fontId="2"/>
  </si>
  <si>
    <t>画面下部にキーボードのファンクションキー配列と同じボタンを配置し、任意の処理画面へ画面展開できること（資料詳細、貸出情報等の参照機能も割当てられること）</t>
    <rPh sb="2" eb="3">
      <t>シタ</t>
    </rPh>
    <phoneticPr fontId="2"/>
  </si>
  <si>
    <t>返却画面で、画面を切り替えることなく、資料を返却した利用者の未返却資料一覧を表示できること</t>
    <rPh sb="6" eb="8">
      <t>ガメン</t>
    </rPh>
    <rPh sb="9" eb="10">
      <t>キ</t>
    </rPh>
    <rPh sb="11" eb="12">
      <t>カ</t>
    </rPh>
    <phoneticPr fontId="2"/>
  </si>
  <si>
    <t xml:space="preserve">画面上に当日の返却点数をリアルタイムに準じて表示できること（表示する情報は、①その端末での状況、②全館での状況とする）
</t>
    <phoneticPr fontId="2"/>
  </si>
  <si>
    <t>返却した利用者に関する予約割当て、コメント情報のチェックがかけられること</t>
  </si>
  <si>
    <t>コメント付き資料・除籍資料・不明資料・借受資料・予約資料・未貸出資料等を自動的にチェックし、音やメッセージで職員に通知できること</t>
    <rPh sb="4" eb="5">
      <t>ツ</t>
    </rPh>
    <rPh sb="6" eb="8">
      <t>シリョウ</t>
    </rPh>
    <phoneticPr fontId="2"/>
  </si>
  <si>
    <t>返却された資料番号から、①前回利用者に限り②前々回利用者までに限り③指定した人数に限りと運用に制限をつけ、返却者が確認できること</t>
    <phoneticPr fontId="2"/>
  </si>
  <si>
    <t>返却者確認画面では、返却資料タイトル・返却日時・返却館・返却操作端末ID・返却利用者番号・返却利用者名・返却利用者電話番号が表示できること</t>
    <phoneticPr fontId="2"/>
  </si>
  <si>
    <t>ネットワーク等の障害発生時にはオフラインによる返却処理ができること</t>
    <rPh sb="6" eb="7">
      <t>トウ</t>
    </rPh>
    <rPh sb="8" eb="10">
      <t>ショウガイ</t>
    </rPh>
    <rPh sb="10" eb="12">
      <t>ハッセイ</t>
    </rPh>
    <rPh sb="12" eb="13">
      <t>ジ</t>
    </rPh>
    <rPh sb="23" eb="25">
      <t>ヘンキャク</t>
    </rPh>
    <rPh sb="25" eb="27">
      <t>ショリ</t>
    </rPh>
    <phoneticPr fontId="2"/>
  </si>
  <si>
    <t>その他</t>
  </si>
  <si>
    <t>予約対応</t>
    <rPh sb="0" eb="2">
      <t>ヨヤク</t>
    </rPh>
    <rPh sb="2" eb="4">
      <t>タイオウ</t>
    </rPh>
    <phoneticPr fontId="2"/>
  </si>
  <si>
    <t>予約されていた資料が返却され、受渡館が返却処理をした館の場合、その資料は予約割当中とする</t>
    <phoneticPr fontId="2"/>
  </si>
  <si>
    <t>予約割当中の資料を再度返却しても、割当対象の利用者は変わらないこと</t>
  </si>
  <si>
    <t>レシート印刷</t>
    <phoneticPr fontId="2"/>
  </si>
  <si>
    <t xml:space="preserve">予約されていた資料の返却時に、予約資料情報および予約割当て対象利用者の情報を予約割当通知票として自動的に印刷できること
</t>
    <phoneticPr fontId="2"/>
  </si>
  <si>
    <t>予約受渡館として他館を設定している資料が返却された場合、予約回送を通知し、予約回送指示票を印刷できること</t>
  </si>
  <si>
    <t>資料検索業務</t>
    <phoneticPr fontId="2"/>
  </si>
  <si>
    <t>検索速度</t>
    <rPh sb="0" eb="2">
      <t>ケンサク</t>
    </rPh>
    <rPh sb="2" eb="4">
      <t>ソクド</t>
    </rPh>
    <phoneticPr fontId="2"/>
  </si>
  <si>
    <t>300件ヒットで5秒以内</t>
    <phoneticPr fontId="2"/>
  </si>
  <si>
    <t>検索方法</t>
    <phoneticPr fontId="2"/>
  </si>
  <si>
    <t>資料区分の複数選択による横断検索ができること</t>
  </si>
  <si>
    <t>所蔵の有無、発注中資料の混在検索ができること</t>
    <phoneticPr fontId="2"/>
  </si>
  <si>
    <t>所蔵資料の検索対象に、除籍済み資料も含むことができること</t>
    <rPh sb="5" eb="7">
      <t>ケンサク</t>
    </rPh>
    <rPh sb="7" eb="9">
      <t>タイショウ</t>
    </rPh>
    <rPh sb="11" eb="13">
      <t>ジョセキ</t>
    </rPh>
    <rPh sb="13" eb="14">
      <t>ズ</t>
    </rPh>
    <rPh sb="15" eb="17">
      <t>シリョウ</t>
    </rPh>
    <rPh sb="18" eb="19">
      <t>フク</t>
    </rPh>
    <phoneticPr fontId="2"/>
  </si>
  <si>
    <t>論理演算子（AND、OR、NOT）を使用し、複数項目間の複合検索が行えること（5項目以上の複合検索に対応すること）</t>
  </si>
  <si>
    <t>項目により前方／後方一致、完全一致、中間一致で検索が行えること</t>
  </si>
  <si>
    <t>各種検索キーをカナ・漢字・アルファベットの全半角・大文字小文字両方で同じ検索が行えること（同音異語でも検索でき、清音規則は任意に設定できること）</t>
  </si>
  <si>
    <t>資料名・著者名・件名・内容細目など、項目を選択しない形の「全文検索」が行えること</t>
  </si>
  <si>
    <t>本に印刷されているISBNバーコードを読み取って検索できること</t>
    <phoneticPr fontId="2"/>
  </si>
  <si>
    <t>印刷</t>
    <rPh sb="0" eb="2">
      <t>インサツ</t>
    </rPh>
    <phoneticPr fontId="2"/>
  </si>
  <si>
    <t>再検索</t>
  </si>
  <si>
    <t>検索条件を自動的に保存（保存件数は任意に設定できること）し、後から再検索できること</t>
  </si>
  <si>
    <t xml:space="preserve">目録画面にて、目録の次の項目から再検索ができること
・書名（書名／版書名／シリーズ名等）、著者、出版者
・標目（タイトル、著者、件名）
</t>
    <rPh sb="0" eb="2">
      <t>モクロク</t>
    </rPh>
    <rPh sb="2" eb="4">
      <t>ガメン</t>
    </rPh>
    <rPh sb="7" eb="9">
      <t>モクロク</t>
    </rPh>
    <rPh sb="10" eb="11">
      <t>ツギ</t>
    </rPh>
    <rPh sb="12" eb="14">
      <t>コウモク</t>
    </rPh>
    <rPh sb="16" eb="17">
      <t>サイ</t>
    </rPh>
    <rPh sb="17" eb="19">
      <t>ケンサク</t>
    </rPh>
    <rPh sb="27" eb="29">
      <t>ショメイ</t>
    </rPh>
    <rPh sb="30" eb="32">
      <t>ショメイ</t>
    </rPh>
    <rPh sb="33" eb="34">
      <t>ハン</t>
    </rPh>
    <rPh sb="34" eb="36">
      <t>ショメイ</t>
    </rPh>
    <rPh sb="41" eb="43">
      <t>メイナド</t>
    </rPh>
    <rPh sb="45" eb="47">
      <t>チョシャ</t>
    </rPh>
    <rPh sb="48" eb="51">
      <t>シュッパンシャ</t>
    </rPh>
    <rPh sb="61" eb="63">
      <t>チョシャ</t>
    </rPh>
    <phoneticPr fontId="2"/>
  </si>
  <si>
    <t>検索を実行した結果、該当件数が一定の件数以下の場合は、一覧画面に自動的に遷移できることまた、その件数は任意に設定できること</t>
  </si>
  <si>
    <t>検索結果一覧画面から複本（ローカル）一覧画面、発注画面・目録画面・予約画面・資料詳細画面へ展開できること</t>
    <rPh sb="10" eb="12">
      <t>フクホン</t>
    </rPh>
    <rPh sb="18" eb="20">
      <t>イチラン</t>
    </rPh>
    <rPh sb="20" eb="22">
      <t>ガメン</t>
    </rPh>
    <phoneticPr fontId="2"/>
  </si>
  <si>
    <t>複本一覧画面にて貸出中の資料表示時、ワンタッチで利用者詳細画面へ展開し、利用者氏名、電話番号等が確認できること</t>
    <rPh sb="0" eb="2">
      <t>フクホン</t>
    </rPh>
    <rPh sb="2" eb="4">
      <t>イチラン</t>
    </rPh>
    <phoneticPr fontId="2"/>
  </si>
  <si>
    <t>複本一覧画面にて貸出中の資料表示時、ワンタッチで貸出一覧、予約一覧画面へ展開し、貸出中資料、予約中タイトルの確認できること</t>
    <rPh sb="0" eb="2">
      <t>フクホン</t>
    </rPh>
    <rPh sb="2" eb="4">
      <t>イチラン</t>
    </rPh>
    <rPh sb="24" eb="26">
      <t>カシダシ</t>
    </rPh>
    <rPh sb="26" eb="28">
      <t>イチラン</t>
    </rPh>
    <rPh sb="29" eb="31">
      <t>ヨヤク</t>
    </rPh>
    <rPh sb="31" eb="33">
      <t>イチラン</t>
    </rPh>
    <rPh sb="40" eb="42">
      <t>カシダシ</t>
    </rPh>
    <rPh sb="42" eb="43">
      <t>チュウ</t>
    </rPh>
    <rPh sb="43" eb="45">
      <t>シリョウ</t>
    </rPh>
    <rPh sb="46" eb="48">
      <t>ヨヤク</t>
    </rPh>
    <rPh sb="48" eb="49">
      <t>チュウ</t>
    </rPh>
    <phoneticPr fontId="2"/>
  </si>
  <si>
    <t>書誌一覧画面、もしくは、複本一覧画面から、書誌登録、所蔵登録、予約・発注処理の各画面に展開できること</t>
    <rPh sb="0" eb="2">
      <t>ショシ</t>
    </rPh>
    <rPh sb="12" eb="14">
      <t>フクホン</t>
    </rPh>
    <rPh sb="14" eb="16">
      <t>イチラン</t>
    </rPh>
    <rPh sb="16" eb="18">
      <t>ガメン</t>
    </rPh>
    <phoneticPr fontId="2"/>
  </si>
  <si>
    <t>検索結果一覧画面で明細行をダブルクリックすることにより、予め設定された画面（複本一覧・目録表示・予約一覧・発注一覧・資料詳細）に展開できること</t>
    <rPh sb="0" eb="2">
      <t>ケンサク</t>
    </rPh>
    <rPh sb="2" eb="4">
      <t>ケッカ</t>
    </rPh>
    <rPh sb="4" eb="6">
      <t>イチラン</t>
    </rPh>
    <rPh sb="6" eb="8">
      <t>ガメン</t>
    </rPh>
    <rPh sb="9" eb="11">
      <t>メイサイ</t>
    </rPh>
    <rPh sb="11" eb="12">
      <t>ギョウ</t>
    </rPh>
    <rPh sb="28" eb="29">
      <t>アラカジ</t>
    </rPh>
    <rPh sb="30" eb="32">
      <t>セッテイ</t>
    </rPh>
    <rPh sb="35" eb="37">
      <t>ガメン</t>
    </rPh>
    <rPh sb="38" eb="40">
      <t>フクホン</t>
    </rPh>
    <rPh sb="40" eb="42">
      <t>イチラン</t>
    </rPh>
    <rPh sb="43" eb="45">
      <t>モクロク</t>
    </rPh>
    <rPh sb="45" eb="47">
      <t>ヒョウジ</t>
    </rPh>
    <rPh sb="48" eb="50">
      <t>ヨヤク</t>
    </rPh>
    <rPh sb="50" eb="52">
      <t>イチラン</t>
    </rPh>
    <rPh sb="53" eb="55">
      <t>ハッチュウ</t>
    </rPh>
    <rPh sb="55" eb="57">
      <t>イチラン</t>
    </rPh>
    <rPh sb="58" eb="60">
      <t>シリョウ</t>
    </rPh>
    <rPh sb="60" eb="62">
      <t>ショウサイ</t>
    </rPh>
    <phoneticPr fontId="2"/>
  </si>
  <si>
    <t>検索結果一覧画面から、MARCタグ単位の書誌情報一覧画面に遷移できること</t>
    <rPh sb="17" eb="19">
      <t>タンイ</t>
    </rPh>
    <rPh sb="20" eb="22">
      <t>ショシ</t>
    </rPh>
    <rPh sb="22" eb="24">
      <t>ジョウホウ</t>
    </rPh>
    <rPh sb="24" eb="26">
      <t>イチラン</t>
    </rPh>
    <rPh sb="26" eb="28">
      <t>ガメン</t>
    </rPh>
    <phoneticPr fontId="2"/>
  </si>
  <si>
    <t>検索結果を随時保存（件数は任意に設定）し、選択することにより最新の検索結果を表示すること（同一館内であれば他の端末でも保存した結果を利用できること）</t>
    <phoneticPr fontId="2"/>
  </si>
  <si>
    <t>特定書誌の資料の所蔵資料・未所蔵資料・発注中資料等の状態が検索結果から把握できること</t>
  </si>
  <si>
    <t xml:space="preserve">書誌の詳細情報を目録カード形式で表示できること（目録表示は目録カードと同じく、全てのデータをカード形式で表示すること）
</t>
    <phoneticPr fontId="2"/>
  </si>
  <si>
    <t>検索結果の書誌一覧内に代表サブタイトルを表示できること
また、選択中の書誌に対応する全サブタイトルを一覧外に表示できること</t>
    <phoneticPr fontId="2"/>
  </si>
  <si>
    <t>検索結果から所蔵状態（不明資料・除籍・貸出中等）の把握・修正が行えること</t>
  </si>
  <si>
    <t>検索結果一覧画面より検索結果一覧の印刷が行えること</t>
  </si>
  <si>
    <t xml:space="preserve">検索結果一覧画面は登録順（最新が上）を常態とし、書名順・著者名順・分類順（任意に設定可能なこと）に並べ替えできること
</t>
    <phoneticPr fontId="2"/>
  </si>
  <si>
    <t xml:space="preserve">検索結果一覧で現在貸出可能、貸出中、他館貸出可能、所蔵なし資料等を背景色または文字色で色分けして表示できること
</t>
    <phoneticPr fontId="2"/>
  </si>
  <si>
    <t xml:space="preserve">住所ファイルを有し、住所コードにより住所登録できること（住所コードの入力または選択により、住所・郵便番号が自動的に入力されること）
</t>
    <phoneticPr fontId="2"/>
  </si>
  <si>
    <t>郵便番号入力確定時、住所ファイルから該当する住所コードを参照し、自動表示できること</t>
    <rPh sb="4" eb="6">
      <t>ニュウリョク</t>
    </rPh>
    <rPh sb="6" eb="8">
      <t>カクテイ</t>
    </rPh>
    <rPh sb="8" eb="9">
      <t>ジ</t>
    </rPh>
    <rPh sb="10" eb="12">
      <t>ジュウショ</t>
    </rPh>
    <rPh sb="18" eb="20">
      <t>ガイトウ</t>
    </rPh>
    <rPh sb="22" eb="24">
      <t>ジュウショ</t>
    </rPh>
    <rPh sb="28" eb="30">
      <t>サンショウ</t>
    </rPh>
    <rPh sb="32" eb="34">
      <t>ジドウ</t>
    </rPh>
    <phoneticPr fontId="2"/>
  </si>
  <si>
    <t>広域地域の住所コード・地区コードが入っていて、利用者登録時に利用できること</t>
  </si>
  <si>
    <t>電話番号</t>
  </si>
  <si>
    <t xml:space="preserve">複数の電話番号および連絡先を登録できること（この時、「保護者」「通勤先」などと別枠で入力でき、表示されること）
</t>
    <phoneticPr fontId="2"/>
  </si>
  <si>
    <t>利用者の登録、既存利用者の登録情報の修正、登録利用者の除籍、利用者カード紛失時等の再発行処理を行えること</t>
  </si>
  <si>
    <t xml:space="preserve">家族の2人目を登録すると、以降は電話番号入力後ワンタッチで利用者データを複写し、氏名・生年月日・性別等を直すだけで次々に登録することができること（前入力データのコピー機能を有すること）
</t>
    <phoneticPr fontId="2"/>
  </si>
  <si>
    <t>利用者の検索機能を有すること</t>
  </si>
  <si>
    <t>再発行</t>
  </si>
  <si>
    <t>図書館利用データ（貸出状況等）を引き継いでの利用者カードの再発行・番号置換ができること</t>
  </si>
  <si>
    <t>二重登録チェック</t>
  </si>
  <si>
    <t>利用者氏名カナ、電話番号、生年月日で二重登録利用者のチェックを自動的に行えること</t>
  </si>
  <si>
    <t>パスワード登録</t>
  </si>
  <si>
    <t xml:space="preserve">利用者のメールアドレスやパスワード情報の登録ができ、Web情報の提供・利用者端末等での貸出・予約のシステムと連動できること
</t>
    <phoneticPr fontId="2"/>
  </si>
  <si>
    <t>パスワード入力画面にてパスワードを表示するか、非表示とするか選択可能なこと</t>
    <rPh sb="5" eb="7">
      <t>ニュウリョク</t>
    </rPh>
    <rPh sb="7" eb="9">
      <t>ガメン</t>
    </rPh>
    <rPh sb="17" eb="19">
      <t>ヒョウジ</t>
    </rPh>
    <rPh sb="23" eb="26">
      <t>ヒヒョウジ</t>
    </rPh>
    <rPh sb="30" eb="32">
      <t>センタク</t>
    </rPh>
    <phoneticPr fontId="2"/>
  </si>
  <si>
    <t>仮パスワードには、数字・英文字・記号が使用できること</t>
    <phoneticPr fontId="2"/>
  </si>
  <si>
    <t>コメント管理</t>
    <rPh sb="4" eb="6">
      <t>カンリ</t>
    </rPh>
    <phoneticPr fontId="2"/>
  </si>
  <si>
    <t>利用者情報に定型コメントおよびフリーコメントを入力できること</t>
    <rPh sb="0" eb="3">
      <t>リヨウシャ</t>
    </rPh>
    <phoneticPr fontId="2"/>
  </si>
  <si>
    <t>利用者コメントの種類により、利用者バーコードスキャン時に①毎回表示するコメント②表示後消去するコメント③チェックしないコメントの選択が可能なこと</t>
    <rPh sb="0" eb="2">
      <t>リヨウ</t>
    </rPh>
    <rPh sb="2" eb="3">
      <t>シャ</t>
    </rPh>
    <rPh sb="8" eb="10">
      <t>シュルイ</t>
    </rPh>
    <rPh sb="14" eb="17">
      <t>リヨウシャ</t>
    </rPh>
    <rPh sb="26" eb="27">
      <t>ジ</t>
    </rPh>
    <rPh sb="29" eb="31">
      <t>マイカイ</t>
    </rPh>
    <rPh sb="31" eb="33">
      <t>ヒョウジ</t>
    </rPh>
    <rPh sb="40" eb="42">
      <t>ヒョウジ</t>
    </rPh>
    <rPh sb="42" eb="43">
      <t>ゴ</t>
    </rPh>
    <rPh sb="43" eb="45">
      <t>ショウキョ</t>
    </rPh>
    <rPh sb="64" eb="66">
      <t>センタク</t>
    </rPh>
    <phoneticPr fontId="2"/>
  </si>
  <si>
    <t>管理情報</t>
    <rPh sb="0" eb="2">
      <t>カンリ</t>
    </rPh>
    <rPh sb="2" eb="4">
      <t>ジョウホウ</t>
    </rPh>
    <phoneticPr fontId="2"/>
  </si>
  <si>
    <t>管理項目として、データ登録館、データ登録サービスポイント、カード発行日、貸出形態区分、状態区分、除籍日、再発行回数、最終利用日の管理を行えること</t>
    <rPh sb="0" eb="2">
      <t>カンリ</t>
    </rPh>
    <rPh sb="2" eb="4">
      <t>コウモク</t>
    </rPh>
    <rPh sb="11" eb="13">
      <t>トウロク</t>
    </rPh>
    <rPh sb="13" eb="14">
      <t>カン</t>
    </rPh>
    <rPh sb="18" eb="20">
      <t>トウロク</t>
    </rPh>
    <rPh sb="32" eb="34">
      <t>ハッコウ</t>
    </rPh>
    <rPh sb="36" eb="38">
      <t>カシダシ</t>
    </rPh>
    <rPh sb="38" eb="40">
      <t>ケイタイ</t>
    </rPh>
    <rPh sb="40" eb="42">
      <t>クブン</t>
    </rPh>
    <rPh sb="43" eb="45">
      <t>ジョウタイ</t>
    </rPh>
    <rPh sb="45" eb="47">
      <t>クブン</t>
    </rPh>
    <rPh sb="48" eb="50">
      <t>ジョセキ</t>
    </rPh>
    <rPh sb="50" eb="51">
      <t>ビ</t>
    </rPh>
    <rPh sb="52" eb="55">
      <t>サイハッコウ</t>
    </rPh>
    <rPh sb="55" eb="57">
      <t>カイスウ</t>
    </rPh>
    <rPh sb="58" eb="60">
      <t>サイシュウ</t>
    </rPh>
    <rPh sb="60" eb="63">
      <t>リヨウビ</t>
    </rPh>
    <rPh sb="64" eb="66">
      <t>カンリ</t>
    </rPh>
    <phoneticPr fontId="2"/>
  </si>
  <si>
    <t>利用者毎の過去5年分の利用実績（貸出数、利用回数）を参照できること</t>
  </si>
  <si>
    <t>利用者情報の更新履歴を確認できること</t>
    <rPh sb="0" eb="3">
      <t>リヨウシャ</t>
    </rPh>
    <rPh sb="3" eb="5">
      <t>ジョウホウ</t>
    </rPh>
    <rPh sb="6" eb="8">
      <t>コウシン</t>
    </rPh>
    <rPh sb="8" eb="10">
      <t>リレキ</t>
    </rPh>
    <rPh sb="11" eb="13">
      <t>カクニン</t>
    </rPh>
    <phoneticPr fontId="2"/>
  </si>
  <si>
    <t>予約処理</t>
  </si>
  <si>
    <t>予約資料の現在の状態（利用可能、予約中等）の管理が行えること（貸出予定日を表示できること）</t>
  </si>
  <si>
    <t>利用者からのリクエストに対応するため、未所蔵資料への予約登録ができること</t>
    <rPh sb="0" eb="3">
      <t>リヨウシャ</t>
    </rPh>
    <rPh sb="12" eb="14">
      <t>タイオウ</t>
    </rPh>
    <rPh sb="19" eb="20">
      <t>ミ</t>
    </rPh>
    <rPh sb="20" eb="22">
      <t>ショゾウ</t>
    </rPh>
    <rPh sb="22" eb="24">
      <t>シリョウ</t>
    </rPh>
    <rPh sb="26" eb="28">
      <t>ヨヤク</t>
    </rPh>
    <rPh sb="28" eb="30">
      <t>トウロク</t>
    </rPh>
    <phoneticPr fontId="2"/>
  </si>
  <si>
    <t xml:space="preserve">利用者単位の予約上限数を設定し、新規予約登録時に上限追加する場合は確認画面を表示し、続行・中断が選択できること
</t>
    <rPh sb="0" eb="3">
      <t>リヨウシャ</t>
    </rPh>
    <rPh sb="3" eb="5">
      <t>タンイ</t>
    </rPh>
    <rPh sb="12" eb="14">
      <t>セッテイ</t>
    </rPh>
    <rPh sb="16" eb="18">
      <t>シンキ</t>
    </rPh>
    <rPh sb="18" eb="20">
      <t>ヨヤク</t>
    </rPh>
    <rPh sb="20" eb="22">
      <t>トウロク</t>
    </rPh>
    <rPh sb="22" eb="23">
      <t>ジ</t>
    </rPh>
    <rPh sb="24" eb="26">
      <t>ジョウゲン</t>
    </rPh>
    <rPh sb="26" eb="28">
      <t>ツイカ</t>
    </rPh>
    <rPh sb="30" eb="32">
      <t>バアイ</t>
    </rPh>
    <rPh sb="33" eb="35">
      <t>カクニン</t>
    </rPh>
    <rPh sb="35" eb="37">
      <t>ガメン</t>
    </rPh>
    <rPh sb="38" eb="40">
      <t>ヒョウジ</t>
    </rPh>
    <rPh sb="42" eb="44">
      <t>ゾッコウ</t>
    </rPh>
    <rPh sb="45" eb="47">
      <t>チュウダン</t>
    </rPh>
    <phoneticPr fontId="2"/>
  </si>
  <si>
    <t>特定した予約（割当て済みを含む）を解除できること</t>
  </si>
  <si>
    <t xml:space="preserve">割当済みの予約の割当状態を解除し、予約データを残すとき、予約順位を最下位にするか割当待ちの最上位にするか設定できること
</t>
    <phoneticPr fontId="2"/>
  </si>
  <si>
    <t>受付館・受渡館を設定することができ、貸出・返却業務とも完全連携が行えること</t>
  </si>
  <si>
    <t>資料一覧画面で複数の資料を選択し、連続・一括予約を行えること</t>
  </si>
  <si>
    <t>グループ予約（複数資料に任意の予約数を割当てること）が可能で、課題図書等への予約管理が可能なこと</t>
  </si>
  <si>
    <t xml:space="preserve">グループ予約で複数の課題図書等の特定資料に予約をしていても、任意の冊数貸し出すと他の特定の資料の予約も自動的に削除されること
</t>
    <phoneticPr fontId="2"/>
  </si>
  <si>
    <t>予約の優先順位を設定するセット予約が可能で、上下巻等の巻号管理を行えること</t>
  </si>
  <si>
    <t>任意の予約を選択し、予約取消が行えること</t>
    <rPh sb="0" eb="2">
      <t>ニンイ</t>
    </rPh>
    <rPh sb="3" eb="5">
      <t>ヨヤク</t>
    </rPh>
    <rPh sb="6" eb="8">
      <t>センタク</t>
    </rPh>
    <rPh sb="10" eb="12">
      <t>ヨヤク</t>
    </rPh>
    <rPh sb="12" eb="14">
      <t>トリケシ</t>
    </rPh>
    <rPh sb="15" eb="16">
      <t>オコナ</t>
    </rPh>
    <phoneticPr fontId="2"/>
  </si>
  <si>
    <t>予約回送依頼は各館毎に設定した優先順位に準じて回送依頼送信されること</t>
    <rPh sb="0" eb="2">
      <t>ヨヤク</t>
    </rPh>
    <rPh sb="2" eb="4">
      <t>カイソウ</t>
    </rPh>
    <rPh sb="7" eb="8">
      <t>カク</t>
    </rPh>
    <rPh sb="8" eb="9">
      <t>カン</t>
    </rPh>
    <rPh sb="9" eb="10">
      <t>ゴト</t>
    </rPh>
    <rPh sb="11" eb="13">
      <t>セッテイ</t>
    </rPh>
    <rPh sb="20" eb="21">
      <t>ジュン</t>
    </rPh>
    <phoneticPr fontId="2"/>
  </si>
  <si>
    <t>予約取消が行われた場合、回送依頼は自動で取消されること</t>
    <rPh sb="0" eb="2">
      <t>ヨヤク</t>
    </rPh>
    <rPh sb="2" eb="4">
      <t>トリケシ</t>
    </rPh>
    <rPh sb="5" eb="6">
      <t>オコナ</t>
    </rPh>
    <rPh sb="9" eb="11">
      <t>バアイ</t>
    </rPh>
    <rPh sb="12" eb="14">
      <t>カイソウ</t>
    </rPh>
    <rPh sb="17" eb="19">
      <t>ジドウ</t>
    </rPh>
    <rPh sb="20" eb="22">
      <t>トリケシ</t>
    </rPh>
    <phoneticPr fontId="2"/>
  </si>
  <si>
    <t>予約の連絡について連絡済、未連絡を管理でき、連絡済から一定期間（任意設定可）貸出されない予約資料を抽出・割当解除することで次の予約者が利用可能なこと</t>
  </si>
  <si>
    <t>複本がある場合、全ての複本に予約がかかり、どれか一冊が返却された時点で予約通知が行えること</t>
  </si>
  <si>
    <t xml:space="preserve">相互貸借資料の予約にはチェック機能が働くこと（予約対象のタイトルが全て借受資料のときに注意メッセージが表示されること）
</t>
    <phoneticPr fontId="2"/>
  </si>
  <si>
    <t>資料番号を入力し、特定資料に対して予約が可能なこと</t>
    <phoneticPr fontId="2"/>
  </si>
  <si>
    <t>特定資料に対して予約された資料は他の利用者に対して予約割当されないこと</t>
    <rPh sb="0" eb="2">
      <t>トクテイ</t>
    </rPh>
    <rPh sb="2" eb="4">
      <t>シリョウ</t>
    </rPh>
    <rPh sb="5" eb="6">
      <t>タイ</t>
    </rPh>
    <rPh sb="8" eb="10">
      <t>ヨヤク</t>
    </rPh>
    <rPh sb="13" eb="15">
      <t>シリョウ</t>
    </rPh>
    <rPh sb="16" eb="17">
      <t>ホカ</t>
    </rPh>
    <rPh sb="18" eb="20">
      <t>リヨウ</t>
    </rPh>
    <rPh sb="20" eb="21">
      <t>シャ</t>
    </rPh>
    <rPh sb="22" eb="23">
      <t>タイ</t>
    </rPh>
    <rPh sb="25" eb="27">
      <t>ヨヤク</t>
    </rPh>
    <rPh sb="27" eb="29">
      <t>ワリアテ</t>
    </rPh>
    <phoneticPr fontId="2"/>
  </si>
  <si>
    <t>特定資料に対して予約をした場合は、複本が返却されても予約割当されないこと</t>
    <phoneticPr fontId="2"/>
  </si>
  <si>
    <t>長期延滞利用者への予約割当制限ができること</t>
    <rPh sb="0" eb="2">
      <t>チョウキ</t>
    </rPh>
    <rPh sb="2" eb="4">
      <t>エンタイ</t>
    </rPh>
    <rPh sb="4" eb="7">
      <t>リヨウシャ</t>
    </rPh>
    <rPh sb="13" eb="15">
      <t>セイゲン</t>
    </rPh>
    <phoneticPr fontId="2"/>
  </si>
  <si>
    <t>利用者情報等で定型文の予約メモを登録することができ、設定登録されている利用者の予約時には、自動的に予約メモの登録がおこなえること</t>
    <rPh sb="0" eb="3">
      <t>リヨウシャ</t>
    </rPh>
    <rPh sb="3" eb="5">
      <t>ジョウホウ</t>
    </rPh>
    <rPh sb="5" eb="6">
      <t>ナド</t>
    </rPh>
    <rPh sb="7" eb="9">
      <t>テイケイ</t>
    </rPh>
    <rPh sb="16" eb="18">
      <t>トウロク</t>
    </rPh>
    <rPh sb="26" eb="28">
      <t>セッテイ</t>
    </rPh>
    <rPh sb="28" eb="30">
      <t>トウロク</t>
    </rPh>
    <rPh sb="35" eb="38">
      <t>リヨウシャ</t>
    </rPh>
    <rPh sb="39" eb="41">
      <t>ヨヤク</t>
    </rPh>
    <rPh sb="41" eb="42">
      <t>ジ</t>
    </rPh>
    <rPh sb="45" eb="48">
      <t>ジドウテキ</t>
    </rPh>
    <rPh sb="49" eb="51">
      <t>ヨヤク</t>
    </rPh>
    <rPh sb="54" eb="56">
      <t>トウロク</t>
    </rPh>
    <phoneticPr fontId="2"/>
  </si>
  <si>
    <t>予約管理情報</t>
    <rPh sb="0" eb="2">
      <t>ヨヤク</t>
    </rPh>
    <rPh sb="2" eb="4">
      <t>カンリ</t>
    </rPh>
    <rPh sb="4" eb="6">
      <t>ジョウホウ</t>
    </rPh>
    <phoneticPr fontId="2"/>
  </si>
  <si>
    <t>予約した際の予約日時を管理することができること</t>
    <rPh sb="0" eb="2">
      <t>ヨヤク</t>
    </rPh>
    <rPh sb="4" eb="5">
      <t>サイ</t>
    </rPh>
    <rPh sb="6" eb="8">
      <t>ヨヤク</t>
    </rPh>
    <rPh sb="8" eb="10">
      <t>ニチジ</t>
    </rPh>
    <rPh sb="11" eb="13">
      <t>カンリ</t>
    </rPh>
    <phoneticPr fontId="2"/>
  </si>
  <si>
    <t>予約された資料の割当方法（返却待ち、借受待ち、発注待ち等）の情報を管理できること</t>
    <rPh sb="0" eb="2">
      <t>ヨヤク</t>
    </rPh>
    <rPh sb="5" eb="7">
      <t>シリョウ</t>
    </rPh>
    <rPh sb="8" eb="10">
      <t>ワリアテ</t>
    </rPh>
    <rPh sb="10" eb="12">
      <t>ホウホウ</t>
    </rPh>
    <rPh sb="13" eb="15">
      <t>ヘンキャク</t>
    </rPh>
    <rPh sb="15" eb="16">
      <t>マ</t>
    </rPh>
    <rPh sb="18" eb="20">
      <t>カリウケ</t>
    </rPh>
    <rPh sb="20" eb="21">
      <t>マ</t>
    </rPh>
    <rPh sb="23" eb="25">
      <t>ハッチュウ</t>
    </rPh>
    <rPh sb="25" eb="26">
      <t>マ</t>
    </rPh>
    <rPh sb="27" eb="28">
      <t>ナド</t>
    </rPh>
    <rPh sb="30" eb="32">
      <t>ジョウホウ</t>
    </rPh>
    <phoneticPr fontId="2"/>
  </si>
  <si>
    <t>予約申込方法（来館予約、電話予約、OPAC予約、Web予約）の管理ができ、申込方法毎の統計資料が出力可能なこと</t>
    <rPh sb="0" eb="2">
      <t>ヨヤク</t>
    </rPh>
    <rPh sb="2" eb="4">
      <t>モウシコミ</t>
    </rPh>
    <rPh sb="4" eb="6">
      <t>ホウホウ</t>
    </rPh>
    <rPh sb="7" eb="9">
      <t>ライカン</t>
    </rPh>
    <rPh sb="9" eb="11">
      <t>ヨヤク</t>
    </rPh>
    <rPh sb="12" eb="14">
      <t>デンワ</t>
    </rPh>
    <rPh sb="14" eb="16">
      <t>ヨヤク</t>
    </rPh>
    <rPh sb="21" eb="23">
      <t>ヨヤク</t>
    </rPh>
    <rPh sb="27" eb="29">
      <t>ヨヤク</t>
    </rPh>
    <rPh sb="31" eb="33">
      <t>カンリ</t>
    </rPh>
    <rPh sb="37" eb="39">
      <t>モウシコミ</t>
    </rPh>
    <rPh sb="43" eb="45">
      <t>トウケイ</t>
    </rPh>
    <rPh sb="45" eb="47">
      <t>シリョウ</t>
    </rPh>
    <rPh sb="48" eb="50">
      <t>シュツリョク</t>
    </rPh>
    <phoneticPr fontId="2"/>
  </si>
  <si>
    <t>予約連絡管理</t>
    <rPh sb="2" eb="4">
      <t>レンラク</t>
    </rPh>
    <rPh sb="4" eb="6">
      <t>カンリ</t>
    </rPh>
    <phoneticPr fontId="2"/>
  </si>
  <si>
    <t>予約制限</t>
    <rPh sb="0" eb="2">
      <t>ヨヤク</t>
    </rPh>
    <rPh sb="2" eb="4">
      <t>セイゲン</t>
    </rPh>
    <phoneticPr fontId="2"/>
  </si>
  <si>
    <t>予約したタイトルに対して、割当対象館を特定館のみと指定することができること</t>
    <phoneticPr fontId="2"/>
  </si>
  <si>
    <t>予約割当を禁止したい（予約させたくない）資料を特定の別置/分類や保管場所で指定することが可能なこと</t>
    <rPh sb="0" eb="2">
      <t>ヨヤク</t>
    </rPh>
    <rPh sb="2" eb="4">
      <t>ワリアテ</t>
    </rPh>
    <rPh sb="5" eb="7">
      <t>キンシ</t>
    </rPh>
    <rPh sb="11" eb="13">
      <t>ヨヤク</t>
    </rPh>
    <rPh sb="20" eb="22">
      <t>シリョウ</t>
    </rPh>
    <rPh sb="23" eb="25">
      <t>トクテイ</t>
    </rPh>
    <rPh sb="26" eb="27">
      <t>ベツ</t>
    </rPh>
    <rPh sb="27" eb="28">
      <t>オキ</t>
    </rPh>
    <rPh sb="29" eb="31">
      <t>ブンルイ</t>
    </rPh>
    <rPh sb="32" eb="34">
      <t>ホカン</t>
    </rPh>
    <rPh sb="34" eb="36">
      <t>バショ</t>
    </rPh>
    <rPh sb="37" eb="39">
      <t>シテイ</t>
    </rPh>
    <rPh sb="44" eb="46">
      <t>カノウ</t>
    </rPh>
    <phoneticPr fontId="2"/>
  </si>
  <si>
    <t>予約上限</t>
    <rPh sb="0" eb="2">
      <t>ヨヤク</t>
    </rPh>
    <rPh sb="2" eb="4">
      <t>ジョウゲン</t>
    </rPh>
    <phoneticPr fontId="2"/>
  </si>
  <si>
    <t>画面展開・表示</t>
  </si>
  <si>
    <t>検索結果から予約処理に展開することができること</t>
  </si>
  <si>
    <t>予約者の予約・貸出状況（予約数・貸出数・督促数・延滞数）を予約受付画面に表示できること</t>
  </si>
  <si>
    <t>優先順位</t>
  </si>
  <si>
    <t>基本的に予約した順で優先を決めるが、予約順位の変更が簡単な処理で可能なこと</t>
  </si>
  <si>
    <t>受入処理</t>
  </si>
  <si>
    <t>借受資料を自館資料登録と同様の操作で登録、修正が行えること（借受資料登録用の専用画面は持たないこと）</t>
    <phoneticPr fontId="2"/>
  </si>
  <si>
    <t>どこの館からどの資料を借りているか画面で表示できること（借受館へ返却済みか等の状態も表示できること）</t>
  </si>
  <si>
    <t>借受先への返却期限</t>
    <phoneticPr fontId="2"/>
  </si>
  <si>
    <t xml:space="preserve">他館資料を返却した際に、借りた履歴を残すためにタイトル情報を保存するかどうかを選択できること（次回再利用できること）
</t>
    <phoneticPr fontId="2"/>
  </si>
  <si>
    <t>履歴</t>
  </si>
  <si>
    <t>他館資料の借受状況を、タイトルや借受日等から検索でき、どこの図書館から借りたかの管理が可能なこと</t>
  </si>
  <si>
    <t>資料管理業務</t>
    <phoneticPr fontId="2"/>
  </si>
  <si>
    <t>典拠データを利用してMARCデータを登録できること</t>
  </si>
  <si>
    <t>MARCの各種書誌情報（記事・内容等）を登録・修正することができ、検索対象とすることができること</t>
    <phoneticPr fontId="2"/>
  </si>
  <si>
    <t>書誌情報に定型コメントおよびフリーコメントを入力できること</t>
    <rPh sb="0" eb="2">
      <t>ショシ</t>
    </rPh>
    <phoneticPr fontId="2"/>
  </si>
  <si>
    <t>複本資料も、既登録資料のMARCデータを利用して登録できること</t>
    <phoneticPr fontId="2"/>
  </si>
  <si>
    <t>TRC-MARC</t>
    <phoneticPr fontId="2"/>
  </si>
  <si>
    <t>TRCMARC（Tタイプ）に費用を追加することなく対応できること</t>
  </si>
  <si>
    <t>JIS78で入力された文字とJIS90で入力された文字を同一視できること
例）「蟬しぐれ」と「蝉しぐれ」</t>
    <phoneticPr fontId="2"/>
  </si>
  <si>
    <t>統計データをExcelと連携し、2次加工できること</t>
  </si>
  <si>
    <t>ローカルデータ管理業務</t>
    <phoneticPr fontId="2"/>
  </si>
  <si>
    <t>ローカル情報で「所蔵館」「所在館」等の詳細情報を管理して分館連携に対応できること</t>
  </si>
  <si>
    <t>ローカル情報に定型コメントおよびフリーコメントを入力できること</t>
  </si>
  <si>
    <t>資料バーコード読み込みによるローカル情報の連続変更および条件の範囲指定による一括変更ができること（所蔵館・場所変更・禁帯区分等の付与／変更、コメントの付与等）</t>
    <phoneticPr fontId="2"/>
  </si>
  <si>
    <t>借受資料登録時は借受先が入力できること</t>
    <rPh sb="0" eb="2">
      <t>カリウケ</t>
    </rPh>
    <rPh sb="2" eb="4">
      <t>シリョウ</t>
    </rPh>
    <rPh sb="4" eb="6">
      <t>トウロク</t>
    </rPh>
    <rPh sb="6" eb="7">
      <t>ジ</t>
    </rPh>
    <phoneticPr fontId="2"/>
  </si>
  <si>
    <t xml:space="preserve">資料の寄贈者情報の入力ができ、寄贈者単位での冊数確認および一覧表の印刷が可能なこと
</t>
    <phoneticPr fontId="2"/>
  </si>
  <si>
    <t>複本のデータ管理が行えること</t>
  </si>
  <si>
    <t>資料の除籍・復籍処理が連続で行えること</t>
  </si>
  <si>
    <t>蔵書点検</t>
    <phoneticPr fontId="2"/>
  </si>
  <si>
    <t xml:space="preserve">蔵書点検は全館一斉だけでなく、一部の館のみ点検処理を行い、他の館は通常通り開館できること
</t>
    <phoneticPr fontId="2"/>
  </si>
  <si>
    <t xml:space="preserve">蔵書点検準備処理として、点検開始日・所蔵館・保管場所・資料種別・別置・分類を指定して、対象の資料を点検対象とする
</t>
    <phoneticPr fontId="2"/>
  </si>
  <si>
    <t xml:space="preserve">蔵書点検準備処理で指定する組み合わせは、同時に複数設定できること
</t>
    <phoneticPr fontId="2"/>
  </si>
  <si>
    <t xml:space="preserve">蔵書点検準備処理を複数設定する際は、条件の重複がないかチェックできること
</t>
    <phoneticPr fontId="2"/>
  </si>
  <si>
    <t xml:space="preserve">蔵書点検期間中でも発注や受入ができること
</t>
    <phoneticPr fontId="2"/>
  </si>
  <si>
    <t xml:space="preserve">蔵書点検の際、不明資料・未返却資料については、自動的に通常状態にし、返却処理を行えること
</t>
    <phoneticPr fontId="2"/>
  </si>
  <si>
    <t>不明更新を行う前に不明候補資料の一覧を印刷できること</t>
  </si>
  <si>
    <t>任意指定回数以上の不明資料を一括で除籍に変更できること</t>
  </si>
  <si>
    <t xml:space="preserve">蔵書点検中に通常返却処理を実施することが可能であり、返却された資料は点検済みとなること
</t>
    <rPh sb="0" eb="2">
      <t>ゾウショ</t>
    </rPh>
    <rPh sb="2" eb="5">
      <t>テンケンチュウ</t>
    </rPh>
    <rPh sb="6" eb="8">
      <t>ツウジョウ</t>
    </rPh>
    <rPh sb="8" eb="10">
      <t>ヘンキャク</t>
    </rPh>
    <rPh sb="10" eb="12">
      <t>ショリ</t>
    </rPh>
    <rPh sb="20" eb="22">
      <t>カノウ</t>
    </rPh>
    <rPh sb="26" eb="28">
      <t>ヘンキャク</t>
    </rPh>
    <rPh sb="31" eb="33">
      <t>シリョウ</t>
    </rPh>
    <rPh sb="34" eb="36">
      <t>テンケン</t>
    </rPh>
    <rPh sb="36" eb="37">
      <t>ズ</t>
    </rPh>
    <phoneticPr fontId="2"/>
  </si>
  <si>
    <t>特集資料管理</t>
    <rPh sb="0" eb="2">
      <t>トクシュウ</t>
    </rPh>
    <rPh sb="2" eb="4">
      <t>シリョウ</t>
    </rPh>
    <rPh sb="4" eb="6">
      <t>カンリ</t>
    </rPh>
    <phoneticPr fontId="2"/>
  </si>
  <si>
    <t>特集へ登録した資料の所蔵館、保管場所を一括で変更できること
また、特集終了後は変更前の所蔵館、保管場所に一括で戻ること</t>
    <rPh sb="0" eb="2">
      <t>トクシュウ</t>
    </rPh>
    <rPh sb="3" eb="5">
      <t>トウロク</t>
    </rPh>
    <rPh sb="7" eb="9">
      <t>シリョウ</t>
    </rPh>
    <rPh sb="10" eb="12">
      <t>ショゾウ</t>
    </rPh>
    <rPh sb="12" eb="13">
      <t>カン</t>
    </rPh>
    <rPh sb="14" eb="16">
      <t>ホカン</t>
    </rPh>
    <rPh sb="16" eb="18">
      <t>バショ</t>
    </rPh>
    <rPh sb="19" eb="21">
      <t>イッカツ</t>
    </rPh>
    <rPh sb="22" eb="24">
      <t>ヘンコウ</t>
    </rPh>
    <rPh sb="55" eb="56">
      <t>モド</t>
    </rPh>
    <phoneticPr fontId="2"/>
  </si>
  <si>
    <t>特集を一時停止できること
一時停止した場合、登録資料の所蔵館、保管場所が変更前の内容に一括で戻ること</t>
    <rPh sb="0" eb="2">
      <t>トクシュウ</t>
    </rPh>
    <rPh sb="3" eb="5">
      <t>イチジ</t>
    </rPh>
    <rPh sb="5" eb="7">
      <t>テイシ</t>
    </rPh>
    <rPh sb="13" eb="15">
      <t>イチジ</t>
    </rPh>
    <rPh sb="15" eb="17">
      <t>テイシ</t>
    </rPh>
    <rPh sb="19" eb="21">
      <t>バアイ</t>
    </rPh>
    <rPh sb="22" eb="24">
      <t>トウロク</t>
    </rPh>
    <rPh sb="24" eb="26">
      <t>シリョウ</t>
    </rPh>
    <rPh sb="27" eb="29">
      <t>ショゾウ</t>
    </rPh>
    <rPh sb="29" eb="30">
      <t>カン</t>
    </rPh>
    <rPh sb="31" eb="33">
      <t>ホカン</t>
    </rPh>
    <rPh sb="33" eb="35">
      <t>バショ</t>
    </rPh>
    <rPh sb="36" eb="38">
      <t>ヘンコウ</t>
    </rPh>
    <rPh sb="38" eb="39">
      <t>マエ</t>
    </rPh>
    <rPh sb="40" eb="42">
      <t>ナイヨウ</t>
    </rPh>
    <rPh sb="43" eb="45">
      <t>イッカツ</t>
    </rPh>
    <rPh sb="46" eb="47">
      <t>モド</t>
    </rPh>
    <phoneticPr fontId="2"/>
  </si>
  <si>
    <t>一時停止した特集を復帰処理させることで、特集を再開できること
例）クリスマス特集を来年度も再利用できる</t>
    <rPh sb="0" eb="2">
      <t>イチジ</t>
    </rPh>
    <rPh sb="2" eb="4">
      <t>テイシ</t>
    </rPh>
    <rPh sb="6" eb="8">
      <t>トクシュウ</t>
    </rPh>
    <rPh sb="9" eb="11">
      <t>フッキ</t>
    </rPh>
    <rPh sb="11" eb="13">
      <t>ショリ</t>
    </rPh>
    <rPh sb="20" eb="22">
      <t>トクシュウ</t>
    </rPh>
    <rPh sb="23" eb="25">
      <t>サイカイ</t>
    </rPh>
    <rPh sb="31" eb="32">
      <t>レイ</t>
    </rPh>
    <rPh sb="38" eb="40">
      <t>トクシュウ</t>
    </rPh>
    <rPh sb="41" eb="44">
      <t>ライネンド</t>
    </rPh>
    <rPh sb="45" eb="48">
      <t>サイリヨウ</t>
    </rPh>
    <phoneticPr fontId="2"/>
  </si>
  <si>
    <t xml:space="preserve">特集資料管理画面では特集の状態、特集内容、登録資料数、開始日、終了予定日、所蔵館、保管場所を一覧表示できること
</t>
    <rPh sb="0" eb="2">
      <t>トクシュウ</t>
    </rPh>
    <rPh sb="2" eb="4">
      <t>シリョウ</t>
    </rPh>
    <rPh sb="4" eb="6">
      <t>カンリ</t>
    </rPh>
    <rPh sb="6" eb="8">
      <t>ガメン</t>
    </rPh>
    <rPh sb="10" eb="12">
      <t>トクシュウ</t>
    </rPh>
    <rPh sb="13" eb="15">
      <t>ジョウタイ</t>
    </rPh>
    <rPh sb="16" eb="18">
      <t>トクシュウ</t>
    </rPh>
    <rPh sb="18" eb="20">
      <t>ナイヨウ</t>
    </rPh>
    <rPh sb="21" eb="23">
      <t>トウロク</t>
    </rPh>
    <rPh sb="23" eb="25">
      <t>シリョウ</t>
    </rPh>
    <rPh sb="25" eb="26">
      <t>スウ</t>
    </rPh>
    <rPh sb="27" eb="30">
      <t>カイシビ</t>
    </rPh>
    <rPh sb="31" eb="33">
      <t>シュウリョウ</t>
    </rPh>
    <rPh sb="33" eb="36">
      <t>ヨテイビ</t>
    </rPh>
    <rPh sb="37" eb="39">
      <t>ショゾウ</t>
    </rPh>
    <rPh sb="39" eb="40">
      <t>カン</t>
    </rPh>
    <rPh sb="41" eb="43">
      <t>ホカン</t>
    </rPh>
    <rPh sb="43" eb="45">
      <t>バショ</t>
    </rPh>
    <rPh sb="46" eb="48">
      <t>イチラン</t>
    </rPh>
    <rPh sb="48" eb="50">
      <t>ヒョウジ</t>
    </rPh>
    <phoneticPr fontId="2"/>
  </si>
  <si>
    <t xml:space="preserve">特集へ登録している資料一覧を印刷できること
</t>
    <rPh sb="0" eb="2">
      <t>トクシュウ</t>
    </rPh>
    <rPh sb="3" eb="5">
      <t>トウロク</t>
    </rPh>
    <rPh sb="9" eb="11">
      <t>シリョウ</t>
    </rPh>
    <rPh sb="11" eb="13">
      <t>イチラン</t>
    </rPh>
    <rPh sb="14" eb="16">
      <t>インサツ</t>
    </rPh>
    <phoneticPr fontId="2"/>
  </si>
  <si>
    <t xml:space="preserve">特集資料管理画面から、特集へ登録している資料の目録情報が参照できること
</t>
    <rPh sb="0" eb="2">
      <t>トクシュウ</t>
    </rPh>
    <rPh sb="2" eb="4">
      <t>シリョウ</t>
    </rPh>
    <rPh sb="4" eb="6">
      <t>カンリ</t>
    </rPh>
    <rPh sb="6" eb="8">
      <t>ガメン</t>
    </rPh>
    <rPh sb="11" eb="13">
      <t>トクシュウ</t>
    </rPh>
    <rPh sb="14" eb="16">
      <t>トウロク</t>
    </rPh>
    <rPh sb="20" eb="22">
      <t>シリョウ</t>
    </rPh>
    <rPh sb="23" eb="25">
      <t>モクロク</t>
    </rPh>
    <rPh sb="25" eb="27">
      <t>ジョウホウ</t>
    </rPh>
    <rPh sb="28" eb="30">
      <t>サンショウ</t>
    </rPh>
    <phoneticPr fontId="2"/>
  </si>
  <si>
    <t>特集の開始・停止・再開・終了は自動で行われず、任意のタイミングで手動で行えること
また、自動で停止／終了する運用も可能であること</t>
    <rPh sb="0" eb="2">
      <t>トクシュウ</t>
    </rPh>
    <rPh sb="3" eb="5">
      <t>カイシ</t>
    </rPh>
    <rPh sb="6" eb="8">
      <t>テイシ</t>
    </rPh>
    <rPh sb="9" eb="11">
      <t>サイカイ</t>
    </rPh>
    <rPh sb="12" eb="14">
      <t>シュウリョウ</t>
    </rPh>
    <rPh sb="15" eb="17">
      <t>ジドウ</t>
    </rPh>
    <rPh sb="18" eb="19">
      <t>オコナ</t>
    </rPh>
    <rPh sb="23" eb="25">
      <t>ニンイ</t>
    </rPh>
    <rPh sb="32" eb="34">
      <t>シュドウ</t>
    </rPh>
    <rPh sb="35" eb="36">
      <t>オコナ</t>
    </rPh>
    <rPh sb="44" eb="46">
      <t>ジドウ</t>
    </rPh>
    <rPh sb="47" eb="49">
      <t>テイシ</t>
    </rPh>
    <rPh sb="50" eb="52">
      <t>シュウリョウ</t>
    </rPh>
    <rPh sb="54" eb="56">
      <t>ウンヨウ</t>
    </rPh>
    <rPh sb="57" eb="59">
      <t>カノウ</t>
    </rPh>
    <phoneticPr fontId="2"/>
  </si>
  <si>
    <t xml:space="preserve">複数の特集を同時に管理できること
</t>
    <phoneticPr fontId="2"/>
  </si>
  <si>
    <t xml:space="preserve">1点の資料を複数の停止中の特集に登録できること
</t>
    <rPh sb="1" eb="2">
      <t>テン</t>
    </rPh>
    <rPh sb="3" eb="5">
      <t>シリョウ</t>
    </rPh>
    <rPh sb="6" eb="8">
      <t>フクスウ</t>
    </rPh>
    <rPh sb="9" eb="12">
      <t>テイシチュウ</t>
    </rPh>
    <rPh sb="13" eb="15">
      <t>トクシュウ</t>
    </rPh>
    <rPh sb="16" eb="18">
      <t>トウロク</t>
    </rPh>
    <phoneticPr fontId="2"/>
  </si>
  <si>
    <t xml:space="preserve">特集に資料を登録したとき、他の特集に登録済みの資料であるかチェックされること
</t>
    <rPh sb="0" eb="2">
      <t>トクシュウ</t>
    </rPh>
    <rPh sb="3" eb="5">
      <t>シリョウ</t>
    </rPh>
    <rPh sb="6" eb="8">
      <t>トウロク</t>
    </rPh>
    <rPh sb="13" eb="14">
      <t>タ</t>
    </rPh>
    <rPh sb="15" eb="17">
      <t>トクシュウ</t>
    </rPh>
    <rPh sb="18" eb="20">
      <t>トウロク</t>
    </rPh>
    <rPh sb="20" eb="21">
      <t>ズ</t>
    </rPh>
    <rPh sb="23" eb="25">
      <t>シリョウ</t>
    </rPh>
    <phoneticPr fontId="2"/>
  </si>
  <si>
    <t>現在有効になっている特集に登録済みの資料を他の特集に登録した場合、登録済みの特集名を表示でき、新規の特集に登録変更するか変更しないか選択できること</t>
    <rPh sb="0" eb="2">
      <t>ゲンザイ</t>
    </rPh>
    <rPh sb="2" eb="4">
      <t>ユウコウ</t>
    </rPh>
    <rPh sb="10" eb="12">
      <t>トクシュウ</t>
    </rPh>
    <rPh sb="13" eb="15">
      <t>トウロク</t>
    </rPh>
    <rPh sb="15" eb="16">
      <t>ズ</t>
    </rPh>
    <rPh sb="18" eb="20">
      <t>シリョウ</t>
    </rPh>
    <rPh sb="21" eb="22">
      <t>タ</t>
    </rPh>
    <rPh sb="23" eb="25">
      <t>トクシュウ</t>
    </rPh>
    <rPh sb="26" eb="28">
      <t>トウロク</t>
    </rPh>
    <rPh sb="30" eb="32">
      <t>バアイ</t>
    </rPh>
    <rPh sb="33" eb="35">
      <t>トウロク</t>
    </rPh>
    <rPh sb="35" eb="36">
      <t>ズ</t>
    </rPh>
    <rPh sb="38" eb="40">
      <t>トクシュウ</t>
    </rPh>
    <rPh sb="40" eb="41">
      <t>メイ</t>
    </rPh>
    <rPh sb="42" eb="44">
      <t>ヒョウジ</t>
    </rPh>
    <rPh sb="47" eb="49">
      <t>シンキ</t>
    </rPh>
    <rPh sb="50" eb="52">
      <t>トクシュウ</t>
    </rPh>
    <rPh sb="53" eb="55">
      <t>トウロク</t>
    </rPh>
    <rPh sb="55" eb="57">
      <t>ヘンコウ</t>
    </rPh>
    <rPh sb="60" eb="62">
      <t>ヘンコウ</t>
    </rPh>
    <rPh sb="66" eb="68">
      <t>センタク</t>
    </rPh>
    <phoneticPr fontId="2"/>
  </si>
  <si>
    <t>特集毎に開始日／終了予定日に合わせて自動的に所蔵館、保管場所の変更を開始／停止する設定ができること
手動での動作に戻すこともできること</t>
    <rPh sb="4" eb="7">
      <t>カイシビ</t>
    </rPh>
    <rPh sb="8" eb="10">
      <t>シュウリョウ</t>
    </rPh>
    <rPh sb="10" eb="13">
      <t>ヨテイビ</t>
    </rPh>
    <rPh sb="14" eb="15">
      <t>ア</t>
    </rPh>
    <rPh sb="18" eb="21">
      <t>ジドウテキ</t>
    </rPh>
    <rPh sb="22" eb="24">
      <t>ショゾウ</t>
    </rPh>
    <rPh sb="24" eb="25">
      <t>カン</t>
    </rPh>
    <rPh sb="26" eb="28">
      <t>ホカン</t>
    </rPh>
    <rPh sb="28" eb="30">
      <t>バショ</t>
    </rPh>
    <rPh sb="31" eb="33">
      <t>ヘンコウ</t>
    </rPh>
    <rPh sb="34" eb="36">
      <t>カイシ</t>
    </rPh>
    <rPh sb="37" eb="39">
      <t>テイシ</t>
    </rPh>
    <rPh sb="41" eb="43">
      <t>セッテイ</t>
    </rPh>
    <rPh sb="50" eb="52">
      <t>シュドウ</t>
    </rPh>
    <rPh sb="54" eb="56">
      <t>ドウサ</t>
    </rPh>
    <rPh sb="57" eb="58">
      <t>モド</t>
    </rPh>
    <phoneticPr fontId="2"/>
  </si>
  <si>
    <t xml:space="preserve">特集毎に年齢別の貸出冊数統計が出力できること
</t>
    <rPh sb="4" eb="6">
      <t>ネンレイ</t>
    </rPh>
    <rPh sb="6" eb="7">
      <t>ベツ</t>
    </rPh>
    <rPh sb="8" eb="10">
      <t>カシダシ</t>
    </rPh>
    <rPh sb="10" eb="12">
      <t>サツスウ</t>
    </rPh>
    <rPh sb="12" eb="14">
      <t>トウケイ</t>
    </rPh>
    <rPh sb="15" eb="17">
      <t>シュツリョク</t>
    </rPh>
    <phoneticPr fontId="2"/>
  </si>
  <si>
    <t>雑誌管理業務</t>
    <rPh sb="2" eb="4">
      <t>カンリ</t>
    </rPh>
    <phoneticPr fontId="2"/>
  </si>
  <si>
    <t>雑誌管理</t>
  </si>
  <si>
    <t>タイトル書誌一覧を表示することによりタイトルを特定し、タイトル／巻号の書誌連携が行えること</t>
  </si>
  <si>
    <t>タイトルと巻号情報が分けて管理されること</t>
  </si>
  <si>
    <t>各種データを可変長にて登録し、検索できること</t>
  </si>
  <si>
    <t>最新号の登録時に直前号の巻号情報を初期表示できること</t>
  </si>
  <si>
    <t>逐次刊行物（雑誌等）の欠号・増刊管理ができること</t>
  </si>
  <si>
    <t xml:space="preserve">最新号受入登録時に、「通巻番号」の全号との比較で欠号チェックを行い、チェックメッセージを表示できること
</t>
    <rPh sb="0" eb="2">
      <t>サイシン</t>
    </rPh>
    <rPh sb="2" eb="3">
      <t>ゴウ</t>
    </rPh>
    <rPh sb="3" eb="5">
      <t>ウケイレ</t>
    </rPh>
    <rPh sb="5" eb="7">
      <t>トウロク</t>
    </rPh>
    <rPh sb="7" eb="8">
      <t>ジ</t>
    </rPh>
    <rPh sb="11" eb="13">
      <t>ツウカン</t>
    </rPh>
    <rPh sb="13" eb="15">
      <t>バンゴウ</t>
    </rPh>
    <rPh sb="17" eb="18">
      <t>ゼン</t>
    </rPh>
    <rPh sb="18" eb="19">
      <t>ゴウ</t>
    </rPh>
    <rPh sb="21" eb="23">
      <t>ヒカク</t>
    </rPh>
    <rPh sb="24" eb="26">
      <t>ケツゴウ</t>
    </rPh>
    <rPh sb="31" eb="32">
      <t>オコナ</t>
    </rPh>
    <rPh sb="44" eb="46">
      <t>ヒョウジ</t>
    </rPh>
    <phoneticPr fontId="2"/>
  </si>
  <si>
    <t xml:space="preserve">最新号を受け入れしたタイミングで、それ以前の巻号は自動的に貸出可能となること
</t>
    <rPh sb="0" eb="2">
      <t>サイシン</t>
    </rPh>
    <rPh sb="2" eb="3">
      <t>ゴウ</t>
    </rPh>
    <rPh sb="4" eb="5">
      <t>ウ</t>
    </rPh>
    <rPh sb="6" eb="7">
      <t>イ</t>
    </rPh>
    <rPh sb="19" eb="21">
      <t>イゼン</t>
    </rPh>
    <rPh sb="22" eb="23">
      <t>カン</t>
    </rPh>
    <rPh sb="23" eb="24">
      <t>ゴウ</t>
    </rPh>
    <rPh sb="25" eb="27">
      <t>ジドウ</t>
    </rPh>
    <rPh sb="27" eb="28">
      <t>テキ</t>
    </rPh>
    <rPh sb="29" eb="31">
      <t>カシダシ</t>
    </rPh>
    <phoneticPr fontId="2"/>
  </si>
  <si>
    <t>その他</t>
    <rPh sb="2" eb="3">
      <t>タ</t>
    </rPh>
    <phoneticPr fontId="2"/>
  </si>
  <si>
    <t>外部公開</t>
    <rPh sb="0" eb="2">
      <t>ガイブ</t>
    </rPh>
    <rPh sb="2" eb="4">
      <t>コウカイ</t>
    </rPh>
    <phoneticPr fontId="2"/>
  </si>
  <si>
    <t>おすすめ等の外部公開蔵書データの作成に特集資料管理機能を利用できること</t>
    <phoneticPr fontId="2"/>
  </si>
  <si>
    <t>選書業務</t>
    <rPh sb="0" eb="2">
      <t>センショ</t>
    </rPh>
    <rPh sb="2" eb="4">
      <t>ギョウム</t>
    </rPh>
    <phoneticPr fontId="2"/>
  </si>
  <si>
    <t>選書管理</t>
    <rPh sb="0" eb="2">
      <t>センショ</t>
    </rPh>
    <rPh sb="2" eb="4">
      <t>カンリ</t>
    </rPh>
    <phoneticPr fontId="2"/>
  </si>
  <si>
    <t>ISBN番号から選書登録ができること</t>
    <rPh sb="4" eb="6">
      <t>バンゴウ</t>
    </rPh>
    <rPh sb="8" eb="10">
      <t>センショ</t>
    </rPh>
    <rPh sb="10" eb="12">
      <t>トウロク</t>
    </rPh>
    <phoneticPr fontId="2"/>
  </si>
  <si>
    <t>MARCを利用して選書登録ができること</t>
    <rPh sb="5" eb="7">
      <t>リヨウ</t>
    </rPh>
    <rPh sb="9" eb="11">
      <t>センショ</t>
    </rPh>
    <rPh sb="11" eb="13">
      <t>トウロク</t>
    </rPh>
    <phoneticPr fontId="2"/>
  </si>
  <si>
    <t>TOOLi連携時には、TOOLiを利用したMARC番号入力により選書登録ができること</t>
    <rPh sb="5" eb="7">
      <t>レンケイ</t>
    </rPh>
    <rPh sb="7" eb="8">
      <t>トキ</t>
    </rPh>
    <rPh sb="17" eb="19">
      <t>リヨウ</t>
    </rPh>
    <rPh sb="25" eb="27">
      <t>バンゴウ</t>
    </rPh>
    <rPh sb="27" eb="29">
      <t>ニュウリョク</t>
    </rPh>
    <rPh sb="32" eb="34">
      <t>センショ</t>
    </rPh>
    <rPh sb="34" eb="36">
      <t>トウロク</t>
    </rPh>
    <phoneticPr fontId="2"/>
  </si>
  <si>
    <t>選書リストに出力されたバーコードを読込み、発注の状態を変更できること</t>
    <rPh sb="0" eb="2">
      <t>センショ</t>
    </rPh>
    <rPh sb="6" eb="8">
      <t>シュツリョク</t>
    </rPh>
    <rPh sb="17" eb="19">
      <t>ヨミコミ</t>
    </rPh>
    <rPh sb="21" eb="23">
      <t>ハッチュウ</t>
    </rPh>
    <rPh sb="24" eb="26">
      <t>ジョウタイ</t>
    </rPh>
    <rPh sb="27" eb="29">
      <t>ヘンコウ</t>
    </rPh>
    <phoneticPr fontId="2"/>
  </si>
  <si>
    <t>選書リストに出力されたバーコードを読込み、選書取消ができること</t>
    <rPh sb="0" eb="2">
      <t>センショ</t>
    </rPh>
    <rPh sb="6" eb="8">
      <t>シュツリョク</t>
    </rPh>
    <rPh sb="17" eb="19">
      <t>ヨミコミ</t>
    </rPh>
    <rPh sb="21" eb="23">
      <t>センショ</t>
    </rPh>
    <rPh sb="23" eb="25">
      <t>トリケシ</t>
    </rPh>
    <phoneticPr fontId="2"/>
  </si>
  <si>
    <t>選書登録した資料を一括で発注処理ができること</t>
    <rPh sb="0" eb="2">
      <t>センショ</t>
    </rPh>
    <rPh sb="2" eb="4">
      <t>トウロク</t>
    </rPh>
    <rPh sb="6" eb="8">
      <t>シリョウ</t>
    </rPh>
    <rPh sb="9" eb="11">
      <t>イッカツ</t>
    </rPh>
    <rPh sb="12" eb="14">
      <t>ハッチュウ</t>
    </rPh>
    <rPh sb="14" eb="16">
      <t>ショリ</t>
    </rPh>
    <phoneticPr fontId="2"/>
  </si>
  <si>
    <t>選書登録画面で各館の選書状況が確認できること</t>
    <rPh sb="0" eb="2">
      <t>センショ</t>
    </rPh>
    <rPh sb="2" eb="4">
      <t>トウロク</t>
    </rPh>
    <rPh sb="4" eb="6">
      <t>ガメン</t>
    </rPh>
    <rPh sb="7" eb="9">
      <t>カクカン</t>
    </rPh>
    <rPh sb="10" eb="12">
      <t>センショ</t>
    </rPh>
    <rPh sb="12" eb="14">
      <t>ジョウキョウ</t>
    </rPh>
    <rPh sb="15" eb="17">
      <t>カクニン</t>
    </rPh>
    <phoneticPr fontId="2"/>
  </si>
  <si>
    <t>登録した選書情報を選書リストに出力できること</t>
    <rPh sb="0" eb="2">
      <t>トウロク</t>
    </rPh>
    <rPh sb="4" eb="6">
      <t>センショ</t>
    </rPh>
    <rPh sb="6" eb="8">
      <t>ジョウホウ</t>
    </rPh>
    <rPh sb="9" eb="11">
      <t>センショ</t>
    </rPh>
    <rPh sb="15" eb="17">
      <t>シュツリョク</t>
    </rPh>
    <phoneticPr fontId="2"/>
  </si>
  <si>
    <t>選書リストに対象資料の集計金額を出力できること</t>
    <rPh sb="0" eb="2">
      <t>センショ</t>
    </rPh>
    <rPh sb="6" eb="8">
      <t>タイショウ</t>
    </rPh>
    <rPh sb="8" eb="10">
      <t>シリョウ</t>
    </rPh>
    <rPh sb="11" eb="13">
      <t>シュウケイ</t>
    </rPh>
    <rPh sb="13" eb="15">
      <t>キンガク</t>
    </rPh>
    <rPh sb="16" eb="18">
      <t>シュツリョク</t>
    </rPh>
    <phoneticPr fontId="2"/>
  </si>
  <si>
    <t>発注・受入管理</t>
    <phoneticPr fontId="2"/>
  </si>
  <si>
    <t>発注・受入確認</t>
    <phoneticPr fontId="2"/>
  </si>
  <si>
    <t>発注状況、受入状況が画面で確認できること</t>
  </si>
  <si>
    <t>発注中の図書資料についてもMARCで検索できること（発注中のステータスを画面上に表示できること）</t>
  </si>
  <si>
    <t>発注図書にそのリクエスト者を（複数）入力できること</t>
  </si>
  <si>
    <t>インターネットを利用したMARCデータの受発注システム（TRCのTOOLi等）に対応すること</t>
    <phoneticPr fontId="2"/>
  </si>
  <si>
    <t>新刊案内等に印刷されたバーコードを読み込むことにより、発注データの作成が可能なこと（一点毎の確定を必要としないこと）</t>
  </si>
  <si>
    <t>発注情報に定型コメントおよびフリーコメントを入力できること</t>
    <rPh sb="0" eb="2">
      <t>ハッチュウ</t>
    </rPh>
    <rPh sb="2" eb="4">
      <t>ジョウホウ</t>
    </rPh>
    <phoneticPr fontId="2"/>
  </si>
  <si>
    <t>発注の取消が行えること</t>
  </si>
  <si>
    <t>発注する資料のMARC番号、ISBN番号を連続して入力することにより、一括発注ができること</t>
    <rPh sb="18" eb="20">
      <t>バンゴウ</t>
    </rPh>
    <phoneticPr fontId="2"/>
  </si>
  <si>
    <t>新刊MARC一括登録時、「新刊急行ベル」などの資料は自動で発注データを作成できること（TRCの発注データは作成しない）</t>
  </si>
  <si>
    <t>発注の取消ができ、取消した発注情報は履歴として残すことができること</t>
    <rPh sb="9" eb="11">
      <t>トリケ</t>
    </rPh>
    <rPh sb="13" eb="15">
      <t>ハッチュウ</t>
    </rPh>
    <rPh sb="15" eb="17">
      <t>ジョウホウ</t>
    </rPh>
    <rPh sb="18" eb="20">
      <t>リレキ</t>
    </rPh>
    <rPh sb="23" eb="24">
      <t>ノコ</t>
    </rPh>
    <phoneticPr fontId="2"/>
  </si>
  <si>
    <t>TOOLi一括発注画面を使用したTOOLiサーバへの直接発注時に、以下の発注種別を指定できること
通常発注／クイック発注／見計らい発注</t>
    <phoneticPr fontId="2"/>
  </si>
  <si>
    <t>TOOLi連携時、発注一覧画面での「注文済」状態の発注情報に対し、以下の情報を出力できること
TOOLi進捗状況／TOOLi受信方法／TOOLi受注形態／TOOLi受付日／TOOLi入荷日／TOOLi出荷日</t>
    <phoneticPr fontId="2"/>
  </si>
  <si>
    <t>MARC番号発注での発注入力時に、TOOLiサーバを参照して発注するタイトルの在庫状況を表示できること</t>
    <phoneticPr fontId="2"/>
  </si>
  <si>
    <t>受入処理</t>
    <phoneticPr fontId="2"/>
  </si>
  <si>
    <t xml:space="preserve">受入処理が終了した資料については、受入図書リストに出力できること（受入区分・受入日・資料種別順などでリストアップできること）
</t>
    <phoneticPr fontId="2"/>
  </si>
  <si>
    <t>発注管理ファイルと受入管理ファイルのデータを定期的にマッチングさせて、未納入図書リストを書店毎に出力できること</t>
    <phoneticPr fontId="2"/>
  </si>
  <si>
    <t>発注情報を参照しながら受入処理が行えること</t>
  </si>
  <si>
    <t>資料のISBNバーコードを読み取って書誌を特定して受入できること</t>
  </si>
  <si>
    <t xml:space="preserve">各種MARCデータにより一括受入後、専用画面で検収処理が行えること（検収画面では、必要に応じてローカルデータの修正が行えること）
</t>
    <phoneticPr fontId="2"/>
  </si>
  <si>
    <t>受入時に資料状態の初期値を任意に設定できること</t>
    <rPh sb="0" eb="2">
      <t>ウケイレ</t>
    </rPh>
    <rPh sb="2" eb="3">
      <t>ジ</t>
    </rPh>
    <rPh sb="4" eb="6">
      <t>シリョウ</t>
    </rPh>
    <rPh sb="6" eb="8">
      <t>ジョウタイ</t>
    </rPh>
    <rPh sb="9" eb="12">
      <t>ショキチ</t>
    </rPh>
    <rPh sb="13" eb="15">
      <t>ニンイ</t>
    </rPh>
    <rPh sb="16" eb="18">
      <t>セッテイ</t>
    </rPh>
    <phoneticPr fontId="2"/>
  </si>
  <si>
    <t>受入後一定期間、新着資料として識別することができること</t>
    <rPh sb="0" eb="2">
      <t>ウケイ</t>
    </rPh>
    <rPh sb="2" eb="3">
      <t>ゴ</t>
    </rPh>
    <rPh sb="3" eb="5">
      <t>イッテイ</t>
    </rPh>
    <rPh sb="5" eb="7">
      <t>キカン</t>
    </rPh>
    <rPh sb="8" eb="10">
      <t>シンチャク</t>
    </rPh>
    <rPh sb="10" eb="12">
      <t>シリョウ</t>
    </rPh>
    <rPh sb="15" eb="17">
      <t>シキベツ</t>
    </rPh>
    <phoneticPr fontId="2"/>
  </si>
  <si>
    <t xml:space="preserve">受入リストを以下の条件によりリストの出力が可能なこと
・抽出条件：所蔵館、資料種別、受入形態区分、受入先、予算区分、購入区分、資料状態区分、受入日、別置区分、資料番号、分類
・ソート条件：館、種別、受入形態区分、受入先、予算区分、購入区分、資料状態、タイトル順、資料番号順
</t>
    <phoneticPr fontId="2"/>
  </si>
  <si>
    <t>受入リスト印刷での帳票プレビュー・出力、およびテキスト出力にて、ISBN番号を出力できること</t>
    <phoneticPr fontId="2"/>
  </si>
  <si>
    <t>雑誌受入リスト印刷で発行周期を出力できること</t>
    <phoneticPr fontId="2"/>
  </si>
  <si>
    <t>新着資料印刷</t>
  </si>
  <si>
    <t>新着資料案内を印刷できること</t>
  </si>
  <si>
    <t>利用者管理業務</t>
    <phoneticPr fontId="2"/>
  </si>
  <si>
    <t>利用者管理</t>
    <phoneticPr fontId="2"/>
  </si>
  <si>
    <t>利用者検索</t>
  </si>
  <si>
    <t>利用者氏名（カナ・漢字・アルファベットで全半角混在で可能）・電話番号・生年月日・利用者区分・E-Mail・利用者状態区分・利用者番号・連絡先名・連絡先電話番号・郵便番号での検索処理が行えること</t>
    <phoneticPr fontId="2"/>
  </si>
  <si>
    <t>複数の項目に入力することによりAND検索ができること</t>
  </si>
  <si>
    <t>入力した検索条件に該当する利用者と、電話番号、もしくは、住所が一致する利用者を家族利用者として同時に検索し、検索結果にまとめて表示できること</t>
    <rPh sb="0" eb="2">
      <t>ニュウリョク</t>
    </rPh>
    <rPh sb="4" eb="6">
      <t>ケンサク</t>
    </rPh>
    <rPh sb="6" eb="8">
      <t>ジョウケン</t>
    </rPh>
    <rPh sb="9" eb="11">
      <t>ガイトウ</t>
    </rPh>
    <rPh sb="13" eb="16">
      <t>リヨウシャ</t>
    </rPh>
    <rPh sb="18" eb="20">
      <t>デンワ</t>
    </rPh>
    <rPh sb="20" eb="22">
      <t>バンゴウ</t>
    </rPh>
    <rPh sb="28" eb="30">
      <t>ジュウショ</t>
    </rPh>
    <rPh sb="31" eb="33">
      <t>イッチ</t>
    </rPh>
    <rPh sb="35" eb="38">
      <t>リヨウシャ</t>
    </rPh>
    <rPh sb="39" eb="41">
      <t>カゾク</t>
    </rPh>
    <rPh sb="41" eb="44">
      <t>リヨウシャ</t>
    </rPh>
    <rPh sb="47" eb="49">
      <t>ドウジ</t>
    </rPh>
    <rPh sb="50" eb="52">
      <t>ケンサク</t>
    </rPh>
    <rPh sb="54" eb="56">
      <t>ケンサク</t>
    </rPh>
    <rPh sb="56" eb="58">
      <t>ケッカ</t>
    </rPh>
    <phoneticPr fontId="3"/>
  </si>
  <si>
    <t>検索中断件数を設定できること（検索中断キーにより任意に中断できること）</t>
  </si>
  <si>
    <t>利用者の詳細情報を表示できること（氏名・電話番号・生年月日・年齢・住所・最終利用日・督促累積回数・有効期限・貸出資料一覧・予約資料一覧・コメント等が確認できること）</t>
  </si>
  <si>
    <t>団体利用者・相互貸借利用者毎のリストが出せること</t>
  </si>
  <si>
    <t>地区別に利用者集計を出力できること</t>
  </si>
  <si>
    <t>抽出結果を画面で確認でき、必要に応じて印刷できること</t>
  </si>
  <si>
    <t>利用者処理</t>
  </si>
  <si>
    <t>利用者一覧画面から選択した利用者の番号置換え・再発行・有効期限更新・利用状態区分一括変更・一覧印刷が可能なこと</t>
    <rPh sb="34" eb="36">
      <t>リヨウ</t>
    </rPh>
    <rPh sb="36" eb="38">
      <t>ジョウタイ</t>
    </rPh>
    <rPh sb="38" eb="40">
      <t>クブン</t>
    </rPh>
    <rPh sb="40" eb="42">
      <t>イッカツ</t>
    </rPh>
    <rPh sb="42" eb="44">
      <t>ヘンコウ</t>
    </rPh>
    <phoneticPr fontId="2"/>
  </si>
  <si>
    <t>督促・予約処理</t>
    <rPh sb="3" eb="5">
      <t>ヨヤク</t>
    </rPh>
    <phoneticPr fontId="2"/>
  </si>
  <si>
    <t>貸出期限・貸出館・資料種別・利用区分・予約状況によって督促対象者の抽出・設定ができること</t>
  </si>
  <si>
    <t>一定期間以上未返却の資料、または返却予定日の範囲指定および督促回数により、督促はがきを印刷できること（印刷する利用者を任意に選択できること）</t>
  </si>
  <si>
    <t>はがきに「料金後納郵便」を印字できること</t>
  </si>
  <si>
    <t>紛失・弁償管理</t>
    <rPh sb="0" eb="2">
      <t>フンシツ</t>
    </rPh>
    <rPh sb="3" eb="5">
      <t>ベンショウ</t>
    </rPh>
    <rPh sb="5" eb="7">
      <t>カンリ</t>
    </rPh>
    <phoneticPr fontId="2"/>
  </si>
  <si>
    <t>貸出中資料を利用者が紛失した場合に、紛失中または弁償中という状態を管理できること</t>
  </si>
  <si>
    <t>紛失資料の一覧が印字できること</t>
  </si>
  <si>
    <t>予約連絡管理</t>
    <rPh sb="0" eb="2">
      <t>ヨヤク</t>
    </rPh>
    <rPh sb="2" eb="4">
      <t>レンラク</t>
    </rPh>
    <rPh sb="4" eb="6">
      <t>カンリ</t>
    </rPh>
    <phoneticPr fontId="2"/>
  </si>
  <si>
    <t>督促連絡管理</t>
    <rPh sb="0" eb="2">
      <t>トクソク</t>
    </rPh>
    <rPh sb="2" eb="4">
      <t>レンラク</t>
    </rPh>
    <rPh sb="4" eb="6">
      <t>カンリ</t>
    </rPh>
    <phoneticPr fontId="2"/>
  </si>
  <si>
    <t xml:space="preserve">督促連絡管理として、以下の抽出条件により、データの抽出をし、督促連絡済の入力を管理およびメールによる一括送信が可能なこと
・抽出条件：利用者番号、返却期限日、督促連絡日、督促日、督促回数、督促回数、貸出館、貸出状態、連絡方法（電話、E-Mail等）、連絡回数、連絡状態
</t>
    <rPh sb="0" eb="2">
      <t>トクソク</t>
    </rPh>
    <rPh sb="2" eb="4">
      <t>レンラク</t>
    </rPh>
    <rPh sb="4" eb="6">
      <t>カンリ</t>
    </rPh>
    <rPh sb="10" eb="12">
      <t>イカ</t>
    </rPh>
    <rPh sb="13" eb="15">
      <t>チュウシュツ</t>
    </rPh>
    <rPh sb="15" eb="17">
      <t>ジョウケン</t>
    </rPh>
    <rPh sb="25" eb="27">
      <t>チュウシュツ</t>
    </rPh>
    <rPh sb="30" eb="32">
      <t>トクソク</t>
    </rPh>
    <rPh sb="32" eb="34">
      <t>レンラク</t>
    </rPh>
    <rPh sb="34" eb="35">
      <t>ズミ</t>
    </rPh>
    <rPh sb="36" eb="38">
      <t>ニュウリョク</t>
    </rPh>
    <rPh sb="39" eb="41">
      <t>カンリ</t>
    </rPh>
    <rPh sb="50" eb="52">
      <t>イッカツ</t>
    </rPh>
    <rPh sb="52" eb="54">
      <t>ソウシン</t>
    </rPh>
    <rPh sb="62" eb="64">
      <t>チュウシュツ</t>
    </rPh>
    <rPh sb="64" eb="66">
      <t>ジョウケン</t>
    </rPh>
    <rPh sb="67" eb="70">
      <t>リヨウシャ</t>
    </rPh>
    <rPh sb="70" eb="72">
      <t>バンゴウ</t>
    </rPh>
    <rPh sb="73" eb="75">
      <t>ヘンキャク</t>
    </rPh>
    <rPh sb="75" eb="78">
      <t>キゲンビ</t>
    </rPh>
    <rPh sb="79" eb="81">
      <t>トクソク</t>
    </rPh>
    <rPh sb="81" eb="83">
      <t>レンラク</t>
    </rPh>
    <rPh sb="83" eb="84">
      <t>ビ</t>
    </rPh>
    <rPh sb="85" eb="87">
      <t>トクソク</t>
    </rPh>
    <rPh sb="87" eb="88">
      <t>ビ</t>
    </rPh>
    <rPh sb="89" eb="91">
      <t>トクソク</t>
    </rPh>
    <rPh sb="91" eb="93">
      <t>カイスウ</t>
    </rPh>
    <rPh sb="94" eb="96">
      <t>トクソク</t>
    </rPh>
    <rPh sb="96" eb="98">
      <t>カイスウ</t>
    </rPh>
    <rPh sb="99" eb="101">
      <t>カシダシ</t>
    </rPh>
    <rPh sb="101" eb="102">
      <t>カン</t>
    </rPh>
    <rPh sb="103" eb="105">
      <t>カシダシ</t>
    </rPh>
    <rPh sb="105" eb="107">
      <t>ジョウタイ</t>
    </rPh>
    <rPh sb="108" eb="110">
      <t>レンラク</t>
    </rPh>
    <rPh sb="110" eb="112">
      <t>ホウホウ</t>
    </rPh>
    <rPh sb="113" eb="115">
      <t>デンワ</t>
    </rPh>
    <rPh sb="122" eb="123">
      <t>トウ</t>
    </rPh>
    <rPh sb="125" eb="127">
      <t>レンラク</t>
    </rPh>
    <rPh sb="127" eb="129">
      <t>カイスウ</t>
    </rPh>
    <rPh sb="130" eb="132">
      <t>レンラク</t>
    </rPh>
    <rPh sb="132" eb="134">
      <t>ジョウタイ</t>
    </rPh>
    <phoneticPr fontId="2"/>
  </si>
  <si>
    <t xml:space="preserve">督促連絡済の記録について、資料毎の連絡回数と各連絡時の情報（連絡日、連絡方法、備考等コメント）、連絡状態の管理が可能なこと
</t>
    <rPh sb="0" eb="2">
      <t>トクソク</t>
    </rPh>
    <rPh sb="2" eb="4">
      <t>レンラク</t>
    </rPh>
    <rPh sb="4" eb="5">
      <t>ズミ</t>
    </rPh>
    <rPh sb="6" eb="8">
      <t>キロク</t>
    </rPh>
    <rPh sb="13" eb="15">
      <t>シリョウ</t>
    </rPh>
    <rPh sb="15" eb="16">
      <t>ゴト</t>
    </rPh>
    <rPh sb="17" eb="19">
      <t>レンラク</t>
    </rPh>
    <rPh sb="19" eb="21">
      <t>カイスウ</t>
    </rPh>
    <rPh sb="22" eb="23">
      <t>カク</t>
    </rPh>
    <rPh sb="23" eb="25">
      <t>レンラク</t>
    </rPh>
    <rPh sb="25" eb="26">
      <t>ジ</t>
    </rPh>
    <rPh sb="27" eb="29">
      <t>ジョウホウ</t>
    </rPh>
    <rPh sb="30" eb="32">
      <t>レンラク</t>
    </rPh>
    <rPh sb="32" eb="33">
      <t>ビ</t>
    </rPh>
    <rPh sb="34" eb="36">
      <t>レンラク</t>
    </rPh>
    <rPh sb="36" eb="38">
      <t>ホウホウ</t>
    </rPh>
    <rPh sb="39" eb="41">
      <t>ビコウ</t>
    </rPh>
    <rPh sb="41" eb="42">
      <t>トウ</t>
    </rPh>
    <rPh sb="48" eb="50">
      <t>レンラク</t>
    </rPh>
    <rPh sb="50" eb="52">
      <t>ジョウタイ</t>
    </rPh>
    <rPh sb="53" eb="55">
      <t>カンリ</t>
    </rPh>
    <phoneticPr fontId="2"/>
  </si>
  <si>
    <t>E-Mail機能</t>
    <rPh sb="6" eb="8">
      <t>キノウ</t>
    </rPh>
    <phoneticPr fontId="2"/>
  </si>
  <si>
    <t xml:space="preserve">次の画面から対象の利用者に対しE-Mailの入力画面を開き、連絡用のメールを送信する機能を有すること
利用者貸出一覧画面、利用者予約一覧画面、利用者詳細画面
</t>
    <rPh sb="0" eb="1">
      <t>ツギ</t>
    </rPh>
    <rPh sb="2" eb="4">
      <t>ガメン</t>
    </rPh>
    <rPh sb="6" eb="8">
      <t>タイショウ</t>
    </rPh>
    <rPh sb="9" eb="12">
      <t>リヨウシャ</t>
    </rPh>
    <rPh sb="13" eb="14">
      <t>タイ</t>
    </rPh>
    <rPh sb="22" eb="24">
      <t>ニュウリョク</t>
    </rPh>
    <rPh sb="24" eb="26">
      <t>ガメン</t>
    </rPh>
    <rPh sb="27" eb="28">
      <t>ヒラ</t>
    </rPh>
    <rPh sb="30" eb="33">
      <t>レンラクヨウ</t>
    </rPh>
    <rPh sb="38" eb="40">
      <t>ソウシン</t>
    </rPh>
    <rPh sb="42" eb="44">
      <t>キノウ</t>
    </rPh>
    <rPh sb="45" eb="46">
      <t>ユウ</t>
    </rPh>
    <rPh sb="51" eb="54">
      <t>リヨウシャ</t>
    </rPh>
    <rPh sb="54" eb="56">
      <t>カシダシ</t>
    </rPh>
    <rPh sb="56" eb="58">
      <t>イチラン</t>
    </rPh>
    <rPh sb="58" eb="60">
      <t>ガメン</t>
    </rPh>
    <rPh sb="61" eb="64">
      <t>リヨウシャ</t>
    </rPh>
    <rPh sb="64" eb="66">
      <t>ヨヤク</t>
    </rPh>
    <rPh sb="66" eb="68">
      <t>イチラン</t>
    </rPh>
    <rPh sb="68" eb="70">
      <t>ガメン</t>
    </rPh>
    <rPh sb="71" eb="74">
      <t>リヨウシャ</t>
    </rPh>
    <rPh sb="74" eb="76">
      <t>ショウサイ</t>
    </rPh>
    <rPh sb="76" eb="78">
      <t>ガメン</t>
    </rPh>
    <phoneticPr fontId="2"/>
  </si>
  <si>
    <t>利用者の貸出一覧上で、連絡メールを送信したい貸出資料情報を選択し連絡できること</t>
    <rPh sb="0" eb="3">
      <t>リヨウシャ</t>
    </rPh>
    <rPh sb="4" eb="6">
      <t>カシダシ</t>
    </rPh>
    <rPh sb="6" eb="8">
      <t>イチラン</t>
    </rPh>
    <rPh sb="8" eb="9">
      <t>ジョウ</t>
    </rPh>
    <rPh sb="11" eb="13">
      <t>レンラク</t>
    </rPh>
    <rPh sb="17" eb="19">
      <t>ソウシン</t>
    </rPh>
    <rPh sb="22" eb="24">
      <t>カシダシ</t>
    </rPh>
    <rPh sb="24" eb="26">
      <t>シリョウ</t>
    </rPh>
    <rPh sb="26" eb="28">
      <t>ジョウホウ</t>
    </rPh>
    <rPh sb="29" eb="31">
      <t>センタク</t>
    </rPh>
    <rPh sb="32" eb="34">
      <t>レンラク</t>
    </rPh>
    <phoneticPr fontId="2"/>
  </si>
  <si>
    <t>利用者の予約一覧上で、連絡メールを送信したい予約資料情報を選択し連絡できること</t>
    <rPh sb="0" eb="3">
      <t>リヨウシャ</t>
    </rPh>
    <rPh sb="4" eb="6">
      <t>ヨヤク</t>
    </rPh>
    <rPh sb="6" eb="8">
      <t>イチラン</t>
    </rPh>
    <rPh sb="8" eb="9">
      <t>ジョウ</t>
    </rPh>
    <rPh sb="11" eb="13">
      <t>レンラク</t>
    </rPh>
    <rPh sb="17" eb="19">
      <t>ソウシン</t>
    </rPh>
    <rPh sb="22" eb="24">
      <t>ヨヤク</t>
    </rPh>
    <rPh sb="24" eb="26">
      <t>シリョウ</t>
    </rPh>
    <rPh sb="26" eb="28">
      <t>ジョウホウ</t>
    </rPh>
    <rPh sb="29" eb="31">
      <t>センタク</t>
    </rPh>
    <rPh sb="32" eb="34">
      <t>レンラク</t>
    </rPh>
    <phoneticPr fontId="2"/>
  </si>
  <si>
    <t>館内OPAC</t>
    <rPh sb="0" eb="2">
      <t>カンナイ</t>
    </rPh>
    <phoneticPr fontId="2"/>
  </si>
  <si>
    <t>タッチパネルディスプレイを利用したシステムであること</t>
    <phoneticPr fontId="2"/>
  </si>
  <si>
    <t>検索</t>
  </si>
  <si>
    <t>ひらがな、カタカナ、数字、特殊文字の文字入力が可能なこと</t>
    <rPh sb="10" eb="12">
      <t>スウジ</t>
    </rPh>
    <rPh sb="13" eb="15">
      <t>トクシュ</t>
    </rPh>
    <rPh sb="15" eb="17">
      <t>モジ</t>
    </rPh>
    <phoneticPr fontId="2"/>
  </si>
  <si>
    <t>検索対象とする館を自館のみか全館かまたは複数の館を選択した上で検索できること</t>
    <rPh sb="0" eb="2">
      <t>ケンサク</t>
    </rPh>
    <rPh sb="2" eb="4">
      <t>タイショウ</t>
    </rPh>
    <rPh sb="7" eb="8">
      <t>カン</t>
    </rPh>
    <rPh sb="9" eb="11">
      <t>ジカン</t>
    </rPh>
    <rPh sb="14" eb="16">
      <t>ゼンカン</t>
    </rPh>
    <rPh sb="20" eb="22">
      <t>フクスウ</t>
    </rPh>
    <rPh sb="23" eb="24">
      <t>カン</t>
    </rPh>
    <rPh sb="25" eb="27">
      <t>センタク</t>
    </rPh>
    <rPh sb="29" eb="30">
      <t>ウエ</t>
    </rPh>
    <rPh sb="31" eb="33">
      <t>ケンサク</t>
    </rPh>
    <phoneticPr fontId="2"/>
  </si>
  <si>
    <t xml:space="preserve">タイトル・著者名（典拠データ参照）・キーワード等より選択して検索できること（一般書か児童書かで絞った後でも可能なこと）
</t>
    <rPh sb="53" eb="55">
      <t>カノウ</t>
    </rPh>
    <phoneticPr fontId="2"/>
  </si>
  <si>
    <t>検索中断ボタンにより検索処理の中断ができること</t>
    <rPh sb="0" eb="2">
      <t>ケンサク</t>
    </rPh>
    <rPh sb="2" eb="4">
      <t>チュウダン</t>
    </rPh>
    <rPh sb="10" eb="12">
      <t>ケンサク</t>
    </rPh>
    <rPh sb="12" eb="14">
      <t>ショリ</t>
    </rPh>
    <phoneticPr fontId="2"/>
  </si>
  <si>
    <t>検索結果が並べ替え（ソート）可能なこと</t>
  </si>
  <si>
    <t>フリーキーワードによる中間一致検索が可能なこと</t>
  </si>
  <si>
    <t>検索結果が複数ページにわたる場合、指定したページ（先頭ページ、最終ページ、ページ番号指定）に直接移動できること</t>
    <rPh sb="25" eb="27">
      <t>セントウ</t>
    </rPh>
    <rPh sb="31" eb="33">
      <t>サイシュウ</t>
    </rPh>
    <rPh sb="40" eb="42">
      <t>バンゴウ</t>
    </rPh>
    <rPh sb="42" eb="44">
      <t>シテイ</t>
    </rPh>
    <rPh sb="46" eb="48">
      <t>チョクセツ</t>
    </rPh>
    <phoneticPr fontId="2"/>
  </si>
  <si>
    <t>特定保管場所の資料を検索対象外とすることができること</t>
  </si>
  <si>
    <t>検索結果に発注中の資料があるとき、タイトル一覧画面で資料状態が発注中であることがひとめでわかること</t>
    <rPh sb="0" eb="2">
      <t>ケンサク</t>
    </rPh>
    <rPh sb="2" eb="4">
      <t>ケッカ</t>
    </rPh>
    <rPh sb="5" eb="7">
      <t>ハッチュウ</t>
    </rPh>
    <rPh sb="7" eb="8">
      <t>チュウ</t>
    </rPh>
    <rPh sb="9" eb="11">
      <t>シリョウ</t>
    </rPh>
    <rPh sb="21" eb="23">
      <t>イチラン</t>
    </rPh>
    <rPh sb="23" eb="25">
      <t>ガメン</t>
    </rPh>
    <rPh sb="26" eb="28">
      <t>シリョウ</t>
    </rPh>
    <rPh sb="28" eb="30">
      <t>ジョウタイ</t>
    </rPh>
    <rPh sb="31" eb="33">
      <t>ハッチュウ</t>
    </rPh>
    <rPh sb="33" eb="34">
      <t>チュウ</t>
    </rPh>
    <phoneticPr fontId="2"/>
  </si>
  <si>
    <t>大人用・子供用の画面を用意し、利用者が使いやすい機能であること</t>
    <phoneticPr fontId="2"/>
  </si>
  <si>
    <t>一覧表示形式は、タイトル毎に横形式に表示すること</t>
  </si>
  <si>
    <t>所蔵一覧から選択した資料に対する配架場所が画像表示できること（複数の館に存在する場合、それぞれの場所を表示できること）</t>
    <phoneticPr fontId="2"/>
  </si>
  <si>
    <t>除籍予定や不明資料などは表示しないこと（状態区分により、任意に設定できること）</t>
    <phoneticPr fontId="2"/>
  </si>
  <si>
    <t>予約</t>
    <rPh sb="0" eb="2">
      <t>ヨヤク</t>
    </rPh>
    <phoneticPr fontId="2"/>
  </si>
  <si>
    <t>館内OPACから、利用者番号、パスワードの認証により、予約受付が可能なこと</t>
    <rPh sb="0" eb="2">
      <t>カンナイ</t>
    </rPh>
    <rPh sb="9" eb="12">
      <t>リヨウシャ</t>
    </rPh>
    <rPh sb="12" eb="14">
      <t>バンゴウ</t>
    </rPh>
    <rPh sb="21" eb="23">
      <t>ニンショウ</t>
    </rPh>
    <rPh sb="27" eb="29">
      <t>ヨヤク</t>
    </rPh>
    <rPh sb="29" eb="31">
      <t>ウケツケ</t>
    </rPh>
    <rPh sb="32" eb="34">
      <t>カノウ</t>
    </rPh>
    <phoneticPr fontId="2"/>
  </si>
  <si>
    <t>貸出中資料に延滞資料がある利用者の予約受付を制限できること</t>
    <phoneticPr fontId="2"/>
  </si>
  <si>
    <t>貸出中資料に延滞かつ予約あり資料がある利用者の予約受付を制限できること</t>
    <phoneticPr fontId="2"/>
  </si>
  <si>
    <t>貸出中資料に督促資料がある利用者の予約受付を制限できること</t>
    <phoneticPr fontId="2"/>
  </si>
  <si>
    <t>あらかじめ設定された連絡方法が登録されていない利用者の予約受付を制限できること</t>
    <phoneticPr fontId="2"/>
  </si>
  <si>
    <t>予約後、受渡場所を利用者自身で変更できること</t>
    <rPh sb="0" eb="2">
      <t>ヨヤク</t>
    </rPh>
    <rPh sb="2" eb="3">
      <t>ゴ</t>
    </rPh>
    <rPh sb="4" eb="6">
      <t>ウケワタシ</t>
    </rPh>
    <rPh sb="6" eb="8">
      <t>バショ</t>
    </rPh>
    <rPh sb="9" eb="12">
      <t>リヨウシャ</t>
    </rPh>
    <rPh sb="12" eb="14">
      <t>ジシン</t>
    </rPh>
    <rPh sb="15" eb="17">
      <t>ヘンコウ</t>
    </rPh>
    <phoneticPr fontId="2"/>
  </si>
  <si>
    <t>パスワード登録</t>
    <phoneticPr fontId="2"/>
  </si>
  <si>
    <t>利用状況照会</t>
  </si>
  <si>
    <t>利用者が現在借りている資料が一覧で確認できること</t>
    <rPh sb="0" eb="3">
      <t>リヨウシャ</t>
    </rPh>
    <rPh sb="4" eb="6">
      <t>ゲンザイ</t>
    </rPh>
    <rPh sb="14" eb="16">
      <t>イチラン</t>
    </rPh>
    <phoneticPr fontId="2"/>
  </si>
  <si>
    <t>返却期限が過ぎている貸出中資料は延長を制限できること</t>
    <phoneticPr fontId="2"/>
  </si>
  <si>
    <t>返却期限が過ぎていて、かつ予約がある貸出中資料は延長を制限できること</t>
    <phoneticPr fontId="2"/>
  </si>
  <si>
    <t>督促がされた貸出中資料は延長を制限できること</t>
    <phoneticPr fontId="2"/>
  </si>
  <si>
    <t>貸出中資料が借受資料の時は延長を制限できること</t>
    <phoneticPr fontId="2"/>
  </si>
  <si>
    <t>他の利用者が予約しているタイトルは延長を制限できること</t>
    <phoneticPr fontId="2"/>
  </si>
  <si>
    <t>返却期限が過ぎている貸出中資料が１点でもある時は、すべての貸出中資料の延長を制限できること</t>
    <phoneticPr fontId="2"/>
  </si>
  <si>
    <t>督促がされた貸出中資料が一点でもある時は、すべての貸出中資料の延長を制限できること</t>
    <phoneticPr fontId="2"/>
  </si>
  <si>
    <t>利用者が予約中の資料と予約確保されている資料が一覧で確認できること</t>
    <rPh sb="4" eb="6">
      <t>ヨヤク</t>
    </rPh>
    <rPh sb="6" eb="7">
      <t>チュウ</t>
    </rPh>
    <rPh sb="8" eb="10">
      <t>シリョウ</t>
    </rPh>
    <rPh sb="11" eb="13">
      <t>ヨヤク</t>
    </rPh>
    <rPh sb="13" eb="15">
      <t>カクホ</t>
    </rPh>
    <rPh sb="20" eb="22">
      <t>シリョウ</t>
    </rPh>
    <rPh sb="23" eb="25">
      <t>イチラン</t>
    </rPh>
    <phoneticPr fontId="2"/>
  </si>
  <si>
    <t xml:space="preserve">利用者が予約中の資料と予約確保されている資料を同じ画面で一覧表示するか別々の画面で表示するかをあらかじめ設定できること
また、同じ画面で一覧表示する場合は予約確保されている資料が一覧の上に表示できること
</t>
    <phoneticPr fontId="2"/>
  </si>
  <si>
    <t>利用者が予約中の資料について予約取消ができること</t>
    <rPh sb="4" eb="6">
      <t>ヨヤク</t>
    </rPh>
    <rPh sb="6" eb="7">
      <t>チュウ</t>
    </rPh>
    <rPh sb="8" eb="10">
      <t>シリョウ</t>
    </rPh>
    <rPh sb="14" eb="16">
      <t>ヨヤク</t>
    </rPh>
    <phoneticPr fontId="2"/>
  </si>
  <si>
    <t>メールアドレスの変更時はメールアドレスフォーマットの確認をおこない、フォーマット不正の場合にはエラーメッセージが表示できること</t>
    <rPh sb="10" eb="11">
      <t>ジ</t>
    </rPh>
    <rPh sb="26" eb="28">
      <t>カクニン</t>
    </rPh>
    <rPh sb="40" eb="42">
      <t>フセイ</t>
    </rPh>
    <rPh sb="43" eb="45">
      <t>バアイ</t>
    </rPh>
    <rPh sb="56" eb="58">
      <t>ヒョウジ</t>
    </rPh>
    <phoneticPr fontId="2"/>
  </si>
  <si>
    <t>利用者機能</t>
    <rPh sb="0" eb="3">
      <t>リヨウシャ</t>
    </rPh>
    <rPh sb="3" eb="5">
      <t>キノウ</t>
    </rPh>
    <phoneticPr fontId="2"/>
  </si>
  <si>
    <t>利用者認証時に、利用停止・除籍予定の利用者のログインを制限できること</t>
    <rPh sb="8" eb="10">
      <t>リヨウ</t>
    </rPh>
    <rPh sb="10" eb="12">
      <t>テイシ</t>
    </rPh>
    <rPh sb="13" eb="15">
      <t>ジョセキ</t>
    </rPh>
    <rPh sb="15" eb="17">
      <t>ヨテイ</t>
    </rPh>
    <phoneticPr fontId="2"/>
  </si>
  <si>
    <t>検索結果印刷</t>
  </si>
  <si>
    <t>検索一覧の印字、資料詳細情報の印字が可能なこと（レシートプリンタ等）</t>
  </si>
  <si>
    <t>一画面で、印刷ボタンは1回しか押せないようにできること（連打防止の機能を有すること）</t>
    <rPh sb="0" eb="3">
      <t>イチガメン</t>
    </rPh>
    <rPh sb="5" eb="7">
      <t>インサツ</t>
    </rPh>
    <rPh sb="12" eb="13">
      <t>カイ</t>
    </rPh>
    <rPh sb="15" eb="16">
      <t>オ</t>
    </rPh>
    <rPh sb="28" eb="30">
      <t>レンダ</t>
    </rPh>
    <rPh sb="30" eb="32">
      <t>ボウシ</t>
    </rPh>
    <rPh sb="33" eb="35">
      <t>キノウ</t>
    </rPh>
    <rPh sb="36" eb="37">
      <t>ユウ</t>
    </rPh>
    <phoneticPr fontId="2"/>
  </si>
  <si>
    <t>レシート印刷</t>
    <rPh sb="4" eb="6">
      <t>インサツ</t>
    </rPh>
    <phoneticPr fontId="2"/>
  </si>
  <si>
    <t>館内OPACから予約受付票をレシートに印刷できること</t>
    <rPh sb="0" eb="2">
      <t>カンナイ</t>
    </rPh>
    <rPh sb="8" eb="10">
      <t>ヨヤク</t>
    </rPh>
    <rPh sb="10" eb="12">
      <t>ウケツケ</t>
    </rPh>
    <rPh sb="12" eb="13">
      <t>ヒョウ</t>
    </rPh>
    <rPh sb="19" eb="21">
      <t>インサツ</t>
    </rPh>
    <phoneticPr fontId="2"/>
  </si>
  <si>
    <t>お知らせ</t>
  </si>
  <si>
    <t>催し物表示ができること</t>
  </si>
  <si>
    <t>テーマ毎に集めた資料や紹介したい資料を図書館からのおすすめ本として表示できること</t>
    <rPh sb="3" eb="4">
      <t>ゴト</t>
    </rPh>
    <rPh sb="5" eb="6">
      <t>アツ</t>
    </rPh>
    <rPh sb="8" eb="10">
      <t>シリョウ</t>
    </rPh>
    <rPh sb="19" eb="22">
      <t>トショカン</t>
    </rPh>
    <rPh sb="29" eb="30">
      <t>ホン</t>
    </rPh>
    <phoneticPr fontId="2"/>
  </si>
  <si>
    <t>案内お知らせ機能で、図書館カレンダー情報を館毎にカレンダー形式で表示できること（システムと連動して自動的に表示できること）</t>
    <rPh sb="21" eb="23">
      <t>カンゴト</t>
    </rPh>
    <phoneticPr fontId="2"/>
  </si>
  <si>
    <t>新着資料・新刊資料・貸出ベスト資料・予約ベスト資料の表示機能があること（予め設定した条件・抽出サイクルにより自動作成されること）</t>
    <rPh sb="36" eb="37">
      <t>アラカジ</t>
    </rPh>
    <rPh sb="38" eb="40">
      <t>セッテイ</t>
    </rPh>
    <rPh sb="42" eb="44">
      <t>ジョウケン</t>
    </rPh>
    <rPh sb="45" eb="47">
      <t>チュウシュツ</t>
    </rPh>
    <rPh sb="54" eb="56">
      <t>ジドウ</t>
    </rPh>
    <phoneticPr fontId="2"/>
  </si>
  <si>
    <t xml:space="preserve">新着資料・新刊資料・貸出ベスト・予約ベスト資料・おすすめ本は一覧を表示するだけでなく、一覧をタッチすることにより資料の詳細情報へ移り、資料の状態を確認、予約入力画面へ移ることができること
</t>
    <rPh sb="0" eb="2">
      <t>シンチャク</t>
    </rPh>
    <rPh sb="2" eb="4">
      <t>シリョウ</t>
    </rPh>
    <rPh sb="5" eb="7">
      <t>シンカン</t>
    </rPh>
    <rPh sb="7" eb="9">
      <t>シリョウ</t>
    </rPh>
    <rPh sb="28" eb="29">
      <t>ホン</t>
    </rPh>
    <phoneticPr fontId="2"/>
  </si>
  <si>
    <t>現在（データ抽出処理時点）の予約件数が多いタイトルの一覧を表示する、予約ランキング一覧を表示できること</t>
    <phoneticPr fontId="2"/>
  </si>
  <si>
    <t xml:space="preserve">新着資料・新刊資料・貸出ベスト・予約ベスト・予約ランキングの各データはあらかじめ設定された条件および処理サイクルに従ってサーバー上で自動作成されること
このとき、業務端末は起動していなくてもよいこと
</t>
    <phoneticPr fontId="2"/>
  </si>
  <si>
    <t>統計処理</t>
    <rPh sb="0" eb="2">
      <t>トウケイ</t>
    </rPh>
    <phoneticPr fontId="2"/>
  </si>
  <si>
    <t>館内OPACのアクセス統計がとれること</t>
    <rPh sb="0" eb="2">
      <t>カンナイ</t>
    </rPh>
    <rPh sb="11" eb="13">
      <t>トウケイ</t>
    </rPh>
    <phoneticPr fontId="2"/>
  </si>
  <si>
    <t>館内OPACのアクセス統計は、期間指定により曜日、自館別の集計を行うことができること</t>
    <rPh sb="0" eb="2">
      <t>カンナイ</t>
    </rPh>
    <rPh sb="11" eb="13">
      <t>トウケイ</t>
    </rPh>
    <rPh sb="15" eb="17">
      <t>キカン</t>
    </rPh>
    <rPh sb="17" eb="19">
      <t>シテイ</t>
    </rPh>
    <rPh sb="22" eb="24">
      <t>ヨウビ</t>
    </rPh>
    <rPh sb="25" eb="27">
      <t>ジカン</t>
    </rPh>
    <rPh sb="27" eb="28">
      <t>ベツ</t>
    </rPh>
    <rPh sb="29" eb="31">
      <t>シュウケイ</t>
    </rPh>
    <rPh sb="32" eb="33">
      <t>オコナ</t>
    </rPh>
    <phoneticPr fontId="2"/>
  </si>
  <si>
    <t>Web蔵書検索システム</t>
    <phoneticPr fontId="2"/>
  </si>
  <si>
    <t>Webサーバ上に公開データベースを持ち、検索ができること</t>
  </si>
  <si>
    <t>フリーワード検索は全文検索エンジンを採用していること</t>
    <phoneticPr fontId="2"/>
  </si>
  <si>
    <t xml:space="preserve">資料名（3項目以上の複合検索が可能なこと）、人名（同左）による検索のほか、出版者・発売者・件名・NDC分類・受賞名・ISBN・出版年月による範囲指定が可能なこと（フリーワード全文検索機能を有すること）
</t>
    <rPh sb="54" eb="56">
      <t>ジュショウ</t>
    </rPh>
    <rPh sb="56" eb="57">
      <t>メイ</t>
    </rPh>
    <phoneticPr fontId="2"/>
  </si>
  <si>
    <t>検索結果一覧として、以下の項目（該当件数・現在頁数および全体頁数）・項番・資料名・人名・出版社・分類・出版年月等）を表示できること</t>
  </si>
  <si>
    <t>検索条件入力画面、検索結果一覧画面でソート条件（タイトル、人名、出版者等）を選択することによって、検索結果を条件順に表示できること</t>
    <rPh sb="0" eb="2">
      <t>ケンサク</t>
    </rPh>
    <rPh sb="2" eb="4">
      <t>ジョウケン</t>
    </rPh>
    <rPh sb="4" eb="6">
      <t>ニュウリョク</t>
    </rPh>
    <rPh sb="6" eb="8">
      <t>ガメン</t>
    </rPh>
    <rPh sb="9" eb="11">
      <t>ケンサク</t>
    </rPh>
    <rPh sb="11" eb="13">
      <t>ケッカ</t>
    </rPh>
    <rPh sb="13" eb="15">
      <t>イチラン</t>
    </rPh>
    <rPh sb="15" eb="17">
      <t>ガメン</t>
    </rPh>
    <rPh sb="21" eb="23">
      <t>ジョウケン</t>
    </rPh>
    <rPh sb="29" eb="31">
      <t>ジンメイ</t>
    </rPh>
    <rPh sb="32" eb="35">
      <t>シュッパンシャ</t>
    </rPh>
    <rPh sb="35" eb="36">
      <t>ナド</t>
    </rPh>
    <rPh sb="38" eb="40">
      <t>センタク</t>
    </rPh>
    <rPh sb="49" eb="51">
      <t>ケンサク</t>
    </rPh>
    <rPh sb="51" eb="53">
      <t>ケッカ</t>
    </rPh>
    <rPh sb="54" eb="56">
      <t>ジョウケン</t>
    </rPh>
    <rPh sb="56" eb="57">
      <t>ジュン</t>
    </rPh>
    <phoneticPr fontId="2"/>
  </si>
  <si>
    <t>検索対象とする館を複数選択した上で検索できること</t>
    <rPh sb="0" eb="2">
      <t>ケンサク</t>
    </rPh>
    <rPh sb="2" eb="4">
      <t>タイショウ</t>
    </rPh>
    <rPh sb="7" eb="8">
      <t>カン</t>
    </rPh>
    <rPh sb="9" eb="11">
      <t>フクスウ</t>
    </rPh>
    <rPh sb="11" eb="13">
      <t>センタク</t>
    </rPh>
    <rPh sb="15" eb="16">
      <t>ウエ</t>
    </rPh>
    <rPh sb="17" eb="19">
      <t>ケンサク</t>
    </rPh>
    <phoneticPr fontId="2"/>
  </si>
  <si>
    <t>検索結果一覧、詳細画面で著者をクリックすることにより、選択した著者で再検索できること</t>
    <rPh sb="0" eb="2">
      <t>ケンサク</t>
    </rPh>
    <rPh sb="2" eb="4">
      <t>ケッカ</t>
    </rPh>
    <rPh sb="4" eb="6">
      <t>イチラン</t>
    </rPh>
    <rPh sb="7" eb="9">
      <t>ショウサイ</t>
    </rPh>
    <rPh sb="9" eb="11">
      <t>ガメン</t>
    </rPh>
    <rPh sb="12" eb="14">
      <t>チョシャ</t>
    </rPh>
    <rPh sb="27" eb="29">
      <t>センタク</t>
    </rPh>
    <rPh sb="31" eb="33">
      <t>チョシャ</t>
    </rPh>
    <rPh sb="34" eb="35">
      <t>サイ</t>
    </rPh>
    <phoneticPr fontId="2"/>
  </si>
  <si>
    <t>画面構成・表示</t>
    <phoneticPr fontId="2"/>
  </si>
  <si>
    <t>予約</t>
    <phoneticPr fontId="2"/>
  </si>
  <si>
    <t xml:space="preserve">予約システムを提供し図書館システムとシームレスな連携が可能なこと（予約データはリアルタイムに業務サーバに反映されること）
</t>
    <rPh sb="33" eb="35">
      <t>ヨヤク</t>
    </rPh>
    <rPh sb="46" eb="48">
      <t>ギョウム</t>
    </rPh>
    <phoneticPr fontId="2"/>
  </si>
  <si>
    <t>予約カート方式であること</t>
    <phoneticPr fontId="2"/>
  </si>
  <si>
    <t>予約上限チェック（Web+図書館基本システム）が可能なこと</t>
  </si>
  <si>
    <t>利用停止や除籍予定の利用者の予約受付を制限できること</t>
    <rPh sb="0" eb="2">
      <t>リヨウ</t>
    </rPh>
    <rPh sb="2" eb="4">
      <t>テイシ</t>
    </rPh>
    <rPh sb="5" eb="7">
      <t>ジョセキ</t>
    </rPh>
    <rPh sb="7" eb="9">
      <t>ヨテイ</t>
    </rPh>
    <rPh sb="10" eb="13">
      <t>リヨウシャ</t>
    </rPh>
    <phoneticPr fontId="2"/>
  </si>
  <si>
    <t>WebOPACからの予約変更・取り消しの履歴は、職員の業務端末で抽出・印刷ができること</t>
    <phoneticPr fontId="2"/>
  </si>
  <si>
    <t>お気に入り登録</t>
    <rPh sb="1" eb="2">
      <t>キ</t>
    </rPh>
    <rPh sb="3" eb="4">
      <t>イ</t>
    </rPh>
    <rPh sb="5" eb="7">
      <t>トウロク</t>
    </rPh>
    <phoneticPr fontId="2"/>
  </si>
  <si>
    <t>資料詳細から、お気に入り資料の登録が可能なこと</t>
    <rPh sb="0" eb="2">
      <t>シリョウ</t>
    </rPh>
    <rPh sb="2" eb="4">
      <t>ショウサイ</t>
    </rPh>
    <rPh sb="8" eb="9">
      <t>キ</t>
    </rPh>
    <rPh sb="10" eb="11">
      <t>イ</t>
    </rPh>
    <rPh sb="12" eb="14">
      <t>シリョウ</t>
    </rPh>
    <rPh sb="15" eb="17">
      <t>トウロク</t>
    </rPh>
    <rPh sb="18" eb="20">
      <t>カノウ</t>
    </rPh>
    <phoneticPr fontId="2"/>
  </si>
  <si>
    <t>利用状況照会</t>
    <phoneticPr fontId="2"/>
  </si>
  <si>
    <t>返却期限が過ぎていて、かつ予約がある貸出中資料が一点でもある時は、すべての貸出中資料の延長が制限できること</t>
    <phoneticPr fontId="2"/>
  </si>
  <si>
    <t>利用者が予約中のリクエスト資料については取消ができないようにすること</t>
    <rPh sb="4" eb="6">
      <t>ヨヤク</t>
    </rPh>
    <rPh sb="6" eb="7">
      <t>チュウ</t>
    </rPh>
    <rPh sb="13" eb="15">
      <t>シリョウ</t>
    </rPh>
    <rPh sb="20" eb="22">
      <t>トリケシ</t>
    </rPh>
    <phoneticPr fontId="2"/>
  </si>
  <si>
    <t>利用照会の貸出状況表示画面において、返却期限を超過している明細に期限が超過していることを通知するアイコンとメッセージを表示できること</t>
  </si>
  <si>
    <t>利用照会の予約確保資料一覧に引取期限日を表示できること</t>
    <phoneticPr fontId="2"/>
  </si>
  <si>
    <t>貸出・予約・予約確保の一覧画面にて、タイトルから1クリックで書誌詳細画面へ遷移できること</t>
    <rPh sb="11" eb="13">
      <t>イチラン</t>
    </rPh>
    <rPh sb="13" eb="15">
      <t>ガメン</t>
    </rPh>
    <rPh sb="37" eb="39">
      <t>センイ</t>
    </rPh>
    <phoneticPr fontId="2"/>
  </si>
  <si>
    <t>利用者登録情報変更</t>
    <rPh sb="0" eb="3">
      <t>リヨウシャ</t>
    </rPh>
    <rPh sb="3" eb="5">
      <t>トウロク</t>
    </rPh>
    <rPh sb="5" eb="7">
      <t>ジョウホウ</t>
    </rPh>
    <rPh sb="7" eb="9">
      <t>ヘンコウ</t>
    </rPh>
    <phoneticPr fontId="2"/>
  </si>
  <si>
    <t>予約資料の選択はカート方式を採用し、複数冊を予約カートに登録し、1回の認証にて、複数冊の予約を行うことができること</t>
    <rPh sb="0" eb="2">
      <t>ヨヤク</t>
    </rPh>
    <rPh sb="2" eb="4">
      <t>シリョウ</t>
    </rPh>
    <rPh sb="5" eb="7">
      <t>センタク</t>
    </rPh>
    <rPh sb="11" eb="13">
      <t>ホウシキ</t>
    </rPh>
    <rPh sb="14" eb="16">
      <t>サイヨウ</t>
    </rPh>
    <rPh sb="18" eb="20">
      <t>フクスウ</t>
    </rPh>
    <rPh sb="20" eb="21">
      <t>サツ</t>
    </rPh>
    <rPh sb="22" eb="24">
      <t>ヨヤク</t>
    </rPh>
    <rPh sb="28" eb="30">
      <t>トウロク</t>
    </rPh>
    <rPh sb="33" eb="34">
      <t>カイ</t>
    </rPh>
    <rPh sb="35" eb="37">
      <t>ニンショウ</t>
    </rPh>
    <rPh sb="40" eb="42">
      <t>フクスウ</t>
    </rPh>
    <rPh sb="42" eb="43">
      <t>サツ</t>
    </rPh>
    <rPh sb="44" eb="46">
      <t>ヨヤク</t>
    </rPh>
    <rPh sb="47" eb="48">
      <t>オコナ</t>
    </rPh>
    <phoneticPr fontId="2"/>
  </si>
  <si>
    <t>予約カートは追加、削除を可能とすること</t>
    <rPh sb="0" eb="2">
      <t>ヨヤク</t>
    </rPh>
    <rPh sb="6" eb="8">
      <t>ツイカ</t>
    </rPh>
    <rPh sb="9" eb="11">
      <t>サクジョ</t>
    </rPh>
    <rPh sb="12" eb="14">
      <t>カノウ</t>
    </rPh>
    <phoneticPr fontId="2"/>
  </si>
  <si>
    <t>予約認証はカートに登録後、本予約実行時に、利用者番号、パスワードにより可能とすること</t>
    <rPh sb="0" eb="2">
      <t>ヨヤク</t>
    </rPh>
    <rPh sb="2" eb="4">
      <t>ニンショウ</t>
    </rPh>
    <rPh sb="9" eb="11">
      <t>トウロク</t>
    </rPh>
    <rPh sb="11" eb="12">
      <t>ゴ</t>
    </rPh>
    <rPh sb="13" eb="14">
      <t>ホン</t>
    </rPh>
    <rPh sb="14" eb="16">
      <t>ヨヤク</t>
    </rPh>
    <rPh sb="16" eb="18">
      <t>ジッコウ</t>
    </rPh>
    <rPh sb="18" eb="19">
      <t>ジ</t>
    </rPh>
    <rPh sb="21" eb="24">
      <t>リヨウシャ</t>
    </rPh>
    <rPh sb="24" eb="26">
      <t>バンゴウ</t>
    </rPh>
    <rPh sb="35" eb="37">
      <t>カノウ</t>
    </rPh>
    <phoneticPr fontId="2"/>
  </si>
  <si>
    <t>お知らせ</t>
    <rPh sb="1" eb="2">
      <t>シ</t>
    </rPh>
    <phoneticPr fontId="2"/>
  </si>
  <si>
    <t>図書館カレンダー情報を館別にカレンダー形式で表示できること（業務システムに登録したカレンダーから抽出できること）</t>
    <rPh sb="11" eb="13">
      <t>カンベツ</t>
    </rPh>
    <rPh sb="30" eb="32">
      <t>ギョウム</t>
    </rPh>
    <rPh sb="37" eb="39">
      <t>トウロク</t>
    </rPh>
    <phoneticPr fontId="2"/>
  </si>
  <si>
    <t>新着資料・新刊資料・貸出ベスト・予約ベスト・おすすめ本のリストが表示でき、一覧を選択することにより資料の詳細情報へ移り、資料の状態を確認、予約入力画面へ移ることができること</t>
    <rPh sb="0" eb="2">
      <t>シンチャク</t>
    </rPh>
    <rPh sb="2" eb="4">
      <t>シリョウ</t>
    </rPh>
    <rPh sb="5" eb="7">
      <t>シンカン</t>
    </rPh>
    <rPh sb="7" eb="9">
      <t>シリョウ</t>
    </rPh>
    <rPh sb="10" eb="12">
      <t>カシダシ</t>
    </rPh>
    <rPh sb="16" eb="18">
      <t>ヨヤク</t>
    </rPh>
    <rPh sb="26" eb="27">
      <t>ホン</t>
    </rPh>
    <rPh sb="32" eb="34">
      <t>ヒョウジ</t>
    </rPh>
    <rPh sb="40" eb="42">
      <t>センタク</t>
    </rPh>
    <phoneticPr fontId="2"/>
  </si>
  <si>
    <t>新着資料・新刊資料・貸出ベスト・予約ベストはOPACのデータ作成時と同時に作成されること</t>
    <rPh sb="0" eb="2">
      <t>シンチャク</t>
    </rPh>
    <rPh sb="2" eb="4">
      <t>シリョウ</t>
    </rPh>
    <rPh sb="5" eb="7">
      <t>シンカン</t>
    </rPh>
    <rPh sb="7" eb="9">
      <t>シリョウ</t>
    </rPh>
    <rPh sb="10" eb="12">
      <t>カシダシ</t>
    </rPh>
    <rPh sb="16" eb="18">
      <t>ヨヤク</t>
    </rPh>
    <rPh sb="30" eb="32">
      <t>サクセイ</t>
    </rPh>
    <rPh sb="32" eb="33">
      <t>ジ</t>
    </rPh>
    <rPh sb="34" eb="36">
      <t>ドウジ</t>
    </rPh>
    <phoneticPr fontId="2"/>
  </si>
  <si>
    <t>資料詳細画面で、予約ができない書誌の場合は「予約受付」ボタンを非表示とし、予約不可理由をメッセージで表示できること</t>
  </si>
  <si>
    <t>WebOPACのアクセス統計がとれること</t>
    <rPh sb="12" eb="14">
      <t>トウケイ</t>
    </rPh>
    <phoneticPr fontId="2"/>
  </si>
  <si>
    <t>外部サイト連携</t>
    <rPh sb="0" eb="2">
      <t>ガイブ</t>
    </rPh>
    <rPh sb="5" eb="7">
      <t>レンケイ</t>
    </rPh>
    <phoneticPr fontId="2"/>
  </si>
  <si>
    <t>外部サイトと連携し、書影が表示できること</t>
    <rPh sb="0" eb="2">
      <t>ガイブ</t>
    </rPh>
    <rPh sb="6" eb="8">
      <t>レンケイ</t>
    </rPh>
    <rPh sb="10" eb="12">
      <t>ショエイ</t>
    </rPh>
    <rPh sb="13" eb="15">
      <t>ヒョウジ</t>
    </rPh>
    <phoneticPr fontId="2"/>
  </si>
  <si>
    <t>帳票・統計</t>
    <rPh sb="0" eb="2">
      <t>チョウヒョウ</t>
    </rPh>
    <rPh sb="3" eb="5">
      <t>トウケイ</t>
    </rPh>
    <phoneticPr fontId="2"/>
  </si>
  <si>
    <t>帳票全般</t>
    <rPh sb="0" eb="2">
      <t>チョウヒョウ</t>
    </rPh>
    <rPh sb="2" eb="4">
      <t>ゼンパン</t>
    </rPh>
    <phoneticPr fontId="2"/>
  </si>
  <si>
    <t xml:space="preserve">基本的にA4サイズで統一していること
</t>
    <phoneticPr fontId="2"/>
  </si>
  <si>
    <t>基本的に罫線付きであること</t>
    <phoneticPr fontId="2"/>
  </si>
  <si>
    <t>プレビュー機能で画面で確認できること</t>
  </si>
  <si>
    <t>帳票</t>
    <rPh sb="0" eb="2">
      <t>チョウヒョウ</t>
    </rPh>
    <phoneticPr fontId="2"/>
  </si>
  <si>
    <t>以下の帳票等が印字できること</t>
    <rPh sb="0" eb="2">
      <t>イカ</t>
    </rPh>
    <rPh sb="3" eb="5">
      <t>チョウヒョウ</t>
    </rPh>
    <rPh sb="5" eb="6">
      <t>ナド</t>
    </rPh>
    <phoneticPr fontId="2"/>
  </si>
  <si>
    <t>貸出資料一覧　　　　　　　　　　　　　　　　　　　　　　　　　　　　　　　　　　　　　　　　　　　　　　　　　　　　　　　　　　　　</t>
    <phoneticPr fontId="2"/>
  </si>
  <si>
    <t>予約者連絡表（返却）　　　　　　　　　　　　　　　　　　　 　</t>
    <phoneticPr fontId="2"/>
  </si>
  <si>
    <t>利用者リスト</t>
    <phoneticPr fontId="2"/>
  </si>
  <si>
    <t>多重登録利用者リスト</t>
    <phoneticPr fontId="2"/>
  </si>
  <si>
    <t>団体利用者リスト</t>
    <phoneticPr fontId="2"/>
  </si>
  <si>
    <t>未利用利用者リスト</t>
    <phoneticPr fontId="2"/>
  </si>
  <si>
    <t>督促リスト</t>
    <phoneticPr fontId="2"/>
  </si>
  <si>
    <t>督促はがき</t>
    <phoneticPr fontId="2"/>
  </si>
  <si>
    <t>長期延滞資料リスト</t>
    <phoneticPr fontId="2"/>
  </si>
  <si>
    <t>資料検索結果図書一覧</t>
    <phoneticPr fontId="2"/>
  </si>
  <si>
    <t>注文リスト</t>
    <phoneticPr fontId="2"/>
  </si>
  <si>
    <t>受入れリスト</t>
    <phoneticPr fontId="2"/>
  </si>
  <si>
    <t>未納品リスト</t>
    <phoneticPr fontId="2"/>
  </si>
  <si>
    <t>新着資料リスト</t>
    <phoneticPr fontId="2"/>
  </si>
  <si>
    <t>新刊リスト</t>
    <phoneticPr fontId="2"/>
  </si>
  <si>
    <t>雑誌受入れリスト</t>
    <phoneticPr fontId="2"/>
  </si>
  <si>
    <t>図書書名目録</t>
    <phoneticPr fontId="2"/>
  </si>
  <si>
    <t>図書著者名目録</t>
    <phoneticPr fontId="2"/>
  </si>
  <si>
    <t>図書分類目録</t>
    <phoneticPr fontId="2"/>
  </si>
  <si>
    <t>図書件名目録</t>
    <phoneticPr fontId="2"/>
  </si>
  <si>
    <t>雑誌タイトルリスト</t>
    <phoneticPr fontId="2"/>
  </si>
  <si>
    <t>AVタイトル順目録</t>
  </si>
  <si>
    <t>図書原簿</t>
    <phoneticPr fontId="2"/>
  </si>
  <si>
    <t>除籍予定リスト</t>
    <phoneticPr fontId="2"/>
  </si>
  <si>
    <t>雑誌一括除籍予定リスト</t>
    <phoneticPr fontId="2"/>
  </si>
  <si>
    <t>除籍リスト</t>
    <phoneticPr fontId="2"/>
  </si>
  <si>
    <t>未利用資料リスト</t>
    <phoneticPr fontId="2"/>
  </si>
  <si>
    <t>蔵書点検エラーリスト</t>
    <phoneticPr fontId="2"/>
  </si>
  <si>
    <t>蔵書点検もれリスト</t>
    <phoneticPr fontId="2"/>
  </si>
  <si>
    <t>不明資料リスト</t>
    <phoneticPr fontId="2"/>
  </si>
  <si>
    <t>利用統計日報</t>
    <phoneticPr fontId="2"/>
  </si>
  <si>
    <t>利用統計月報</t>
    <phoneticPr fontId="2"/>
  </si>
  <si>
    <t>利用統計年報</t>
    <phoneticPr fontId="2"/>
  </si>
  <si>
    <t>相互貸借月報</t>
    <phoneticPr fontId="2"/>
  </si>
  <si>
    <t>相互貸借年報</t>
    <phoneticPr fontId="2"/>
  </si>
  <si>
    <t>曜日別利用統計年報</t>
    <phoneticPr fontId="2"/>
  </si>
  <si>
    <t>地区別利用登録者集計</t>
    <phoneticPr fontId="2"/>
  </si>
  <si>
    <t>地区別利用冊数</t>
    <phoneticPr fontId="2"/>
  </si>
  <si>
    <t>団体貸出年報</t>
    <phoneticPr fontId="2"/>
  </si>
  <si>
    <t>蔵書統計年報</t>
    <phoneticPr fontId="2"/>
  </si>
  <si>
    <t>受払年報</t>
    <phoneticPr fontId="2"/>
  </si>
  <si>
    <t>ベストリーダー</t>
    <phoneticPr fontId="2"/>
  </si>
  <si>
    <t>予約ベスト</t>
    <phoneticPr fontId="2"/>
  </si>
  <si>
    <t>雑誌別予約件数集計</t>
    <phoneticPr fontId="2"/>
  </si>
  <si>
    <t>貸出予約状況年報　　　　　　　　　　　　　　　　　　　　　　　　　　　　　　　　　　　　　　</t>
    <phoneticPr fontId="2"/>
  </si>
  <si>
    <t>広域利用統計</t>
    <phoneticPr fontId="2"/>
  </si>
  <si>
    <t>資料回送統計</t>
    <rPh sb="0" eb="2">
      <t>シリョウ</t>
    </rPh>
    <rPh sb="2" eb="4">
      <t>カイソウ</t>
    </rPh>
    <rPh sb="4" eb="6">
      <t>トウケイ</t>
    </rPh>
    <phoneticPr fontId="2"/>
  </si>
  <si>
    <t>分類別蔵書冊数集計</t>
    <rPh sb="0" eb="2">
      <t>ブンルイ</t>
    </rPh>
    <rPh sb="2" eb="3">
      <t>ベツ</t>
    </rPh>
    <rPh sb="3" eb="5">
      <t>ゾウショ</t>
    </rPh>
    <rPh sb="5" eb="7">
      <t>サッスウ</t>
    </rPh>
    <rPh sb="7" eb="9">
      <t>シュウケイ</t>
    </rPh>
    <phoneticPr fontId="2"/>
  </si>
  <si>
    <t>保管場所別蔵書冊数集計</t>
    <rPh sb="0" eb="2">
      <t>ホカン</t>
    </rPh>
    <rPh sb="2" eb="4">
      <t>バショ</t>
    </rPh>
    <rPh sb="4" eb="5">
      <t>ベツ</t>
    </rPh>
    <rPh sb="5" eb="7">
      <t>ゾウショ</t>
    </rPh>
    <rPh sb="7" eb="9">
      <t>サッスウ</t>
    </rPh>
    <rPh sb="9" eb="11">
      <t>シュウケイ</t>
    </rPh>
    <phoneticPr fontId="2"/>
  </si>
  <si>
    <t>寄贈資料リスト</t>
    <rPh sb="0" eb="2">
      <t>キゾウ</t>
    </rPh>
    <rPh sb="2" eb="4">
      <t>シリョウ</t>
    </rPh>
    <phoneticPr fontId="2"/>
  </si>
  <si>
    <t>雑誌JANコードリスト</t>
    <rPh sb="0" eb="2">
      <t>ザッシ</t>
    </rPh>
    <phoneticPr fontId="2"/>
  </si>
  <si>
    <t>蔵書場所別種別統計</t>
    <rPh sb="0" eb="2">
      <t>ゾウショ</t>
    </rPh>
    <rPh sb="2" eb="4">
      <t>バショ</t>
    </rPh>
    <rPh sb="4" eb="5">
      <t>ベツ</t>
    </rPh>
    <rPh sb="5" eb="7">
      <t>シュベツ</t>
    </rPh>
    <rPh sb="7" eb="9">
      <t>トウケイ</t>
    </rPh>
    <phoneticPr fontId="2"/>
  </si>
  <si>
    <t>地区別予約件数集計</t>
    <rPh sb="0" eb="2">
      <t>チク</t>
    </rPh>
    <rPh sb="2" eb="3">
      <t>ベツ</t>
    </rPh>
    <rPh sb="3" eb="5">
      <t>ヨヤク</t>
    </rPh>
    <rPh sb="5" eb="7">
      <t>ケンスウ</t>
    </rPh>
    <rPh sb="7" eb="9">
      <t>シュウケイ</t>
    </rPh>
    <phoneticPr fontId="2"/>
  </si>
  <si>
    <t>時間帯別利用統計</t>
    <rPh sb="0" eb="3">
      <t>ジカンタイ</t>
    </rPh>
    <rPh sb="3" eb="4">
      <t>ベツ</t>
    </rPh>
    <rPh sb="4" eb="6">
      <t>リヨウ</t>
    </rPh>
    <rPh sb="6" eb="8">
      <t>トウケイ</t>
    </rPh>
    <phoneticPr fontId="2"/>
  </si>
  <si>
    <t>受取館別予約統計</t>
    <rPh sb="0" eb="2">
      <t>ウケトリ</t>
    </rPh>
    <rPh sb="2" eb="3">
      <t>カン</t>
    </rPh>
    <rPh sb="3" eb="4">
      <t>ベツ</t>
    </rPh>
    <rPh sb="4" eb="6">
      <t>ヨヤク</t>
    </rPh>
    <rPh sb="6" eb="8">
      <t>トウケイ</t>
    </rPh>
    <phoneticPr fontId="2"/>
  </si>
  <si>
    <t>雑誌タイトル別貸出ベスト</t>
    <rPh sb="0" eb="2">
      <t>ザッシ</t>
    </rPh>
    <rPh sb="6" eb="7">
      <t>ベツ</t>
    </rPh>
    <rPh sb="7" eb="9">
      <t>カシダシ</t>
    </rPh>
    <phoneticPr fontId="2"/>
  </si>
  <si>
    <t>雑誌タイトル別統計</t>
    <rPh sb="0" eb="2">
      <t>ザッシ</t>
    </rPh>
    <rPh sb="6" eb="7">
      <t>ベツ</t>
    </rPh>
    <rPh sb="7" eb="9">
      <t>トウケイ</t>
    </rPh>
    <phoneticPr fontId="2"/>
  </si>
  <si>
    <t xml:space="preserve">「JIS X 8341-3：2016」のAAに準拠し、読上げソフトに対応したデザインであること
</t>
    <rPh sb="23" eb="25">
      <t>ジュンキョ</t>
    </rPh>
    <rPh sb="27" eb="29">
      <t>ヨミア</t>
    </rPh>
    <rPh sb="34" eb="36">
      <t>タイオウ</t>
    </rPh>
    <phoneticPr fontId="2"/>
  </si>
  <si>
    <t xml:space="preserve">画面幅779px以下で表示した場合、スマートフォンやタブレットでも見やすいように自動的にデザインが切り替わること
</t>
    <rPh sb="0" eb="2">
      <t>ガメン</t>
    </rPh>
    <rPh sb="2" eb="3">
      <t>ハバ</t>
    </rPh>
    <rPh sb="8" eb="10">
      <t>イカ</t>
    </rPh>
    <rPh sb="11" eb="13">
      <t>ヒョウジ</t>
    </rPh>
    <rPh sb="15" eb="17">
      <t>バアイ</t>
    </rPh>
    <rPh sb="33" eb="34">
      <t>ミ</t>
    </rPh>
    <rPh sb="40" eb="43">
      <t>ジドウテキ</t>
    </rPh>
    <rPh sb="49" eb="50">
      <t>キ</t>
    </rPh>
    <rPh sb="51" eb="52">
      <t>カ</t>
    </rPh>
    <phoneticPr fontId="2"/>
  </si>
  <si>
    <t xml:space="preserve">利用者が予約中の資料と予約確保されている資料を同じ画面で一覧表示できること
</t>
    <phoneticPr fontId="2"/>
  </si>
  <si>
    <t>予約リクエスト業務</t>
    <phoneticPr fontId="2"/>
  </si>
  <si>
    <t>借受状況を表示する際、文字色・背景色の設定ができ、借受期限切れ資料の確認が容易にできること</t>
    <rPh sb="0" eb="2">
      <t>カリウケ</t>
    </rPh>
    <rPh sb="2" eb="4">
      <t>ジョウキョウ</t>
    </rPh>
    <rPh sb="5" eb="7">
      <t>ヒョウジ</t>
    </rPh>
    <rPh sb="9" eb="10">
      <t>サイ</t>
    </rPh>
    <rPh sb="11" eb="14">
      <t>モジショク</t>
    </rPh>
    <rPh sb="15" eb="18">
      <t>ハイケイショク</t>
    </rPh>
    <rPh sb="19" eb="21">
      <t>セッテイ</t>
    </rPh>
    <rPh sb="25" eb="27">
      <t>カリウケ</t>
    </rPh>
    <rPh sb="27" eb="29">
      <t>キゲン</t>
    </rPh>
    <rPh sb="29" eb="30">
      <t>ギ</t>
    </rPh>
    <rPh sb="31" eb="33">
      <t>シリョウ</t>
    </rPh>
    <rPh sb="34" eb="36">
      <t>カクニン</t>
    </rPh>
    <rPh sb="37" eb="39">
      <t>ヨウイ</t>
    </rPh>
    <phoneticPr fontId="2"/>
  </si>
  <si>
    <t>特集毎に資料番号の読み取り、または、POT等使用して出力した資料番号データを取り込むことにより、資料が登録できること
また、登録済みの特集に資料番号の読み取りにより追加・削除ができること</t>
    <rPh sb="0" eb="2">
      <t>トクシュウ</t>
    </rPh>
    <rPh sb="2" eb="3">
      <t>ゴト</t>
    </rPh>
    <rPh sb="4" eb="6">
      <t>シリョウ</t>
    </rPh>
    <rPh sb="6" eb="8">
      <t>バンゴウ</t>
    </rPh>
    <rPh sb="9" eb="10">
      <t>ヨ</t>
    </rPh>
    <rPh sb="11" eb="12">
      <t>ト</t>
    </rPh>
    <rPh sb="21" eb="22">
      <t>ナド</t>
    </rPh>
    <rPh sb="22" eb="24">
      <t>シヨウ</t>
    </rPh>
    <rPh sb="26" eb="28">
      <t>シュツリョク</t>
    </rPh>
    <rPh sb="30" eb="32">
      <t>シリョウ</t>
    </rPh>
    <rPh sb="32" eb="34">
      <t>バンゴウ</t>
    </rPh>
    <rPh sb="38" eb="39">
      <t>ト</t>
    </rPh>
    <rPh sb="40" eb="41">
      <t>コ</t>
    </rPh>
    <rPh sb="48" eb="50">
      <t>シリョウ</t>
    </rPh>
    <rPh sb="51" eb="53">
      <t>トウロク</t>
    </rPh>
    <rPh sb="62" eb="64">
      <t>トウロク</t>
    </rPh>
    <rPh sb="64" eb="65">
      <t>ズ</t>
    </rPh>
    <rPh sb="67" eb="69">
      <t>トクシュウ</t>
    </rPh>
    <rPh sb="70" eb="72">
      <t>シリョウ</t>
    </rPh>
    <rPh sb="72" eb="74">
      <t>バンゴウ</t>
    </rPh>
    <rPh sb="75" eb="76">
      <t>ヨ</t>
    </rPh>
    <rPh sb="77" eb="78">
      <t>ト</t>
    </rPh>
    <rPh sb="82" eb="84">
      <t>ツイカ</t>
    </rPh>
    <rPh sb="85" eb="87">
      <t>サクジョ</t>
    </rPh>
    <phoneticPr fontId="2"/>
  </si>
  <si>
    <t>利用者が予約中のリクエスト資料については予約取消ができないようにすること</t>
    <rPh sb="4" eb="6">
      <t>ヨヤク</t>
    </rPh>
    <rPh sb="6" eb="7">
      <t>チュウ</t>
    </rPh>
    <rPh sb="13" eb="15">
      <t>シリョウ</t>
    </rPh>
    <rPh sb="20" eb="22">
      <t>ヨヤク</t>
    </rPh>
    <phoneticPr fontId="2"/>
  </si>
  <si>
    <t>利用者認証は、利用者番号、パスワードにより可能とすること</t>
    <rPh sb="0" eb="3">
      <t>リヨウシャ</t>
    </rPh>
    <rPh sb="3" eb="5">
      <t>ニンショウ</t>
    </rPh>
    <rPh sb="7" eb="10">
      <t>リヨウシャ</t>
    </rPh>
    <rPh sb="10" eb="12">
      <t>バンゴウ</t>
    </rPh>
    <rPh sb="21" eb="23">
      <t>カノウ</t>
    </rPh>
    <phoneticPr fontId="2"/>
  </si>
  <si>
    <t>利用者区分・資料種別・受入区分・受入期間の組み合わせに対して貸出可能か否かのチェックを行えること</t>
    <phoneticPr fontId="2"/>
  </si>
  <si>
    <t>弁償手続中の資料に関しては貸出点数に含めないようにして、貸出を許可することが可能なこと</t>
    <rPh sb="38" eb="40">
      <t>カノウ</t>
    </rPh>
    <phoneticPr fontId="2"/>
  </si>
  <si>
    <t>雑誌タイトル毎に保存期間、開架期間、貸出禁止期間の設定ができること</t>
    <phoneticPr fontId="2"/>
  </si>
  <si>
    <t xml:space="preserve">雑誌タイトル毎に保存区分の設定ができること
保存区分には「永久保存」の設定もできること
</t>
    <rPh sb="8" eb="10">
      <t>ホゾン</t>
    </rPh>
    <rPh sb="10" eb="12">
      <t>クブン</t>
    </rPh>
    <rPh sb="24" eb="26">
      <t>クブン</t>
    </rPh>
    <phoneticPr fontId="2"/>
  </si>
  <si>
    <t>検索された利用者を選択し、選択した利用者の利用者番号を引継ぎ貸出処理へ展開ができること</t>
    <rPh sb="9" eb="11">
      <t>センタク</t>
    </rPh>
    <rPh sb="13" eb="15">
      <t>センタク</t>
    </rPh>
    <rPh sb="17" eb="20">
      <t>リヨウシャ</t>
    </rPh>
    <rPh sb="21" eb="24">
      <t>リヨウシャ</t>
    </rPh>
    <rPh sb="24" eb="26">
      <t>バンゴウ</t>
    </rPh>
    <rPh sb="27" eb="29">
      <t>ヒキツ</t>
    </rPh>
    <rPh sb="30" eb="32">
      <t>カシダシ</t>
    </rPh>
    <rPh sb="32" eb="34">
      <t>ショリ</t>
    </rPh>
    <phoneticPr fontId="2"/>
  </si>
  <si>
    <t xml:space="preserve">予約の上限設定に、申し込み方法（窓口／電話／OPAC／Web）およびタイトルの媒体区分毎に予約の上限設定が可能なこと
</t>
    <rPh sb="0" eb="2">
      <t>ヨヤク</t>
    </rPh>
    <rPh sb="3" eb="5">
      <t>ジョウゲン</t>
    </rPh>
    <rPh sb="5" eb="7">
      <t>セッテイ</t>
    </rPh>
    <rPh sb="9" eb="10">
      <t>モウ</t>
    </rPh>
    <rPh sb="11" eb="12">
      <t>コ</t>
    </rPh>
    <rPh sb="13" eb="15">
      <t>ホウホウ</t>
    </rPh>
    <rPh sb="16" eb="18">
      <t>マドグチ</t>
    </rPh>
    <rPh sb="19" eb="21">
      <t>デンワ</t>
    </rPh>
    <rPh sb="39" eb="41">
      <t>バイタイ</t>
    </rPh>
    <rPh sb="45" eb="47">
      <t>ヨヤク</t>
    </rPh>
    <rPh sb="48" eb="50">
      <t>ジョウゲン</t>
    </rPh>
    <rPh sb="50" eb="52">
      <t>セッテイ</t>
    </rPh>
    <rPh sb="53" eb="55">
      <t>カノウ</t>
    </rPh>
    <phoneticPr fontId="2"/>
  </si>
  <si>
    <t>フリーワードによる検索時、条件を空白で区切って複数入力することでAND／ORによる複合検索ができること</t>
    <rPh sb="9" eb="11">
      <t>ケンサク</t>
    </rPh>
    <rPh sb="11" eb="12">
      <t>ジ</t>
    </rPh>
    <rPh sb="13" eb="15">
      <t>ジョウケン</t>
    </rPh>
    <rPh sb="16" eb="18">
      <t>クウハク</t>
    </rPh>
    <rPh sb="19" eb="21">
      <t>クギ</t>
    </rPh>
    <rPh sb="23" eb="25">
      <t>フクスウ</t>
    </rPh>
    <rPh sb="41" eb="43">
      <t>フクゴウ</t>
    </rPh>
    <phoneticPr fontId="2"/>
  </si>
  <si>
    <t>フリーワードによる検索時、条件を空白で区切って複数入力することによりAND／ORによる複合検索ができること</t>
    <rPh sb="9" eb="11">
      <t>ケンサク</t>
    </rPh>
    <rPh sb="11" eb="12">
      <t>ジ</t>
    </rPh>
    <rPh sb="13" eb="15">
      <t>ジョウケン</t>
    </rPh>
    <rPh sb="16" eb="18">
      <t>クウハク</t>
    </rPh>
    <rPh sb="19" eb="21">
      <t>クギ</t>
    </rPh>
    <rPh sb="23" eb="25">
      <t>フクスウ</t>
    </rPh>
    <rPh sb="43" eb="45">
      <t>フクゴウ</t>
    </rPh>
    <phoneticPr fontId="2"/>
  </si>
  <si>
    <t>検索結果一覧、詳細画面で叢書名をクリックすることにより、選択した叢書名で再検索できること</t>
    <rPh sb="0" eb="2">
      <t>ケンサク</t>
    </rPh>
    <rPh sb="2" eb="4">
      <t>ケッカ</t>
    </rPh>
    <rPh sb="4" eb="6">
      <t>イチラン</t>
    </rPh>
    <rPh sb="7" eb="9">
      <t>ショウサイ</t>
    </rPh>
    <rPh sb="9" eb="11">
      <t>ガメン</t>
    </rPh>
    <rPh sb="28" eb="30">
      <t>センタク</t>
    </rPh>
    <rPh sb="36" eb="37">
      <t>サイ</t>
    </rPh>
    <phoneticPr fontId="2"/>
  </si>
  <si>
    <t>フリーワードによる検索時、資料番号の検索ができること</t>
    <rPh sb="13" eb="15">
      <t>シリョウ</t>
    </rPh>
    <rPh sb="15" eb="17">
      <t>バンゴウ</t>
    </rPh>
    <rPh sb="18" eb="20">
      <t>ケンサク</t>
    </rPh>
    <phoneticPr fontId="2"/>
  </si>
  <si>
    <t>フリーワードによる検索時、NOTによる複合検索ができること</t>
    <rPh sb="9" eb="11">
      <t>ケンサク</t>
    </rPh>
    <rPh sb="11" eb="12">
      <t>ジ</t>
    </rPh>
    <rPh sb="19" eb="21">
      <t>フクゴウ</t>
    </rPh>
    <phoneticPr fontId="2"/>
  </si>
  <si>
    <t>同一タイトルに対する「二重発注」「既に所蔵済」の場合、チェックし誤発注の抑止ができること
また、発注点数および複本点数を表示すること（他に何点発注しているかあるいは他に何点所蔵している分かること）</t>
    <rPh sb="17" eb="18">
      <t>スデ</t>
    </rPh>
    <rPh sb="19" eb="21">
      <t>ショゾウ</t>
    </rPh>
    <rPh sb="21" eb="22">
      <t>ス</t>
    </rPh>
    <rPh sb="24" eb="26">
      <t>バアイ</t>
    </rPh>
    <rPh sb="32" eb="33">
      <t>ゴ</t>
    </rPh>
    <rPh sb="33" eb="35">
      <t>ハッチュウ</t>
    </rPh>
    <rPh sb="36" eb="38">
      <t>ヨクシ</t>
    </rPh>
    <phoneticPr fontId="2"/>
  </si>
  <si>
    <t>MARC番号発注での発注入力時に、予め設定したルールに従って請求記号を自動表示および登録できること</t>
    <phoneticPr fontId="2"/>
  </si>
  <si>
    <t>MARC番号発注での発注入力時に、発注ローカル情報に発注コメントが付与できること</t>
    <rPh sb="33" eb="35">
      <t>フヨ</t>
    </rPh>
    <phoneticPr fontId="2"/>
  </si>
  <si>
    <t>貸出処理</t>
    <phoneticPr fontId="2"/>
  </si>
  <si>
    <t>検索された利用者を特定することにより、貸出中資料、予約中資料の確認、処理展開ができること</t>
    <phoneticPr fontId="2"/>
  </si>
  <si>
    <t>利用者検索</t>
    <phoneticPr fontId="2"/>
  </si>
  <si>
    <t>利用者登録業務</t>
    <phoneticPr fontId="2"/>
  </si>
  <si>
    <t xml:space="preserve">メニュー画面に長期予約割当/長期予約待ち/予約受取希望日超過/予約割当可能資料/保管期限切れ雑誌/予約割当保留/自動メール送信/特集自動更新が何件あるのかを表示できること
また対象資料を一覧で表示できること
</t>
    <rPh sb="28" eb="30">
      <t>チョウカ</t>
    </rPh>
    <phoneticPr fontId="2"/>
  </si>
  <si>
    <t xml:space="preserve">長期延滞資料(貸出期限から任意期間すぎた資料を長期延滞資料と判断する)のある利用者がさらに一定期間以上資料を返却しなかった場合、延滞資料返却後も一定期間の予約を制限できること
</t>
    <rPh sb="72" eb="74">
      <t>イッテイ</t>
    </rPh>
    <rPh sb="74" eb="76">
      <t>キカン</t>
    </rPh>
    <phoneticPr fontId="2"/>
  </si>
  <si>
    <t xml:space="preserve">長期延滞資料(貸出期限から任意期間すぎた資料を長期延滞資料と判断する)のある利用者がさらに一定期間以上資料を返却しなかった場合、延滞資料返却後も一定期間の予約割当を制限できること
また、職員判断により予約割当もできること
</t>
    <rPh sb="72" eb="74">
      <t>イッテイ</t>
    </rPh>
    <rPh sb="74" eb="76">
      <t>キカン</t>
    </rPh>
    <rPh sb="79" eb="81">
      <t>ワリアテ</t>
    </rPh>
    <rPh sb="102" eb="104">
      <t>ワリアテ</t>
    </rPh>
    <phoneticPr fontId="2"/>
  </si>
  <si>
    <t xml:space="preserve">長期延滞資料(貸出期限から任意期間すぎた資料を長期延滞資料と判断する)のある利用者が予約しようとした場合、メッセージを表示して予約できないようにできること
また、職員判断により予約受付もできること
</t>
    <rPh sb="90" eb="92">
      <t>ウケツケ</t>
    </rPh>
    <phoneticPr fontId="2"/>
  </si>
  <si>
    <t xml:space="preserve">メニュー画面の長期予約割当/長期予約待ち/予約受取希望日超過/予約割当可能資料/保存期限切れ雑誌/予約割当保留/特集自動更新の対象資料一覧表示から、資料詳細画面を表示できること
</t>
    <phoneticPr fontId="2"/>
  </si>
  <si>
    <t>インターネット蔵書検索が可能なこと</t>
    <phoneticPr fontId="2"/>
  </si>
  <si>
    <t xml:space="preserve">ログイン情報画面での端末IDの変更可否を制御できること
</t>
    <rPh sb="10" eb="12">
      <t>タンマツ</t>
    </rPh>
    <phoneticPr fontId="2"/>
  </si>
  <si>
    <t>貸出処理画面で、利用者の予約割当済資料が画面遷移することなく一覧で確認できること</t>
    <rPh sb="12" eb="14">
      <t>ヨヤク</t>
    </rPh>
    <rPh sb="14" eb="15">
      <t>ワ</t>
    </rPh>
    <rPh sb="15" eb="16">
      <t>ア</t>
    </rPh>
    <rPh sb="16" eb="17">
      <t>スミ</t>
    </rPh>
    <rPh sb="17" eb="19">
      <t>シリョウ</t>
    </rPh>
    <rPh sb="20" eb="22">
      <t>ガメン</t>
    </rPh>
    <rPh sb="22" eb="24">
      <t>センイ</t>
    </rPh>
    <rPh sb="30" eb="32">
      <t>イチラン</t>
    </rPh>
    <rPh sb="33" eb="35">
      <t>カクニン</t>
    </rPh>
    <phoneticPr fontId="2"/>
  </si>
  <si>
    <t>貸出画面上で貸出中一覧を確認し、画面遷移することなく延滞通知を行うことができること</t>
    <rPh sb="0" eb="2">
      <t>カシダシ</t>
    </rPh>
    <rPh sb="2" eb="4">
      <t>ガメン</t>
    </rPh>
    <rPh sb="4" eb="5">
      <t>ジョウ</t>
    </rPh>
    <rPh sb="6" eb="9">
      <t>カシダシチュウ</t>
    </rPh>
    <rPh sb="9" eb="11">
      <t>イチラン</t>
    </rPh>
    <rPh sb="12" eb="14">
      <t>カクニン</t>
    </rPh>
    <rPh sb="16" eb="18">
      <t>ガメン</t>
    </rPh>
    <rPh sb="18" eb="20">
      <t>センイ</t>
    </rPh>
    <rPh sb="26" eb="28">
      <t>エンタイ</t>
    </rPh>
    <rPh sb="28" eb="30">
      <t>ツウチ</t>
    </rPh>
    <rPh sb="31" eb="32">
      <t>オコナ</t>
    </rPh>
    <phoneticPr fontId="2"/>
  </si>
  <si>
    <t>「日本目録規則2018 年版」（NCR2018）による、TRC_TタイプのMARC改定版に対応すること
増設されたタグ情報の登録やタグ情報を用いた検索が行えること</t>
    <rPh sb="76" eb="77">
      <t>オコナ</t>
    </rPh>
    <phoneticPr fontId="2"/>
  </si>
  <si>
    <t xml:space="preserve">延滞資料有り・貸出点数オーバー・督促利用者・予約有利用者・除籍利用者・コメント有り等を自動的に音やメッセージで操作員に通知できること
その際、ウインドウによる通知も任意に行えること
</t>
    <rPh sb="29" eb="31">
      <t>ジョセキ</t>
    </rPh>
    <phoneticPr fontId="2"/>
  </si>
  <si>
    <t>生年月日を西暦でも和暦でも登録できること
また西暦で登録した場合、次回利用者情報を読込み時は、登録したときと同じ形式（和暦、西暦）で表示されること</t>
    <rPh sb="9" eb="11">
      <t>ワレキ</t>
    </rPh>
    <rPh sb="23" eb="25">
      <t>セイレキ</t>
    </rPh>
    <rPh sb="26" eb="28">
      <t>トウロク</t>
    </rPh>
    <rPh sb="30" eb="32">
      <t>バアイ</t>
    </rPh>
    <rPh sb="33" eb="35">
      <t>ジカイ</t>
    </rPh>
    <rPh sb="35" eb="38">
      <t>リヨウシャ</t>
    </rPh>
    <rPh sb="38" eb="40">
      <t>ジョウホウ</t>
    </rPh>
    <rPh sb="41" eb="43">
      <t>ヨミコ</t>
    </rPh>
    <rPh sb="44" eb="45">
      <t>ジ</t>
    </rPh>
    <rPh sb="47" eb="49">
      <t>トウロク</t>
    </rPh>
    <rPh sb="54" eb="55">
      <t>オナ</t>
    </rPh>
    <rPh sb="56" eb="58">
      <t>ケイシキ</t>
    </rPh>
    <rPh sb="59" eb="61">
      <t>ワレキ</t>
    </rPh>
    <rPh sb="62" eb="64">
      <t>セイレキ</t>
    </rPh>
    <phoneticPr fontId="2"/>
  </si>
  <si>
    <t xml:space="preserve">借受資料単位に借受先への返却期限を管理できること（一般利用者に対して貸出をする際に、他館資料の貸出期限と自館資料の貸出期限をチェックし、他館資料の貸出期限が短い場合、貸出期限が短い場合、貸出時に注意メッセージを表示できること）
</t>
    <rPh sb="0" eb="2">
      <t>カリウケ</t>
    </rPh>
    <rPh sb="2" eb="4">
      <t>シリョウ</t>
    </rPh>
    <rPh sb="4" eb="6">
      <t>タンイ</t>
    </rPh>
    <rPh sb="7" eb="9">
      <t>カリウケ</t>
    </rPh>
    <rPh sb="9" eb="10">
      <t>サキ</t>
    </rPh>
    <rPh sb="12" eb="14">
      <t>ヘンキャク</t>
    </rPh>
    <phoneticPr fontId="2"/>
  </si>
  <si>
    <t xml:space="preserve">蔵書点検準備処理で指定する組み合わせは、同時に複数設定できること
設定された条件は、変更・削除が可能なこと
</t>
    <phoneticPr fontId="2"/>
  </si>
  <si>
    <t>TRCの発注データを作成できること（作成・抽出したデータは一覧形式で印刷できること）</t>
    <phoneticPr fontId="2"/>
  </si>
  <si>
    <t>簡単な検索画面と詳細な検索条件を指定できること
両方の画面があること</t>
    <rPh sb="0" eb="2">
      <t>カンタン</t>
    </rPh>
    <rPh sb="3" eb="5">
      <t>ケンサク</t>
    </rPh>
    <rPh sb="5" eb="7">
      <t>ガメン</t>
    </rPh>
    <rPh sb="8" eb="10">
      <t>ショウサイ</t>
    </rPh>
    <rPh sb="11" eb="13">
      <t>ケンサク</t>
    </rPh>
    <rPh sb="13" eb="15">
      <t>ジョウケン</t>
    </rPh>
    <rPh sb="27" eb="29">
      <t>ガメン</t>
    </rPh>
    <phoneticPr fontId="2"/>
  </si>
  <si>
    <t>詳細表示として以下の項目（書誌データとしては資料名・人名・出版社・出版年月・頁数・サイズ・価格・ISBN・分類・件名・注記・内容細目・内容紹介・著者紹介・利用対象等、ローカルデータとしては所在館・保管場所・種別・請求記号・資料番号・貸出区分等）を表示できること</t>
    <phoneticPr fontId="2"/>
  </si>
  <si>
    <t>予約などの認証時に使用するパスワード保護対策として、一定回数連続で認証に失敗すると、設定された時間はログインを制限することができること</t>
    <rPh sb="0" eb="2">
      <t>ヨヤク</t>
    </rPh>
    <rPh sb="5" eb="7">
      <t>ニンショウ</t>
    </rPh>
    <rPh sb="7" eb="8">
      <t>ジ</t>
    </rPh>
    <rPh sb="9" eb="11">
      <t>シヨウ</t>
    </rPh>
    <rPh sb="18" eb="20">
      <t>ホゴ</t>
    </rPh>
    <rPh sb="20" eb="22">
      <t>タイサク</t>
    </rPh>
    <rPh sb="26" eb="28">
      <t>イッテイ</t>
    </rPh>
    <rPh sb="28" eb="30">
      <t>カイスウ</t>
    </rPh>
    <rPh sb="30" eb="32">
      <t>レンゾク</t>
    </rPh>
    <rPh sb="33" eb="35">
      <t>ニンショウ</t>
    </rPh>
    <rPh sb="36" eb="38">
      <t>シッパイ</t>
    </rPh>
    <rPh sb="42" eb="44">
      <t>セッテイ</t>
    </rPh>
    <rPh sb="47" eb="49">
      <t>ジカン</t>
    </rPh>
    <rPh sb="55" eb="57">
      <t>セイゲン</t>
    </rPh>
    <phoneticPr fontId="2"/>
  </si>
  <si>
    <t>E-Mail、パスワードの登録内容の変更が行えること
また、E-Mail変更時及び新規パスワード登録でのE-mail登録時は確認メールを送信し、記載されたURLにアクセスすることでE-mail変更を確定できること</t>
    <phoneticPr fontId="2"/>
  </si>
  <si>
    <t>WebOPACの書誌詳細画面にISBNを使用した外部サイトへのリンクを作成すること</t>
    <phoneticPr fontId="2"/>
  </si>
  <si>
    <t>予約順位は受付方法(窓口・館内OPAC・WebOPAC)にかかわらず、登録した順番とする</t>
    <phoneticPr fontId="2"/>
  </si>
  <si>
    <t>AV利用状況リスト</t>
    <phoneticPr fontId="2"/>
  </si>
  <si>
    <t>雑誌別貸出冊数集計</t>
    <phoneticPr fontId="2"/>
  </si>
  <si>
    <t>新刊MARCを利用した発注が可能なこと</t>
    <phoneticPr fontId="2"/>
  </si>
  <si>
    <t>WebOPACに表示するお知らせの期間を任意に設定できること</t>
    <phoneticPr fontId="2"/>
  </si>
  <si>
    <t xml:space="preserve">外部サイト連携はGoogleブックス、Amazon、honto、紀伊国屋書店、楽天ブックス、7net、e-hon、ブクログ、カーリル、WebCatPlus、Amazon書評、国立国会図書館のサイトの全ての会社に対応でき、リンクの表示／非表示はそれぞれ選択できること
</t>
    <rPh sb="84" eb="86">
      <t>ショヒョウ</t>
    </rPh>
    <phoneticPr fontId="2"/>
  </si>
  <si>
    <t xml:space="preserve">マイナンバーカードによる利用者認証時には利用者証明用のPINコード入力を求めることもできること
</t>
    <phoneticPr fontId="2"/>
  </si>
  <si>
    <t>資料名・著者名・出版者・ISBN・分類・MARC番号・受賞情報・内容細目等のMARCデータを有効に活用した検索、および図書館独自にて付与したキーワードによる検索、およびタイトルコード・NDC分類・請求記号・別置記号・請求分類・資料番号・発注番号・新刊案内号数（TRC週刊新刊全点案内）を検索項目にできること</t>
    <phoneticPr fontId="2"/>
  </si>
  <si>
    <t>蔵書検索はパソコンだけでなく、スマートフォン・タブレットからも検索ができること</t>
    <phoneticPr fontId="2"/>
  </si>
  <si>
    <t>LINEや個別アプリ等との連携ができること。Android、iOSに対応すること</t>
    <phoneticPr fontId="2"/>
  </si>
  <si>
    <t xml:space="preserve">検索結果一覧は、資料イメージを中心としたカードモードと文字情報を中心としたシンプルモードで表示することができ、モードの切り替えを利用者自身が行えること
またカードモード・シンプルモードの初期表示設定を利用者自身でできること
</t>
    <rPh sb="8" eb="10">
      <t>シリョウ</t>
    </rPh>
    <rPh sb="15" eb="17">
      <t>チュウシン</t>
    </rPh>
    <rPh sb="27" eb="29">
      <t>モジ</t>
    </rPh>
    <rPh sb="29" eb="31">
      <t>ジョウホウ</t>
    </rPh>
    <rPh sb="32" eb="34">
      <t>チュウシン</t>
    </rPh>
    <rPh sb="45" eb="47">
      <t>ヒョウジ</t>
    </rPh>
    <rPh sb="59" eb="60">
      <t>キ</t>
    </rPh>
    <rPh sb="61" eb="62">
      <t>カ</t>
    </rPh>
    <rPh sb="64" eb="67">
      <t>リヨウシャ</t>
    </rPh>
    <rPh sb="67" eb="69">
      <t>ジシン</t>
    </rPh>
    <rPh sb="70" eb="71">
      <t>オコナ</t>
    </rPh>
    <rPh sb="97" eb="99">
      <t>セッテイ</t>
    </rPh>
    <phoneticPr fontId="2"/>
  </si>
  <si>
    <t xml:space="preserve">シンプルモードで表示する場合、検索結果一覧として、該当件数・現在頁数および全体頁数・項番・資料名・資料区分・人名・出版社・分類・出版年月を表示できること
</t>
    <rPh sb="8" eb="10">
      <t>ヒョウジ</t>
    </rPh>
    <rPh sb="12" eb="14">
      <t>バアイ</t>
    </rPh>
    <rPh sb="15" eb="17">
      <t>ケンサク</t>
    </rPh>
    <rPh sb="19" eb="21">
      <t>イチラン</t>
    </rPh>
    <rPh sb="49" eb="51">
      <t>シリョウ</t>
    </rPh>
    <rPh sb="51" eb="53">
      <t>クブン</t>
    </rPh>
    <phoneticPr fontId="2"/>
  </si>
  <si>
    <t xml:space="preserve">カードモードで表示する場合、検索結果一覧として、該当件数・現在頁数および全体頁数・書影表示領域・資料名・資料区分・人名・出版社・分類・出版年月を表示できること
</t>
    <rPh sb="7" eb="9">
      <t>ヒョウジ</t>
    </rPh>
    <rPh sb="11" eb="13">
      <t>バアイ</t>
    </rPh>
    <rPh sb="14" eb="16">
      <t>ケンサク</t>
    </rPh>
    <rPh sb="18" eb="20">
      <t>イチラン</t>
    </rPh>
    <rPh sb="41" eb="43">
      <t>ショエイ</t>
    </rPh>
    <rPh sb="43" eb="45">
      <t>ヒョウジ</t>
    </rPh>
    <rPh sb="45" eb="47">
      <t>リョウイキ</t>
    </rPh>
    <rPh sb="48" eb="50">
      <t>シリョウ</t>
    </rPh>
    <rPh sb="52" eb="54">
      <t>シリョウ</t>
    </rPh>
    <rPh sb="54" eb="56">
      <t>クブン</t>
    </rPh>
    <phoneticPr fontId="2"/>
  </si>
  <si>
    <t xml:space="preserve">TABキー、Enterキー、上下キーにより各入力項目間のカーソルを移動できること
</t>
    <rPh sb="14" eb="16">
      <t>ジョウゲ</t>
    </rPh>
    <phoneticPr fontId="2"/>
  </si>
  <si>
    <t>資料番号を読み込んだ時点でデータベースを更新し、完了処理等が不要なこと</t>
    <phoneticPr fontId="2"/>
  </si>
  <si>
    <t>登録補助</t>
    <rPh sb="0" eb="4">
      <t>トウロクホジョ</t>
    </rPh>
    <phoneticPr fontId="2"/>
  </si>
  <si>
    <t xml:space="preserve">資料番号を読み込んだ時点で貸出確定し、データベースを更新すること
</t>
    <phoneticPr fontId="2"/>
  </si>
  <si>
    <t xml:space="preserve">書影はGoogleBooks及びAmazonサイト両社から選択可能なこと
</t>
    <rPh sb="0" eb="2">
      <t>ショエイ</t>
    </rPh>
    <rPh sb="14" eb="15">
      <t>オヨ</t>
    </rPh>
    <rPh sb="25" eb="27">
      <t>リョウシャ</t>
    </rPh>
    <rPh sb="29" eb="31">
      <t>センタク</t>
    </rPh>
    <rPh sb="31" eb="33">
      <t>カノウ</t>
    </rPh>
    <phoneticPr fontId="2"/>
  </si>
  <si>
    <t>貸出業務</t>
    <phoneticPr fontId="2"/>
  </si>
  <si>
    <t>返却業務</t>
    <phoneticPr fontId="2"/>
  </si>
  <si>
    <t>カウンター業務</t>
    <phoneticPr fontId="2"/>
  </si>
  <si>
    <t>選書業務</t>
    <phoneticPr fontId="2"/>
  </si>
  <si>
    <t>発注・受入管理業務</t>
    <phoneticPr fontId="2"/>
  </si>
  <si>
    <t>館内OPAC</t>
  </si>
  <si>
    <t>館内OPAC</t>
    <phoneticPr fontId="2"/>
  </si>
  <si>
    <t>Web蔵書検索システム</t>
  </si>
  <si>
    <t>帳票・統計</t>
    <phoneticPr fontId="2"/>
  </si>
  <si>
    <t>相互貸借業務</t>
    <phoneticPr fontId="2"/>
  </si>
  <si>
    <t>書誌データ管理業務</t>
    <phoneticPr fontId="2"/>
  </si>
  <si>
    <t>雑誌管理業務</t>
    <phoneticPr fontId="2"/>
  </si>
  <si>
    <t>選書管理</t>
  </si>
  <si>
    <t>選書管理</t>
    <phoneticPr fontId="2"/>
  </si>
  <si>
    <t>入力</t>
    <phoneticPr fontId="2"/>
  </si>
  <si>
    <t>画面展開</t>
    <phoneticPr fontId="2"/>
  </si>
  <si>
    <t>業務メニュー</t>
    <phoneticPr fontId="2"/>
  </si>
  <si>
    <t>統計処理</t>
    <phoneticPr fontId="2"/>
  </si>
  <si>
    <t>レシートプリンタ</t>
    <phoneticPr fontId="2"/>
  </si>
  <si>
    <t>帳票</t>
    <phoneticPr fontId="2"/>
  </si>
  <si>
    <t>利用者カード</t>
    <phoneticPr fontId="2"/>
  </si>
  <si>
    <t>操作ログ</t>
  </si>
  <si>
    <t>システム連携</t>
    <phoneticPr fontId="2"/>
  </si>
  <si>
    <t>画面表示</t>
    <phoneticPr fontId="2"/>
  </si>
  <si>
    <t>コメント</t>
    <phoneticPr fontId="2"/>
  </si>
  <si>
    <t>貸出処理</t>
  </si>
  <si>
    <t>図書館カレンダー</t>
    <phoneticPr fontId="2"/>
  </si>
  <si>
    <t>貸出期間設定</t>
    <phoneticPr fontId="2"/>
  </si>
  <si>
    <t>紛失登録管理</t>
  </si>
  <si>
    <t>表示情報のクリア</t>
    <phoneticPr fontId="2"/>
  </si>
  <si>
    <t>画面構成･表示</t>
    <phoneticPr fontId="2"/>
  </si>
  <si>
    <t>操作員通知</t>
    <phoneticPr fontId="2"/>
  </si>
  <si>
    <t>返却処理</t>
    <phoneticPr fontId="2"/>
  </si>
  <si>
    <t>返却者確認</t>
    <phoneticPr fontId="2"/>
  </si>
  <si>
    <t>予約対応</t>
  </si>
  <si>
    <t>印刷</t>
  </si>
  <si>
    <t>再検索</t>
    <phoneticPr fontId="2"/>
  </si>
  <si>
    <t>住所入力</t>
    <phoneticPr fontId="2"/>
  </si>
  <si>
    <t>登録補助</t>
    <phoneticPr fontId="2"/>
  </si>
  <si>
    <t>コメント管理</t>
  </si>
  <si>
    <t>管理情報</t>
  </si>
  <si>
    <t>予約処理</t>
    <phoneticPr fontId="2"/>
  </si>
  <si>
    <t>予約管理情報</t>
    <phoneticPr fontId="2"/>
  </si>
  <si>
    <t>予約連絡管理</t>
  </si>
  <si>
    <t>予約制限</t>
  </si>
  <si>
    <t>履歴</t>
    <phoneticPr fontId="2"/>
  </si>
  <si>
    <t>書誌データ管理</t>
    <phoneticPr fontId="2"/>
  </si>
  <si>
    <t>TRC-MARC</t>
  </si>
  <si>
    <t>ローカルデータ管理</t>
    <phoneticPr fontId="2"/>
  </si>
  <si>
    <t>特集資料管理</t>
    <phoneticPr fontId="2"/>
  </si>
  <si>
    <t>雑誌管理</t>
    <phoneticPr fontId="2"/>
  </si>
  <si>
    <t>発注・受入確認</t>
  </si>
  <si>
    <t>利用者抽出</t>
    <phoneticPr fontId="2"/>
  </si>
  <si>
    <t>督促・予約処理</t>
    <phoneticPr fontId="2"/>
  </si>
  <si>
    <t>紛失・弁償管理</t>
  </si>
  <si>
    <t>督促連絡管理</t>
  </si>
  <si>
    <t>E-Mail機能</t>
  </si>
  <si>
    <t>検索</t>
    <phoneticPr fontId="2"/>
  </si>
  <si>
    <t>貸出・返却</t>
  </si>
  <si>
    <t>利用者機能</t>
  </si>
  <si>
    <t>利用者機能</t>
    <phoneticPr fontId="2"/>
  </si>
  <si>
    <t>検索結果印刷</t>
    <phoneticPr fontId="2"/>
  </si>
  <si>
    <t>お知らせ</t>
    <phoneticPr fontId="2"/>
  </si>
  <si>
    <t>利用者登録情報変更</t>
  </si>
  <si>
    <t>外部サイト連携</t>
  </si>
  <si>
    <t>外部サイト連携</t>
    <phoneticPr fontId="2"/>
  </si>
  <si>
    <t>帳票全般</t>
    <phoneticPr fontId="2"/>
  </si>
  <si>
    <t xml:space="preserve">外部サイトと連携し表示する書影は、利用者の操作で非表示にできること
</t>
    <phoneticPr fontId="2"/>
  </si>
  <si>
    <t xml:space="preserve">随時作成でき、日報、月報、年報はリアルタイムに処理可能であること
また、日報は当日中に出力できること
</t>
    <rPh sb="7" eb="9">
      <t>ニッポウ</t>
    </rPh>
    <rPh sb="10" eb="12">
      <t>ゲッポウ</t>
    </rPh>
    <rPh sb="13" eb="15">
      <t>ネンポウ</t>
    </rPh>
    <rPh sb="23" eb="25">
      <t>ショリ</t>
    </rPh>
    <rPh sb="25" eb="27">
      <t>カノウ</t>
    </rPh>
    <rPh sb="36" eb="38">
      <t>ニッポウ</t>
    </rPh>
    <rPh sb="39" eb="42">
      <t>トウジツチュウ</t>
    </rPh>
    <rPh sb="43" eb="45">
      <t>シュツリョク</t>
    </rPh>
    <phoneticPr fontId="2"/>
  </si>
  <si>
    <t xml:space="preserve">印字途中での中断、取消、保留、継続が選択できること
また、利用者リストなど、大量（30,000件以上）のリスト出力を可能とすること
</t>
    <rPh sb="29" eb="32">
      <t>リヨウシャ</t>
    </rPh>
    <rPh sb="38" eb="40">
      <t>タイリョウ</t>
    </rPh>
    <rPh sb="47" eb="50">
      <t>ケンイジョウ</t>
    </rPh>
    <rPh sb="55" eb="57">
      <t>シュツリョク</t>
    </rPh>
    <rPh sb="58" eb="60">
      <t>カノウ</t>
    </rPh>
    <phoneticPr fontId="2"/>
  </si>
  <si>
    <t xml:space="preserve">利用者の貸出状況・予約状況という利用状況にあわせ、利用照会メニュー、図書館カレンダーや新着資料一覧などをまとめてポータル画面等で確認できること
</t>
    <rPh sb="0" eb="3">
      <t>リヨウシャ</t>
    </rPh>
    <rPh sb="4" eb="6">
      <t>カシダシ</t>
    </rPh>
    <rPh sb="6" eb="8">
      <t>ジョウキョウ</t>
    </rPh>
    <rPh sb="9" eb="11">
      <t>ヨヤク</t>
    </rPh>
    <rPh sb="11" eb="13">
      <t>ジョウキョウ</t>
    </rPh>
    <rPh sb="25" eb="27">
      <t>リヨウ</t>
    </rPh>
    <rPh sb="27" eb="29">
      <t>ショウカイ</t>
    </rPh>
    <rPh sb="34" eb="37">
      <t>トショカン</t>
    </rPh>
    <rPh sb="43" eb="45">
      <t>シンチャク</t>
    </rPh>
    <rPh sb="45" eb="47">
      <t>シリョウ</t>
    </rPh>
    <rPh sb="47" eb="49">
      <t>イチラン</t>
    </rPh>
    <rPh sb="62" eb="63">
      <t>ナド</t>
    </rPh>
    <rPh sb="64" eb="66">
      <t>カクニン</t>
    </rPh>
    <phoneticPr fontId="2"/>
  </si>
  <si>
    <t xml:space="preserve">貸出処理画面で、利用者の予約割当済資料が画面遷移することなく一覧で確認できること
</t>
    <rPh sb="12" eb="14">
      <t>ヨヤク</t>
    </rPh>
    <rPh sb="14" eb="15">
      <t>ワ</t>
    </rPh>
    <rPh sb="15" eb="16">
      <t>ア</t>
    </rPh>
    <rPh sb="16" eb="17">
      <t>スミ</t>
    </rPh>
    <rPh sb="17" eb="19">
      <t>シリョウ</t>
    </rPh>
    <rPh sb="20" eb="22">
      <t>ガメン</t>
    </rPh>
    <rPh sb="22" eb="24">
      <t>センイ</t>
    </rPh>
    <rPh sb="30" eb="32">
      <t>イチラン</t>
    </rPh>
    <rPh sb="33" eb="35">
      <t>カクニン</t>
    </rPh>
    <phoneticPr fontId="2"/>
  </si>
  <si>
    <t xml:space="preserve">マイナンバーカードを図書利用券として活用でき、非接触型のICカードリーダにかざすことで、簡単に図書を借りることができること
</t>
    <rPh sb="10" eb="12">
      <t>トショ</t>
    </rPh>
    <rPh sb="12" eb="14">
      <t>リヨウ</t>
    </rPh>
    <rPh sb="14" eb="15">
      <t>ケン</t>
    </rPh>
    <rPh sb="18" eb="20">
      <t>カツヨウ</t>
    </rPh>
    <rPh sb="23" eb="24">
      <t>ヒ</t>
    </rPh>
    <rPh sb="24" eb="27">
      <t>セッショクガタ</t>
    </rPh>
    <rPh sb="44" eb="46">
      <t>カンタン</t>
    </rPh>
    <rPh sb="47" eb="49">
      <t>トショ</t>
    </rPh>
    <rPh sb="50" eb="51">
      <t>カ</t>
    </rPh>
    <phoneticPr fontId="2"/>
  </si>
  <si>
    <t xml:space="preserve">スマートフォン画面に利用者カードのバーコードの表示が可能なこと
</t>
    <rPh sb="7" eb="9">
      <t>ガメン</t>
    </rPh>
    <rPh sb="10" eb="13">
      <t>リヨウシャ</t>
    </rPh>
    <rPh sb="23" eb="25">
      <t>ヒョウジ</t>
    </rPh>
    <rPh sb="26" eb="28">
      <t>カノウ</t>
    </rPh>
    <phoneticPr fontId="2"/>
  </si>
  <si>
    <t xml:space="preserve">処理の起動、検索・データ抽出の実行、プリンタ抽出の実行、テキスト出力の実行、データ更新の実行、パラメータの更新、システムコードの更新をログとして保存すること
</t>
    <phoneticPr fontId="2"/>
  </si>
  <si>
    <t xml:space="preserve">メニュー画面の長期予約割当/長期予約待ち/予約受取希望日超過/予約割当保留の対象資料一覧表示から、利用者詳細画面を表示できること
</t>
    <rPh sb="49" eb="52">
      <t>リヨウシャ</t>
    </rPh>
    <rPh sb="57" eb="59">
      <t>ヒョウジ</t>
    </rPh>
    <phoneticPr fontId="2"/>
  </si>
  <si>
    <t xml:space="preserve">マイナンバーカード読取時に利用者証明用電子証明書の有効期限切れのチェックをすることも可能なこと
</t>
    <phoneticPr fontId="2"/>
  </si>
  <si>
    <t>利用者登録画面ではマイナンバーカード基本4情報（氏名・性別・生年月日・住所）を活用し登録することも可能なこと</t>
    <phoneticPr fontId="2"/>
  </si>
  <si>
    <t xml:space="preserve">貸出資料の明細をダブルクリックすることにより、資料データの詳細情報（書誌詳細、ローカル情報一覧）が表示ができること
</t>
    <rPh sb="29" eb="31">
      <t>ショウサイ</t>
    </rPh>
    <rPh sb="31" eb="33">
      <t>ジョウホウ</t>
    </rPh>
    <rPh sb="34" eb="36">
      <t>ショシ</t>
    </rPh>
    <rPh sb="36" eb="38">
      <t>ショウサイ</t>
    </rPh>
    <rPh sb="43" eb="45">
      <t>ジョウホウ</t>
    </rPh>
    <rPh sb="45" eb="47">
      <t>イチラン</t>
    </rPh>
    <phoneticPr fontId="2"/>
  </si>
  <si>
    <t>予約連絡メールなど、メール情報に館情報が含まれている場合に、エラーメールの送信先を館毎に設定ができること</t>
  </si>
  <si>
    <t>利用照会画面に利用者番号のバーコード表示ができること</t>
    <phoneticPr fontId="2"/>
  </si>
  <si>
    <t>利用照会画面に表示する利用者バーコード画面に、改ざん防止機能の設定ができること</t>
    <rPh sb="7" eb="9">
      <t>ヒョウジ</t>
    </rPh>
    <phoneticPr fontId="2"/>
  </si>
  <si>
    <t xml:space="preserve">ICタグおよびIC機器を使った運用ができること
また、2種類のICタグ（内田洋行製及びTRC製）を利用しているため両方のICタグを読むことができること
</t>
    <rPh sb="9" eb="11">
      <t>キキ</t>
    </rPh>
    <rPh sb="12" eb="13">
      <t>ツカ</t>
    </rPh>
    <rPh sb="15" eb="17">
      <t>ウンヨウ</t>
    </rPh>
    <rPh sb="28" eb="30">
      <t>シュルイ</t>
    </rPh>
    <rPh sb="36" eb="38">
      <t>ウチダ</t>
    </rPh>
    <rPh sb="38" eb="40">
      <t>ヨウコウ</t>
    </rPh>
    <rPh sb="40" eb="41">
      <t>セイ</t>
    </rPh>
    <rPh sb="41" eb="42">
      <t>オヨ</t>
    </rPh>
    <rPh sb="46" eb="47">
      <t>セイ</t>
    </rPh>
    <rPh sb="49" eb="51">
      <t>リヨウ</t>
    </rPh>
    <rPh sb="57" eb="59">
      <t>リョウホウ</t>
    </rPh>
    <rPh sb="65" eb="66">
      <t>ヨ</t>
    </rPh>
    <phoneticPr fontId="5"/>
  </si>
  <si>
    <t>利用者単位の予約上限数は、資料区分（図書、雑誌、AV、電子書籍）の任意の組み合わせにより設定できること</t>
    <rPh sb="0" eb="3">
      <t>リヨウシャ</t>
    </rPh>
    <rPh sb="3" eb="5">
      <t>タンイ</t>
    </rPh>
    <rPh sb="6" eb="8">
      <t>ヨヤク</t>
    </rPh>
    <rPh sb="8" eb="10">
      <t>ジョウゲン</t>
    </rPh>
    <rPh sb="10" eb="11">
      <t>スウ</t>
    </rPh>
    <rPh sb="13" eb="15">
      <t>シリョウ</t>
    </rPh>
    <rPh sb="15" eb="17">
      <t>クブン</t>
    </rPh>
    <rPh sb="18" eb="20">
      <t>トショ</t>
    </rPh>
    <rPh sb="21" eb="23">
      <t>ザッシ</t>
    </rPh>
    <rPh sb="27" eb="29">
      <t>デンシ</t>
    </rPh>
    <rPh sb="29" eb="31">
      <t>ショセキ</t>
    </rPh>
    <rPh sb="33" eb="35">
      <t>ニンイ</t>
    </rPh>
    <rPh sb="36" eb="37">
      <t>ク</t>
    </rPh>
    <rPh sb="38" eb="39">
      <t>ア</t>
    </rPh>
    <phoneticPr fontId="2"/>
  </si>
  <si>
    <t>資料区分（図書・雑誌・AV（音響資料・映像資料）・電子書籍）または全資料より選択して検索できること</t>
    <rPh sb="25" eb="27">
      <t>デンシ</t>
    </rPh>
    <rPh sb="27" eb="29">
      <t>ショセキ</t>
    </rPh>
    <phoneticPr fontId="2"/>
  </si>
  <si>
    <t>資料種別（図書・雑誌・AV（CD・ビデオ・DVD等）・電子書籍）または全資料より選択して検索できること</t>
    <rPh sb="27" eb="29">
      <t>デンシ</t>
    </rPh>
    <rPh sb="29" eb="31">
      <t>ショセキ</t>
    </rPh>
    <phoneticPr fontId="2"/>
  </si>
  <si>
    <t>〇</t>
    <phoneticPr fontId="2"/>
  </si>
  <si>
    <t>△</t>
    <phoneticPr fontId="2"/>
  </si>
  <si>
    <t>LINE連携</t>
    <rPh sb="4" eb="6">
      <t>レンケイ</t>
    </rPh>
    <phoneticPr fontId="2"/>
  </si>
  <si>
    <t>LINEアカウントと連携する機能（以下「LINE連携」という。）を有すること。Android、iOSに対応すること。</t>
    <phoneticPr fontId="2"/>
  </si>
  <si>
    <t>LINE連携によりLINEアプリの画面に図書館利用カードのバーコードを表示し、従来の利用カードと同等に使用できること。</t>
    <phoneticPr fontId="2"/>
  </si>
  <si>
    <t>LINE連携によりLINEアプリからWebOPACの資料検索・予約・利用情報照会等の機能にアクセスして利用できること。</t>
    <phoneticPr fontId="2"/>
  </si>
  <si>
    <t>ログイン認証は初回のアカウント連携の時のみとすること。</t>
    <rPh sb="4" eb="6">
      <t>ニンショウ</t>
    </rPh>
    <rPh sb="7" eb="9">
      <t>ショカイ</t>
    </rPh>
    <rPh sb="15" eb="17">
      <t>レンケイ</t>
    </rPh>
    <rPh sb="18" eb="19">
      <t>トキ</t>
    </rPh>
    <phoneticPr fontId="2"/>
  </si>
  <si>
    <t>リッチメニューをカスタマイズできること。</t>
    <phoneticPr fontId="2"/>
  </si>
  <si>
    <t>LINE連携する利用者を制限することができること。</t>
    <rPh sb="8" eb="11">
      <t>リヨウシャ</t>
    </rPh>
    <rPh sb="12" eb="14">
      <t>セイゲン</t>
    </rPh>
    <phoneticPr fontId="2"/>
  </si>
  <si>
    <t>LINEからの返却期限票等のPUSH通知に関して、利用者自身でPUSH通知を受け取るかどうかを選択できること。</t>
    <phoneticPr fontId="2"/>
  </si>
  <si>
    <t xml:space="preserve">LINE連携によりLINEアプリの画面に表示した図書館利用カードのバーコードは、バーコード改ざん防止機能に対応していること。また、表示するGIFアニメ画像を変更できること。
</t>
    <rPh sb="20" eb="22">
      <t>ヒョウジ</t>
    </rPh>
    <rPh sb="48" eb="50">
      <t>ボウシ</t>
    </rPh>
    <rPh sb="50" eb="52">
      <t>キノウ</t>
    </rPh>
    <rPh sb="53" eb="55">
      <t>タイオウ</t>
    </rPh>
    <rPh sb="78" eb="80">
      <t>ヘンコウ</t>
    </rPh>
    <phoneticPr fontId="2"/>
  </si>
  <si>
    <t>LINE連携によりLINEアプリから図書館カレンダーを確認することができること。</t>
    <rPh sb="18" eb="21">
      <t>トショカン</t>
    </rPh>
    <rPh sb="27" eb="29">
      <t>カクニン</t>
    </rPh>
    <phoneticPr fontId="2"/>
  </si>
  <si>
    <t xml:space="preserve">LINE連携により以下の連絡をLINEアプリのプッシュ通知として送信できること。
・返却期限票
・予約リクエストカード
・予約連絡
・督促連絡
・メールマガジン
・予約割当保留連絡
・延滞連絡/返却お知らせ
</t>
    <rPh sb="9" eb="11">
      <t>イカ</t>
    </rPh>
    <phoneticPr fontId="2"/>
  </si>
  <si>
    <t xml:space="preserve">LINE連携により以下の連絡をLINEアプリのプッシュ通知としてスケジューラで自動送信できること。
・予約連絡
・予約割当保留連絡
・返却お知らせ
・督促連絡
・延滞連絡
・メールマガジン
</t>
    <rPh sb="9" eb="11">
      <t>イカ</t>
    </rPh>
    <rPh sb="12" eb="14">
      <t>レンラク</t>
    </rPh>
    <rPh sb="39" eb="41">
      <t>ジドウ</t>
    </rPh>
    <phoneticPr fontId="2"/>
  </si>
  <si>
    <t xml:space="preserve">LINE連携使用時、利用者のPUSH通知の設定状況を利用者登録画面で確認できること。
</t>
    <phoneticPr fontId="2"/>
  </si>
  <si>
    <t xml:space="preserve">LINE連携使用時、LINEアカウント連携済の利用者とLINEアカウント未連携の利用者で予約時の受渡館の選択肢を変更できること。
</t>
    <phoneticPr fontId="2"/>
  </si>
  <si>
    <t xml:space="preserve">LINE連携により自動貸出機での貸出利用者がレシートに代わりLINEアプリのプッシュ通知受取が可能なこと。
</t>
    <rPh sb="27" eb="28">
      <t>カ</t>
    </rPh>
    <rPh sb="44" eb="46">
      <t>ウケトリ</t>
    </rPh>
    <rPh sb="47" eb="49">
      <t>カノウ</t>
    </rPh>
    <phoneticPr fontId="2"/>
  </si>
  <si>
    <t xml:space="preserve">LINEアカウント連携利用者の情報を抽出できること。
</t>
    <phoneticPr fontId="2"/>
  </si>
  <si>
    <t xml:space="preserve">LINEのPUSH通知の利用状況（通知数・通知人数）を抽出できること。
</t>
    <phoneticPr fontId="2"/>
  </si>
  <si>
    <t xml:space="preserve">LINEアカウント連携利用者用予約受渡館コードを指定できること。
</t>
    <rPh sb="24" eb="26">
      <t>シテイ</t>
    </rPh>
    <phoneticPr fontId="2"/>
  </si>
  <si>
    <t xml:space="preserve">利用者が選択する連絡区分にLINEを追加できること。
</t>
    <rPh sb="0" eb="3">
      <t>リヨウシャ</t>
    </rPh>
    <rPh sb="4" eb="6">
      <t>センタク</t>
    </rPh>
    <rPh sb="8" eb="10">
      <t>レンラク</t>
    </rPh>
    <rPh sb="10" eb="12">
      <t>クブン</t>
    </rPh>
    <rPh sb="18" eb="20">
      <t>ツイカ</t>
    </rPh>
    <phoneticPr fontId="2"/>
  </si>
  <si>
    <t>△</t>
  </si>
  <si>
    <t>×</t>
    <phoneticPr fontId="2"/>
  </si>
  <si>
    <t>〇</t>
  </si>
  <si>
    <t xml:space="preserve">統計情報（分類別蔵書冊数（類目別、一般書／児童書別）、利用状況（一般／児童別の登録者数、延べ利用者数、地区別登録者数）、年度の資料貸出点数（一般書／児童書別、月別））を出力できること
</t>
    <phoneticPr fontId="2"/>
  </si>
  <si>
    <t>検索した一覧をページプリンタに印字可能なこと</t>
    <rPh sb="0" eb="2">
      <t>ケンサク</t>
    </rPh>
    <rPh sb="4" eb="6">
      <t>イチラン</t>
    </rPh>
    <rPh sb="15" eb="17">
      <t>インジ</t>
    </rPh>
    <rPh sb="17" eb="19">
      <t>カノウ</t>
    </rPh>
    <phoneticPr fontId="2"/>
  </si>
  <si>
    <t>検索した一覧を紙に出力する以外に、CSV形式に出力可能なこと</t>
    <rPh sb="0" eb="2">
      <t>ケンサク</t>
    </rPh>
    <rPh sb="4" eb="6">
      <t>イチラン</t>
    </rPh>
    <rPh sb="7" eb="8">
      <t>カミ</t>
    </rPh>
    <rPh sb="9" eb="11">
      <t>シュツリョク</t>
    </rPh>
    <rPh sb="13" eb="15">
      <t>イガイ</t>
    </rPh>
    <rPh sb="20" eb="22">
      <t>ケイシキ</t>
    </rPh>
    <rPh sb="23" eb="25">
      <t>シュツリョク</t>
    </rPh>
    <rPh sb="25" eb="27">
      <t>カノウ</t>
    </rPh>
    <phoneticPr fontId="2"/>
  </si>
  <si>
    <t>予約処理の受渡館の選択が可能なこと</t>
    <rPh sb="0" eb="2">
      <t>ヨヤク</t>
    </rPh>
    <rPh sb="2" eb="4">
      <t>ショリ</t>
    </rPh>
    <rPh sb="5" eb="7">
      <t>ウケワタシ</t>
    </rPh>
    <rPh sb="7" eb="8">
      <t>カン</t>
    </rPh>
    <rPh sb="9" eb="11">
      <t>センタク</t>
    </rPh>
    <phoneticPr fontId="2"/>
  </si>
  <si>
    <t xml:space="preserve">予約連絡管理として、以下の抽出条件により、データの抽出をし、予約連絡済の入力を管理および連絡方法により、メール一括送信が可能であること
・抽出条件：利用者番号、予約割当日、予約受付日、受付館、受渡館、電話番号、連絡方法（電話、E-Mail等）
</t>
    <phoneticPr fontId="2"/>
  </si>
  <si>
    <t xml:space="preserve">予約在庫リストの出力時、予約受付館、予約受渡館を選択できること
</t>
    <phoneticPr fontId="2"/>
  </si>
  <si>
    <t>督促状に資料番号を印字できること</t>
    <phoneticPr fontId="2"/>
  </si>
  <si>
    <t xml:space="preserve">予約連絡メール、督促連絡メールをシステムから送信できること
</t>
    <rPh sb="8" eb="10">
      <t>トクソク</t>
    </rPh>
    <rPh sb="10" eb="12">
      <t>レンラク</t>
    </rPh>
    <phoneticPr fontId="2"/>
  </si>
  <si>
    <t xml:space="preserve">督促リストを以下の条件によりリストの出力が可能なこと
・抽出条件：返却期限、督促回数、貸出館、資料種別、利用者区分、貸出状態、予約受渡館、連絡方法
・利用者に対して督促対象外コメントを入力した場合、リストから対象外とすること
</t>
    <rPh sb="0" eb="2">
      <t>トクソク</t>
    </rPh>
    <rPh sb="6" eb="8">
      <t>イカ</t>
    </rPh>
    <rPh sb="9" eb="11">
      <t>ジョウケン</t>
    </rPh>
    <rPh sb="18" eb="20">
      <t>シュツリョク</t>
    </rPh>
    <rPh sb="33" eb="35">
      <t>ヘンキャク</t>
    </rPh>
    <phoneticPr fontId="2"/>
  </si>
  <si>
    <t>予約受付時に、予約受渡館、連絡方法を入力可能なこと</t>
    <rPh sb="0" eb="2">
      <t>ヨヤク</t>
    </rPh>
    <rPh sb="2" eb="4">
      <t>ウケツケ</t>
    </rPh>
    <rPh sb="4" eb="5">
      <t>ジ</t>
    </rPh>
    <rPh sb="7" eb="9">
      <t>ヨヤク</t>
    </rPh>
    <rPh sb="9" eb="11">
      <t>ウケワタ</t>
    </rPh>
    <rPh sb="11" eb="12">
      <t>カン</t>
    </rPh>
    <rPh sb="13" eb="15">
      <t>レンラク</t>
    </rPh>
    <rPh sb="15" eb="17">
      <t>ホウホウ</t>
    </rPh>
    <rPh sb="18" eb="20">
      <t>ニュウリョク</t>
    </rPh>
    <rPh sb="20" eb="22">
      <t>カノウ</t>
    </rPh>
    <phoneticPr fontId="2"/>
  </si>
  <si>
    <t>予約受付票には予約した利用者について以下の情報が出力できること
利用者バーコード／利用者漢字／予約受渡館／予約連絡方法</t>
    <rPh sb="0" eb="2">
      <t>ヨヤク</t>
    </rPh>
    <rPh sb="2" eb="4">
      <t>ウケツケ</t>
    </rPh>
    <rPh sb="4" eb="5">
      <t>ヒョウ</t>
    </rPh>
    <rPh sb="7" eb="9">
      <t>ヨヤク</t>
    </rPh>
    <rPh sb="11" eb="14">
      <t>リヨウシャ</t>
    </rPh>
    <rPh sb="18" eb="20">
      <t>イカ</t>
    </rPh>
    <rPh sb="21" eb="23">
      <t>ジョウホウ</t>
    </rPh>
    <rPh sb="24" eb="26">
      <t>シュツリョク</t>
    </rPh>
    <phoneticPr fontId="2"/>
  </si>
  <si>
    <t xml:space="preserve">貸出基本画面より貸出期限変更、利用者検索、貸出・予約一覧、利用者詳細情報へ展開できること
</t>
    <phoneticPr fontId="2"/>
  </si>
  <si>
    <t>貸出画面から利用者の予約一覧画面を開き、予約状況の確認、予約取消が行えること</t>
    <rPh sb="6" eb="9">
      <t>リヨウシャ</t>
    </rPh>
    <rPh sb="10" eb="12">
      <t>ヨヤク</t>
    </rPh>
    <rPh sb="12" eb="14">
      <t>イチラン</t>
    </rPh>
    <rPh sb="14" eb="16">
      <t>ガメン</t>
    </rPh>
    <rPh sb="17" eb="18">
      <t>ヒラ</t>
    </rPh>
    <phoneticPr fontId="2"/>
  </si>
  <si>
    <t xml:space="preserve">利用者の予約一覧画面では、割当済みの予約と未割当の予約の色を任意に設定できること
</t>
    <rPh sb="0" eb="3">
      <t>リヨウシャ</t>
    </rPh>
    <rPh sb="4" eb="6">
      <t>ヨヤク</t>
    </rPh>
    <rPh sb="6" eb="8">
      <t>イチラン</t>
    </rPh>
    <rPh sb="8" eb="10">
      <t>ガメン</t>
    </rPh>
    <phoneticPr fontId="2"/>
  </si>
  <si>
    <t>他館所蔵の資料が返却された場合、所蔵館が異なることを通知すること</t>
    <phoneticPr fontId="2"/>
  </si>
  <si>
    <t xml:space="preserve">資料の予約回送を無駄なく行うため複数資料の予約に対して各館で重複して資料を確保しないよう、予め設定した受渡館毎の優先順位を加味して自館に所在している予約割当対象資料のリストが出力されること
</t>
    <phoneticPr fontId="2"/>
  </si>
  <si>
    <t xml:space="preserve">予約リストを以下の条件によりリストの出力が可能なこと
・出力対象：全件、割当済のみ、未割当のみ、未所蔵資料のみ
・範囲指定：予約受付日、予約受取希望日、資料区分、予約受付館、予約受渡館、利用者区分、予約申込区分、予約状態
また予約受付館、予約受渡館の選択方法を館コードで選択できること
・予約リストにはISBN番号および利用者番号のバーコードを印字できること
</t>
    <rPh sb="48" eb="49">
      <t>ミ</t>
    </rPh>
    <rPh sb="49" eb="51">
      <t>ショゾウ</t>
    </rPh>
    <rPh sb="51" eb="53">
      <t>シリョウ</t>
    </rPh>
    <rPh sb="160" eb="163">
      <t>リヨウシャ</t>
    </rPh>
    <rPh sb="163" eb="165">
      <t>バンゴウ</t>
    </rPh>
    <phoneticPr fontId="2"/>
  </si>
  <si>
    <t>年報（相互貸借館毎の貸出点数、借受点数）が印刷できること</t>
    <phoneticPr fontId="2"/>
  </si>
  <si>
    <t>蔵書点検は蔵書点検用携帯端末、もしくは業務用クライアントで作業ができること</t>
    <phoneticPr fontId="2"/>
  </si>
  <si>
    <t>発注中の資料を館内OPACで公開でき、検索の対象にできること</t>
    <rPh sb="0" eb="2">
      <t>ハッチュウ</t>
    </rPh>
    <rPh sb="2" eb="3">
      <t>チュウ</t>
    </rPh>
    <rPh sb="4" eb="6">
      <t>シリョウ</t>
    </rPh>
    <rPh sb="7" eb="9">
      <t>カンナイ</t>
    </rPh>
    <rPh sb="14" eb="16">
      <t>コウカイ</t>
    </rPh>
    <rPh sb="19" eb="21">
      <t>ケンサク</t>
    </rPh>
    <rPh sb="22" eb="24">
      <t>タイショウ</t>
    </rPh>
    <phoneticPr fontId="2"/>
  </si>
  <si>
    <t xml:space="preserve">マイナンバーカードを図書館利用者カードとして活用できること
非接触型のICカードリーダにかざすことで、簡単に図書を借りることができること
</t>
    <rPh sb="12" eb="13">
      <t>カン</t>
    </rPh>
    <rPh sb="15" eb="16">
      <t>シャ</t>
    </rPh>
    <phoneticPr fontId="2"/>
  </si>
  <si>
    <t>予約受付票には予約した資料について以下の情報が出力できること
タイトル／著者／出版社</t>
    <rPh sb="0" eb="2">
      <t>ヨヤク</t>
    </rPh>
    <rPh sb="2" eb="4">
      <t>ウケツケ</t>
    </rPh>
    <rPh sb="4" eb="5">
      <t>ヒョウ</t>
    </rPh>
    <rPh sb="7" eb="9">
      <t>ヨヤク</t>
    </rPh>
    <rPh sb="11" eb="13">
      <t>シリョウ</t>
    </rPh>
    <rPh sb="17" eb="19">
      <t>イカ</t>
    </rPh>
    <rPh sb="20" eb="22">
      <t>ジョウホウ</t>
    </rPh>
    <rPh sb="23" eb="25">
      <t>シュツリョク</t>
    </rPh>
    <rPh sb="41" eb="42">
      <t>シャ</t>
    </rPh>
    <phoneticPr fontId="2"/>
  </si>
  <si>
    <t xml:space="preserve">業務メニューはボタンの配置場所、配置の順番、空きスペースなども各業務毎に設定可能なこと
</t>
    <phoneticPr fontId="2"/>
  </si>
  <si>
    <t>バーコードリーダによる読み込み時、必ず端末からも確認音が出ること（端末で読み込めていない際はエラー音を出せること）</t>
    <phoneticPr fontId="2"/>
  </si>
  <si>
    <t>画面の遷移状況を表示し、その遷移過程にある画面には、１クリックで戻ることができること
例）①貸出処理→②利用者検索画面→③利用者登録画面→④利用者貸出一覧画面の順で遷移したとき、①②③どの画面にも戻ることができること</t>
    <phoneticPr fontId="2"/>
  </si>
  <si>
    <t xml:space="preserve">予約リストを以下の条件によりリストの出力が可能なこと
・出力対象：全件、割当済のみ、未割当のみ、未所蔵資料のみ
・範囲指定：予約受付日、予約受取希望日、資料区分、予約受付館、予約受渡館、利用者区分、予約申込区分、  予約状態
予約受付館
・予約受渡館を選択できること
</t>
    <phoneticPr fontId="2"/>
  </si>
  <si>
    <t xml:space="preserve">貸出期限票、予約者連絡票、回送指示票等が任意のプリンタにより出力できること
</t>
    <phoneticPr fontId="2"/>
  </si>
  <si>
    <t>資料種別（図書・雑誌・AV資料等）毎、館毎利用者毎の貸出日数、延期日数、延期回数、種別毎の貸出点数、合計貸出点数が設定できること</t>
    <rPh sb="3" eb="4">
      <t>ベツ</t>
    </rPh>
    <rPh sb="19" eb="20">
      <t>カン</t>
    </rPh>
    <rPh sb="20" eb="21">
      <t>ゴト</t>
    </rPh>
    <phoneticPr fontId="2"/>
  </si>
  <si>
    <t>紛失登録した資料は、督促対象から除くことができること</t>
    <rPh sb="0" eb="2">
      <t>フンシツ</t>
    </rPh>
    <rPh sb="2" eb="4">
      <t>トウロク</t>
    </rPh>
    <rPh sb="6" eb="8">
      <t>シリョウ</t>
    </rPh>
    <rPh sb="10" eb="12">
      <t>トクソク</t>
    </rPh>
    <rPh sb="12" eb="14">
      <t>タイショウ</t>
    </rPh>
    <rPh sb="16" eb="17">
      <t>ノゾ</t>
    </rPh>
    <phoneticPr fontId="2"/>
  </si>
  <si>
    <t>バーコードを印刷した利用者カード、リライトカード、マイナンバーカード、Felica式カード（例：交通系ICカード）、おサイフケータイで貸出が可能な機能をもっていること。</t>
    <rPh sb="41" eb="42">
      <t>シキ</t>
    </rPh>
    <rPh sb="46" eb="47">
      <t>レイ</t>
    </rPh>
    <rPh sb="48" eb="50">
      <t>コウツウ</t>
    </rPh>
    <rPh sb="50" eb="51">
      <t>ケイ</t>
    </rPh>
    <rPh sb="67" eb="69">
      <t>カシダシ</t>
    </rPh>
    <rPh sb="73" eb="75">
      <t>キノウ</t>
    </rPh>
    <phoneticPr fontId="2"/>
  </si>
  <si>
    <t>マイナンバーカードの図書館利用者カード連携は、図書館システム上で紐づけ管理を行わないマイキーアプリ方式および図書館システム上で紐づけ管理を行えるPPID方式のいずれにも対応すること</t>
    <rPh sb="15" eb="16">
      <t>シャ</t>
    </rPh>
    <rPh sb="19" eb="21">
      <t>レンケイ</t>
    </rPh>
    <phoneticPr fontId="2"/>
  </si>
  <si>
    <t>資料種別（図書・電子書籍・雑誌・AV（CD・ビデオ・DVD等））または全資料より選択して検索できること</t>
    <rPh sb="8" eb="10">
      <t>デンシ</t>
    </rPh>
    <rPh sb="10" eb="12">
      <t>ショセキ</t>
    </rPh>
    <phoneticPr fontId="2"/>
  </si>
  <si>
    <t>予約に際しては、利用者番号およびあらかじめ利用者に付与したパスワードによる認証を行うこと
予約受取館の設定ができ、予約資料が準備できた際に、メール、ＬＩＮＥによる通知が可能であること</t>
    <rPh sb="0" eb="2">
      <t>ヨヤク</t>
    </rPh>
    <rPh sb="3" eb="4">
      <t>サイ</t>
    </rPh>
    <rPh sb="8" eb="11">
      <t>リヨウシャ</t>
    </rPh>
    <rPh sb="11" eb="13">
      <t>バンゴウ</t>
    </rPh>
    <rPh sb="21" eb="24">
      <t>リヨウシャ</t>
    </rPh>
    <rPh sb="25" eb="27">
      <t>フヨ</t>
    </rPh>
    <rPh sb="37" eb="39">
      <t>ニンショウ</t>
    </rPh>
    <rPh sb="40" eb="41">
      <t>オコナ</t>
    </rPh>
    <rPh sb="51" eb="53">
      <t>セッテイ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</si>
</sst>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color theme="1"/>
      <name val="ＭＳ Ｐゴシック"/>
      <family val="2"/>
      <charset val="128"/>
    </font>
    <font>
      <sz val="6"/>
      <name val="ＭＳ Ｐゴシック"/>
      <family val="2"/>
      <charset val="128"/>
    </font>
    <font>
      <sz val="10"/>
      <name val="メイリオ"/>
      <family val="3"/>
      <charset val="128"/>
    </font>
    <font>
      <sz val="10"/>
      <color theme="1"/>
      <name val="メイリオ"/>
      <family val="3"/>
      <charset val="128"/>
    </font>
    <font>
      <sz val="10"/>
      <color rgb="FFFF0000"/>
      <name val="メイリオ"/>
      <family val="3"/>
      <charset val="128"/>
    </font>
    <font>
      <sz val="11"/>
      <name val="メイリオ"/>
      <family val="3"/>
      <charset val="128"/>
    </font>
    <font>
      <sz val="10"/>
      <color theme="0"/>
      <name val="メイリオ"/>
      <family val="3"/>
      <charset val="128"/>
    </font>
    <font>
      <sz val="8"/>
      <name val="メイリオ"/>
      <family val="3"/>
      <charset val="128"/>
    </font>
    <font>
      <sz val="9"/>
      <name val="メイリオ"/>
      <family val="3"/>
      <charset val="128"/>
    </font>
    <font>
      <sz val="12"/>
      <name val="メイリオ"/>
      <family val="3"/>
      <charset val="128"/>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4" fillId="0" borderId="0">
      <alignment vertical="center"/>
    </xf>
    <xf numFmtId="38" fontId="4" fillId="0" borderId="0" applyFont="0" applyFill="0" applyBorder="0" applyAlignment="0" applyProtection="0">
      <alignment vertical="center"/>
    </xf>
    <xf numFmtId="0" fontId="1" fillId="0" borderId="0">
      <alignment vertical="center"/>
    </xf>
  </cellStyleXfs>
  <cellXfs count="75">
    <xf numFmtId="0" fontId="0" fillId="0" borderId="0" xfId="0">
      <alignment vertical="center"/>
    </xf>
    <xf numFmtId="0" fontId="6" fillId="0" borderId="0" xfId="0" applyFont="1" applyAlignment="1">
      <alignment vertical="top" wrapText="1"/>
    </xf>
    <xf numFmtId="0" fontId="6" fillId="2" borderId="8" xfId="3" applyFont="1" applyFill="1" applyBorder="1" applyAlignment="1">
      <alignment horizontal="center" vertical="top" wrapText="1"/>
    </xf>
    <xf numFmtId="0" fontId="6" fillId="0" borderId="0" xfId="0" applyFont="1" applyAlignment="1">
      <alignment vertical="top"/>
    </xf>
    <xf numFmtId="0" fontId="7" fillId="0" borderId="0" xfId="0" applyFont="1" applyAlignment="1">
      <alignment horizontal="center" vertical="top" wrapText="1"/>
    </xf>
    <xf numFmtId="0" fontId="6" fillId="2" borderId="1" xfId="0" applyFont="1" applyFill="1" applyBorder="1" applyAlignment="1">
      <alignment horizontal="center" vertical="top" wrapText="1"/>
    </xf>
    <xf numFmtId="0" fontId="7" fillId="2" borderId="1" xfId="0" applyFont="1" applyFill="1" applyBorder="1" applyAlignment="1">
      <alignment horizontal="center" vertical="top" wrapText="1"/>
    </xf>
    <xf numFmtId="0" fontId="6" fillId="0" borderId="3" xfId="0" applyFont="1" applyBorder="1" applyAlignment="1">
      <alignment vertical="top" wrapText="1"/>
    </xf>
    <xf numFmtId="0" fontId="6" fillId="0" borderId="1" xfId="2" applyFont="1" applyBorder="1" applyAlignment="1">
      <alignment horizontal="left" vertical="top" wrapText="1"/>
    </xf>
    <xf numFmtId="0" fontId="6" fillId="0" borderId="6" xfId="0" applyFont="1" applyBorder="1" applyAlignment="1">
      <alignment vertical="top" wrapText="1"/>
    </xf>
    <xf numFmtId="0" fontId="6" fillId="0" borderId="5" xfId="1" applyFont="1" applyBorder="1" applyAlignment="1">
      <alignment horizontal="left" vertical="top" wrapText="1"/>
    </xf>
    <xf numFmtId="0" fontId="6" fillId="0" borderId="6" xfId="1" applyFont="1" applyBorder="1" applyAlignment="1">
      <alignment horizontal="left" vertical="top" wrapText="1"/>
    </xf>
    <xf numFmtId="0" fontId="6" fillId="0" borderId="8" xfId="1" applyFont="1" applyBorder="1" applyAlignment="1">
      <alignment horizontal="left" vertical="top" wrapText="1"/>
    </xf>
    <xf numFmtId="0" fontId="6" fillId="0" borderId="1" xfId="1" applyFont="1" applyBorder="1" applyAlignment="1" applyProtection="1">
      <alignment horizontal="left" vertical="top" wrapText="1"/>
      <protection locked="0"/>
    </xf>
    <xf numFmtId="0" fontId="6" fillId="0" borderId="8" xfId="0" applyFont="1" applyBorder="1" applyAlignment="1">
      <alignment vertical="top" wrapText="1"/>
    </xf>
    <xf numFmtId="0" fontId="6" fillId="0" borderId="1" xfId="0" applyFont="1" applyBorder="1" applyAlignment="1">
      <alignment vertical="top" wrapText="1"/>
    </xf>
    <xf numFmtId="0" fontId="6" fillId="0" borderId="10" xfId="1" applyFont="1" applyBorder="1" applyAlignment="1">
      <alignment horizontal="left" vertical="top" wrapText="1"/>
    </xf>
    <xf numFmtId="0" fontId="8" fillId="0" borderId="0" xfId="0" applyFont="1" applyAlignment="1">
      <alignment vertical="top" wrapText="1"/>
    </xf>
    <xf numFmtId="0" fontId="7" fillId="0" borderId="1" xfId="1" applyFont="1" applyBorder="1" applyAlignment="1" applyProtection="1">
      <alignment horizontal="left" vertical="top" wrapText="1"/>
      <protection locked="0"/>
    </xf>
    <xf numFmtId="0" fontId="7" fillId="0" borderId="1" xfId="0" applyFont="1" applyBorder="1" applyAlignment="1">
      <alignment horizontal="left" vertical="top" wrapText="1"/>
    </xf>
    <xf numFmtId="0" fontId="8" fillId="0" borderId="0" xfId="0" applyFont="1" applyAlignment="1">
      <alignment vertical="top"/>
    </xf>
    <xf numFmtId="0" fontId="6" fillId="0" borderId="3" xfId="1" applyFont="1" applyBorder="1" applyAlignment="1">
      <alignment vertical="top" wrapText="1"/>
    </xf>
    <xf numFmtId="0" fontId="7" fillId="0" borderId="8" xfId="0" applyFont="1" applyBorder="1" applyAlignment="1">
      <alignment horizontal="center" vertical="top" wrapText="1"/>
    </xf>
    <xf numFmtId="0" fontId="6" fillId="0" borderId="0" xfId="1" applyFont="1" applyAlignment="1">
      <alignment horizontal="left" vertical="top" wrapText="1"/>
    </xf>
    <xf numFmtId="0" fontId="6" fillId="0" borderId="1" xfId="3" applyFont="1" applyBorder="1">
      <alignment vertical="center"/>
    </xf>
    <xf numFmtId="0" fontId="7" fillId="0" borderId="1" xfId="3" applyFont="1" applyBorder="1">
      <alignment vertical="center"/>
    </xf>
    <xf numFmtId="0" fontId="6" fillId="0" borderId="1" xfId="1" applyFont="1" applyBorder="1" applyAlignment="1">
      <alignment horizontal="left" vertical="top" wrapText="1"/>
    </xf>
    <xf numFmtId="0" fontId="7" fillId="0" borderId="3" xfId="1" applyFont="1" applyBorder="1" applyAlignment="1">
      <alignment horizontal="left" vertical="top" wrapText="1"/>
    </xf>
    <xf numFmtId="0" fontId="6" fillId="0" borderId="3" xfId="1" applyFont="1" applyBorder="1" applyAlignment="1">
      <alignment horizontal="left" vertical="top" wrapText="1"/>
    </xf>
    <xf numFmtId="0" fontId="6" fillId="0" borderId="2" xfId="1" applyFont="1" applyBorder="1" applyAlignment="1">
      <alignment horizontal="left" vertical="top" wrapText="1"/>
    </xf>
    <xf numFmtId="0" fontId="7" fillId="0" borderId="8" xfId="1" applyFont="1" applyBorder="1" applyAlignment="1">
      <alignment horizontal="center" vertical="top" wrapText="1"/>
    </xf>
    <xf numFmtId="0" fontId="7" fillId="0" borderId="8" xfId="0" applyFont="1" applyBorder="1" applyAlignment="1">
      <alignment horizontal="center" vertical="top"/>
    </xf>
    <xf numFmtId="0" fontId="9" fillId="0" borderId="0" xfId="0" applyFont="1" applyAlignment="1">
      <alignment vertical="top"/>
    </xf>
    <xf numFmtId="0" fontId="10" fillId="0" borderId="0" xfId="0" applyFont="1" applyAlignment="1">
      <alignment vertical="top" wrapText="1"/>
    </xf>
    <xf numFmtId="0" fontId="6" fillId="0" borderId="10" xfId="0" applyFont="1" applyBorder="1" applyAlignment="1">
      <alignment vertical="top" wrapText="1"/>
    </xf>
    <xf numFmtId="0" fontId="6" fillId="0" borderId="11" xfId="1" applyFont="1" applyBorder="1" applyAlignment="1">
      <alignment horizontal="left" vertical="top" wrapText="1"/>
    </xf>
    <xf numFmtId="0" fontId="8" fillId="0" borderId="1" xfId="3" applyFont="1" applyBorder="1">
      <alignment vertical="center"/>
    </xf>
    <xf numFmtId="0" fontId="6" fillId="2" borderId="1" xfId="3" applyFont="1" applyFill="1" applyBorder="1" applyAlignment="1">
      <alignment horizontal="center" vertical="top" wrapText="1"/>
    </xf>
    <xf numFmtId="0" fontId="11" fillId="0" borderId="0" xfId="0" applyFont="1" applyAlignment="1">
      <alignment horizontal="center" vertical="top" wrapText="1"/>
    </xf>
    <xf numFmtId="0" fontId="6" fillId="0" borderId="0" xfId="0" applyFont="1" applyAlignment="1">
      <alignment horizontal="center" vertical="top" wrapText="1"/>
    </xf>
    <xf numFmtId="0" fontId="7" fillId="0" borderId="1" xfId="3" applyFont="1" applyBorder="1" applyAlignment="1">
      <alignment horizontal="center" vertical="center"/>
    </xf>
    <xf numFmtId="0" fontId="6" fillId="0" borderId="0" xfId="1" applyFont="1" applyAlignment="1">
      <alignment horizontal="center" vertical="top" wrapText="1"/>
    </xf>
    <xf numFmtId="0" fontId="6" fillId="0" borderId="9" xfId="1" applyFont="1" applyBorder="1" applyAlignment="1">
      <alignment horizontal="left" vertical="top" wrapText="1"/>
    </xf>
    <xf numFmtId="0" fontId="10" fillId="3" borderId="9" xfId="0" applyFont="1" applyFill="1" applyBorder="1" applyAlignment="1">
      <alignment vertical="top" wrapText="1"/>
    </xf>
    <xf numFmtId="0" fontId="10" fillId="0" borderId="2" xfId="1" applyFont="1" applyBorder="1" applyAlignment="1">
      <alignment horizontal="left" vertical="top" wrapText="1"/>
    </xf>
    <xf numFmtId="0" fontId="10" fillId="0" borderId="6" xfId="1" applyFont="1" applyBorder="1" applyAlignment="1">
      <alignment horizontal="left" vertical="top" wrapText="1"/>
    </xf>
    <xf numFmtId="0" fontId="10" fillId="0" borderId="4" xfId="1" applyFont="1" applyBorder="1" applyAlignment="1">
      <alignment horizontal="left" vertical="top" wrapText="1"/>
    </xf>
    <xf numFmtId="0" fontId="10" fillId="3" borderId="2" xfId="1" applyFont="1" applyFill="1" applyBorder="1" applyAlignment="1">
      <alignment horizontal="left" vertical="top" wrapText="1"/>
    </xf>
    <xf numFmtId="0" fontId="10" fillId="0" borderId="0" xfId="1" applyFont="1" applyAlignment="1">
      <alignment horizontal="left" vertical="top" wrapText="1"/>
    </xf>
    <xf numFmtId="0" fontId="10" fillId="0" borderId="9" xfId="1" applyFont="1" applyBorder="1" applyAlignment="1">
      <alignment horizontal="left" vertical="top" wrapText="1"/>
    </xf>
    <xf numFmtId="0" fontId="10" fillId="0" borderId="2" xfId="0" applyFont="1" applyBorder="1" applyAlignment="1">
      <alignment vertical="top" wrapText="1"/>
    </xf>
    <xf numFmtId="0" fontId="10" fillId="0" borderId="9" xfId="0" applyFont="1" applyBorder="1" applyAlignment="1">
      <alignment vertical="top" wrapText="1"/>
    </xf>
    <xf numFmtId="0" fontId="10" fillId="0" borderId="6" xfId="0" applyFont="1" applyBorder="1" applyAlignment="1">
      <alignment vertical="top" wrapText="1"/>
    </xf>
    <xf numFmtId="0" fontId="10" fillId="0" borderId="7" xfId="1" applyFont="1" applyBorder="1" applyAlignment="1">
      <alignment horizontal="left" vertical="top" wrapText="1"/>
    </xf>
    <xf numFmtId="0" fontId="10" fillId="0" borderId="12" xfId="1" applyFont="1" applyBorder="1" applyAlignment="1">
      <alignment horizontal="left" vertical="top" wrapText="1"/>
    </xf>
    <xf numFmtId="0" fontId="10" fillId="0" borderId="2" xfId="1" applyFont="1" applyBorder="1" applyAlignment="1">
      <alignment vertical="top" wrapText="1"/>
    </xf>
    <xf numFmtId="0" fontId="10" fillId="3" borderId="4" xfId="1" applyFont="1" applyFill="1" applyBorder="1" applyAlignment="1">
      <alignment horizontal="left" vertical="top" wrapText="1"/>
    </xf>
    <xf numFmtId="0" fontId="10" fillId="0" borderId="13" xfId="1" applyFont="1" applyBorder="1" applyAlignment="1">
      <alignment horizontal="left" vertical="top" wrapText="1"/>
    </xf>
    <xf numFmtId="0" fontId="6" fillId="3" borderId="2" xfId="1" applyFont="1" applyFill="1" applyBorder="1" applyAlignment="1">
      <alignment horizontal="left" vertical="top" wrapText="1"/>
    </xf>
    <xf numFmtId="0" fontId="6" fillId="0" borderId="4" xfId="1" applyFont="1" applyBorder="1" applyAlignment="1">
      <alignment horizontal="left" vertical="top" wrapText="1"/>
    </xf>
    <xf numFmtId="0" fontId="10" fillId="3" borderId="6" xfId="1" applyFont="1" applyFill="1" applyBorder="1" applyAlignment="1">
      <alignment horizontal="left" vertical="top" wrapText="1"/>
    </xf>
    <xf numFmtId="0" fontId="12" fillId="0" borderId="1" xfId="1" applyFont="1" applyBorder="1" applyAlignment="1">
      <alignment horizontal="left" vertical="top" wrapText="1"/>
    </xf>
    <xf numFmtId="0" fontId="6" fillId="0" borderId="2" xfId="0" applyFont="1" applyBorder="1" applyAlignment="1">
      <alignment vertical="top" wrapText="1"/>
    </xf>
    <xf numFmtId="0" fontId="13" fillId="0" borderId="1" xfId="1" applyFont="1" applyBorder="1" applyAlignment="1">
      <alignment horizontal="left" vertical="top" wrapText="1"/>
    </xf>
    <xf numFmtId="0" fontId="13" fillId="0" borderId="1" xfId="0" applyFont="1" applyBorder="1" applyAlignment="1">
      <alignment vertical="top" wrapText="1"/>
    </xf>
    <xf numFmtId="0" fontId="13" fillId="0" borderId="1" xfId="1" applyFont="1" applyBorder="1" applyAlignment="1" applyProtection="1">
      <alignment horizontal="left" vertical="top" wrapText="1"/>
      <protection locked="0"/>
    </xf>
    <xf numFmtId="0" fontId="13" fillId="0" borderId="8" xfId="1" applyFont="1" applyBorder="1" applyAlignment="1">
      <alignment horizontal="left" vertical="top" wrapText="1"/>
    </xf>
    <xf numFmtId="0" fontId="13" fillId="0" borderId="1" xfId="0" applyFont="1" applyBorder="1" applyAlignment="1">
      <alignment horizontal="left" vertical="top" wrapText="1"/>
    </xf>
    <xf numFmtId="0" fontId="13" fillId="0" borderId="1" xfId="2" applyFont="1" applyBorder="1" applyAlignment="1">
      <alignment horizontal="left" vertical="top" wrapText="1"/>
    </xf>
    <xf numFmtId="0" fontId="7" fillId="0" borderId="7" xfId="1" applyFont="1" applyBorder="1" applyAlignment="1">
      <alignment horizontal="center" vertical="top" wrapText="1"/>
    </xf>
    <xf numFmtId="0" fontId="10" fillId="3" borderId="12" xfId="0" applyFont="1" applyFill="1" applyBorder="1" applyAlignment="1">
      <alignment vertical="top" wrapText="1"/>
    </xf>
    <xf numFmtId="0" fontId="6" fillId="3" borderId="9" xfId="0" applyFont="1" applyFill="1" applyBorder="1" applyAlignment="1">
      <alignment vertical="top" wrapText="1"/>
    </xf>
    <xf numFmtId="0" fontId="10" fillId="3" borderId="0" xfId="1" applyFont="1" applyFill="1" applyAlignment="1">
      <alignment horizontal="left" vertical="top" wrapText="1"/>
    </xf>
    <xf numFmtId="0" fontId="13" fillId="3" borderId="1" xfId="1" applyFont="1" applyFill="1" applyBorder="1" applyAlignment="1">
      <alignment horizontal="left" vertical="top" wrapText="1"/>
    </xf>
    <xf numFmtId="0" fontId="6" fillId="3" borderId="1" xfId="3" applyFont="1" applyFill="1" applyBorder="1" applyAlignment="1">
      <alignment horizontal="center" vertical="center"/>
    </xf>
  </cellXfs>
  <cellStyles count="6">
    <cellStyle name="桁区切り 2" xfId="4" xr:uid="{00000000-0005-0000-0000-000000000000}"/>
    <cellStyle name="標準" xfId="0" builtinId="0"/>
    <cellStyle name="標準 2" xfId="3" xr:uid="{00000000-0005-0000-0000-000002000000}"/>
    <cellStyle name="標準 3" xfId="5" xr:uid="{2D0B4007-F005-45F4-8528-0CF5511E5E08}"/>
    <cellStyle name="標準_【最終】図書館システム仕様書_LiCS-R3標準20070607.doc" xfId="1" xr:uid="{00000000-0005-0000-0000-000003000000}"/>
    <cellStyle name="標準_サービス機能仕様書（案）13_03_19" xfId="2" xr:uid="{00000000-0005-0000-0000-000004000000}"/>
  </cellStyles>
  <dxfs count="1">
    <dxf>
      <fill>
        <patternFill patternType="solid">
          <fgColor rgb="FFFABF8F"/>
          <bgColor rgb="FF000000"/>
        </patternFill>
      </fill>
    </dxf>
  </dxfs>
  <tableStyles count="0" defaultTableStyle="TableStyleMedium2" defaultPivotStyle="PivotStyleLight16"/>
  <colors>
    <mruColors>
      <color rgb="FF92CDD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I516"/>
  <sheetViews>
    <sheetView tabSelected="1" view="pageBreakPreview" zoomScale="80" zoomScaleNormal="90" zoomScaleSheetLayoutView="80" workbookViewId="0">
      <pane ySplit="2" topLeftCell="A3" activePane="bottomLeft" state="frozen"/>
      <selection activeCell="D1" sqref="D1"/>
      <selection pane="bottomLeft" activeCell="F507" sqref="F507"/>
    </sheetView>
  </sheetViews>
  <sheetFormatPr defaultColWidth="9" defaultRowHeight="16.5" x14ac:dyDescent="0.15"/>
  <cols>
    <col min="1" max="1" width="1.125" style="1" customWidth="1"/>
    <col min="2" max="4" width="10.625" style="1" customWidth="1"/>
    <col min="5" max="5" width="5.125" style="4" customWidth="1"/>
    <col min="6" max="6" width="103.125" style="1" customWidth="1"/>
    <col min="7" max="8" width="8.625" style="39" customWidth="1"/>
    <col min="9" max="9" width="37.375" style="1" customWidth="1"/>
    <col min="10" max="16384" width="9" style="1"/>
  </cols>
  <sheetData>
    <row r="1" spans="1:9" ht="23.25" customHeight="1" x14ac:dyDescent="0.15">
      <c r="B1" s="3" t="s">
        <v>0</v>
      </c>
      <c r="C1" s="32"/>
      <c r="G1" s="38"/>
      <c r="H1" s="1"/>
    </row>
    <row r="2" spans="1:9" ht="80.099999999999994" customHeight="1" x14ac:dyDescent="0.15">
      <c r="B2" s="5" t="s">
        <v>1</v>
      </c>
      <c r="C2" s="5" t="s">
        <v>2</v>
      </c>
      <c r="D2" s="5" t="s">
        <v>3</v>
      </c>
      <c r="E2" s="6" t="s">
        <v>4</v>
      </c>
      <c r="F2" s="5" t="s">
        <v>5</v>
      </c>
      <c r="G2" s="2" t="s">
        <v>6</v>
      </c>
      <c r="H2" s="37" t="s">
        <v>7</v>
      </c>
      <c r="I2" s="37" t="s">
        <v>8</v>
      </c>
    </row>
    <row r="3" spans="1:9" ht="39.950000000000003" customHeight="1" x14ac:dyDescent="0.15">
      <c r="B3" s="34" t="s">
        <v>9</v>
      </c>
      <c r="C3" s="29" t="s">
        <v>9</v>
      </c>
      <c r="D3" s="28" t="s">
        <v>11</v>
      </c>
      <c r="E3" s="30">
        <v>1</v>
      </c>
      <c r="F3" s="63" t="s">
        <v>12</v>
      </c>
      <c r="G3" s="40" t="s">
        <v>636</v>
      </c>
      <c r="H3" s="40"/>
      <c r="I3" s="25"/>
    </row>
    <row r="4" spans="1:9" ht="39.950000000000003" customHeight="1" x14ac:dyDescent="0.15">
      <c r="B4" s="43" t="s">
        <v>10</v>
      </c>
      <c r="C4" s="44" t="s">
        <v>9</v>
      </c>
      <c r="D4" s="44" t="s">
        <v>11</v>
      </c>
      <c r="E4" s="30">
        <f>E3+1</f>
        <v>2</v>
      </c>
      <c r="F4" s="63" t="s">
        <v>13</v>
      </c>
      <c r="G4" s="40" t="s">
        <v>638</v>
      </c>
      <c r="H4" s="40"/>
      <c r="I4" s="25"/>
    </row>
    <row r="5" spans="1:9" ht="39.950000000000003" customHeight="1" x14ac:dyDescent="0.15">
      <c r="B5" s="43" t="s">
        <v>10</v>
      </c>
      <c r="C5" s="44" t="s">
        <v>9</v>
      </c>
      <c r="D5" s="28" t="s">
        <v>543</v>
      </c>
      <c r="E5" s="30">
        <f t="shared" ref="E5:E69" si="0">E4+1</f>
        <v>3</v>
      </c>
      <c r="F5" s="63" t="s">
        <v>14</v>
      </c>
      <c r="G5" s="40" t="s">
        <v>615</v>
      </c>
      <c r="H5" s="40"/>
      <c r="I5" s="25"/>
    </row>
    <row r="6" spans="1:9" ht="39.950000000000003" customHeight="1" x14ac:dyDescent="0.15">
      <c r="B6" s="43" t="s">
        <v>10</v>
      </c>
      <c r="C6" s="44" t="s">
        <v>9</v>
      </c>
      <c r="D6" s="44" t="s">
        <v>543</v>
      </c>
      <c r="E6" s="30">
        <f t="shared" si="0"/>
        <v>4</v>
      </c>
      <c r="F6" s="63" t="s">
        <v>524</v>
      </c>
      <c r="G6" s="40" t="s">
        <v>615</v>
      </c>
      <c r="H6" s="40"/>
      <c r="I6" s="25"/>
    </row>
    <row r="7" spans="1:9" ht="60" customHeight="1" x14ac:dyDescent="0.15">
      <c r="B7" s="43" t="s">
        <v>10</v>
      </c>
      <c r="C7" s="44" t="s">
        <v>9</v>
      </c>
      <c r="D7" s="44" t="s">
        <v>543</v>
      </c>
      <c r="E7" s="30">
        <f t="shared" si="0"/>
        <v>5</v>
      </c>
      <c r="F7" s="63" t="s">
        <v>662</v>
      </c>
      <c r="G7" s="40" t="s">
        <v>615</v>
      </c>
      <c r="H7" s="40"/>
      <c r="I7" s="25"/>
    </row>
    <row r="8" spans="1:9" ht="60" customHeight="1" x14ac:dyDescent="0.15">
      <c r="B8" s="43" t="s">
        <v>10</v>
      </c>
      <c r="C8" s="44" t="s">
        <v>9</v>
      </c>
      <c r="D8" s="44" t="s">
        <v>543</v>
      </c>
      <c r="E8" s="30">
        <f t="shared" si="0"/>
        <v>6</v>
      </c>
      <c r="F8" s="63" t="s">
        <v>15</v>
      </c>
      <c r="G8" s="40" t="s">
        <v>638</v>
      </c>
      <c r="H8" s="40"/>
      <c r="I8" s="25"/>
    </row>
    <row r="9" spans="1:9" ht="60" customHeight="1" x14ac:dyDescent="0.15">
      <c r="B9" s="43" t="s">
        <v>10</v>
      </c>
      <c r="C9" s="44" t="s">
        <v>9</v>
      </c>
      <c r="D9" s="44" t="s">
        <v>543</v>
      </c>
      <c r="E9" s="30">
        <f t="shared" si="0"/>
        <v>7</v>
      </c>
      <c r="F9" s="63" t="s">
        <v>16</v>
      </c>
      <c r="G9" s="40" t="s">
        <v>636</v>
      </c>
      <c r="H9" s="40"/>
      <c r="I9" s="25"/>
    </row>
    <row r="10" spans="1:9" ht="39.950000000000003" customHeight="1" x14ac:dyDescent="0.15">
      <c r="B10" s="43" t="s">
        <v>10</v>
      </c>
      <c r="C10" s="44" t="s">
        <v>9</v>
      </c>
      <c r="D10" s="28" t="s">
        <v>544</v>
      </c>
      <c r="E10" s="30">
        <f t="shared" si="0"/>
        <v>8</v>
      </c>
      <c r="F10" s="63" t="s">
        <v>18</v>
      </c>
      <c r="G10" s="40" t="s">
        <v>615</v>
      </c>
      <c r="H10" s="40"/>
      <c r="I10" s="25"/>
    </row>
    <row r="11" spans="1:9" ht="69.95" customHeight="1" x14ac:dyDescent="0.15">
      <c r="B11" s="43" t="s">
        <v>10</v>
      </c>
      <c r="C11" s="44" t="s">
        <v>9</v>
      </c>
      <c r="D11" s="46" t="s">
        <v>544</v>
      </c>
      <c r="E11" s="30">
        <f t="shared" si="0"/>
        <v>9</v>
      </c>
      <c r="F11" s="63" t="s">
        <v>663</v>
      </c>
      <c r="G11" s="40" t="s">
        <v>615</v>
      </c>
      <c r="H11" s="40"/>
      <c r="I11" s="24"/>
    </row>
    <row r="12" spans="1:9" ht="39.950000000000003" customHeight="1" x14ac:dyDescent="0.15">
      <c r="B12" s="43" t="s">
        <v>10</v>
      </c>
      <c r="C12" s="44" t="s">
        <v>9</v>
      </c>
      <c r="D12" s="11" t="s">
        <v>545</v>
      </c>
      <c r="E12" s="30">
        <f t="shared" si="0"/>
        <v>10</v>
      </c>
      <c r="F12" s="63" t="s">
        <v>497</v>
      </c>
      <c r="G12" s="40" t="s">
        <v>638</v>
      </c>
      <c r="H12" s="40"/>
      <c r="I12" s="25"/>
    </row>
    <row r="13" spans="1:9" ht="39.950000000000003" customHeight="1" x14ac:dyDescent="0.15">
      <c r="B13" s="43" t="s">
        <v>10</v>
      </c>
      <c r="C13" s="44" t="s">
        <v>9</v>
      </c>
      <c r="D13" s="60" t="s">
        <v>545</v>
      </c>
      <c r="E13" s="30">
        <f t="shared" si="0"/>
        <v>11</v>
      </c>
      <c r="F13" s="63" t="s">
        <v>19</v>
      </c>
      <c r="G13" s="40" t="s">
        <v>615</v>
      </c>
      <c r="H13" s="40"/>
      <c r="I13" s="25"/>
    </row>
    <row r="14" spans="1:9" ht="39.950000000000003" customHeight="1" x14ac:dyDescent="0.15">
      <c r="B14" s="43" t="s">
        <v>10</v>
      </c>
      <c r="C14" s="44" t="s">
        <v>9</v>
      </c>
      <c r="D14" s="45" t="s">
        <v>545</v>
      </c>
      <c r="E14" s="30">
        <f t="shared" si="0"/>
        <v>12</v>
      </c>
      <c r="F14" s="73" t="s">
        <v>661</v>
      </c>
      <c r="G14" s="74" t="s">
        <v>636</v>
      </c>
      <c r="H14" s="40"/>
      <c r="I14" s="25"/>
    </row>
    <row r="15" spans="1:9" ht="80.099999999999994" customHeight="1" x14ac:dyDescent="0.15">
      <c r="A15" s="33"/>
      <c r="B15" s="43" t="s">
        <v>10</v>
      </c>
      <c r="C15" s="44" t="s">
        <v>9</v>
      </c>
      <c r="D15" s="45" t="s">
        <v>545</v>
      </c>
      <c r="E15" s="30">
        <f t="shared" si="0"/>
        <v>13</v>
      </c>
      <c r="F15" s="63" t="s">
        <v>491</v>
      </c>
      <c r="G15" s="40" t="s">
        <v>638</v>
      </c>
      <c r="H15" s="40"/>
      <c r="I15" s="25"/>
    </row>
    <row r="16" spans="1:9" ht="50.1" customHeight="1" x14ac:dyDescent="0.15">
      <c r="A16" s="33"/>
      <c r="B16" s="43" t="s">
        <v>10</v>
      </c>
      <c r="C16" s="44" t="s">
        <v>9</v>
      </c>
      <c r="D16" s="45" t="s">
        <v>545</v>
      </c>
      <c r="E16" s="30">
        <f t="shared" si="0"/>
        <v>14</v>
      </c>
      <c r="F16" s="63" t="s">
        <v>495</v>
      </c>
      <c r="G16" s="40" t="s">
        <v>638</v>
      </c>
      <c r="H16" s="40"/>
      <c r="I16" s="25"/>
    </row>
    <row r="17" spans="1:9" ht="50.1" customHeight="1" x14ac:dyDescent="0.15">
      <c r="A17" s="33"/>
      <c r="B17" s="43" t="s">
        <v>10</v>
      </c>
      <c r="C17" s="44" t="s">
        <v>9</v>
      </c>
      <c r="D17" s="45" t="s">
        <v>545</v>
      </c>
      <c r="E17" s="30">
        <f t="shared" si="0"/>
        <v>15</v>
      </c>
      <c r="F17" s="63" t="s">
        <v>604</v>
      </c>
      <c r="G17" s="40" t="s">
        <v>636</v>
      </c>
      <c r="H17" s="40"/>
      <c r="I17" s="25"/>
    </row>
    <row r="18" spans="1:9" ht="50.1" customHeight="1" x14ac:dyDescent="0.15">
      <c r="A18" s="33"/>
      <c r="B18" s="43" t="s">
        <v>10</v>
      </c>
      <c r="C18" s="44" t="s">
        <v>9</v>
      </c>
      <c r="D18" s="28" t="s">
        <v>546</v>
      </c>
      <c r="E18" s="30">
        <f t="shared" si="0"/>
        <v>16</v>
      </c>
      <c r="F18" s="63" t="s">
        <v>21</v>
      </c>
      <c r="G18" s="40" t="s">
        <v>636</v>
      </c>
      <c r="H18" s="40"/>
      <c r="I18" s="25"/>
    </row>
    <row r="19" spans="1:9" ht="39.950000000000003" customHeight="1" x14ac:dyDescent="0.15">
      <c r="A19" s="33"/>
      <c r="B19" s="43" t="s">
        <v>10</v>
      </c>
      <c r="C19" s="44" t="s">
        <v>9</v>
      </c>
      <c r="D19" s="44" t="s">
        <v>546</v>
      </c>
      <c r="E19" s="30">
        <f t="shared" si="0"/>
        <v>17</v>
      </c>
      <c r="F19" s="63" t="s">
        <v>22</v>
      </c>
      <c r="G19" s="40" t="s">
        <v>615</v>
      </c>
      <c r="H19" s="40"/>
      <c r="I19" s="25"/>
    </row>
    <row r="20" spans="1:9" ht="39.950000000000003" customHeight="1" x14ac:dyDescent="0.15">
      <c r="A20" s="33"/>
      <c r="B20" s="43" t="s">
        <v>10</v>
      </c>
      <c r="C20" s="44" t="s">
        <v>9</v>
      </c>
      <c r="D20" s="44" t="s">
        <v>546</v>
      </c>
      <c r="E20" s="30">
        <f t="shared" si="0"/>
        <v>18</v>
      </c>
      <c r="F20" s="63" t="s">
        <v>23</v>
      </c>
      <c r="G20" s="40" t="s">
        <v>615</v>
      </c>
      <c r="H20" s="40"/>
      <c r="I20" s="25"/>
    </row>
    <row r="21" spans="1:9" ht="50.1" customHeight="1" x14ac:dyDescent="0.15">
      <c r="A21" s="33"/>
      <c r="B21" s="43" t="s">
        <v>10</v>
      </c>
      <c r="C21" s="44" t="s">
        <v>9</v>
      </c>
      <c r="D21" s="44" t="s">
        <v>546</v>
      </c>
      <c r="E21" s="30">
        <f t="shared" si="0"/>
        <v>19</v>
      </c>
      <c r="F21" s="63" t="s">
        <v>639</v>
      </c>
      <c r="G21" s="40" t="s">
        <v>615</v>
      </c>
      <c r="H21" s="40"/>
      <c r="I21" s="25"/>
    </row>
    <row r="22" spans="1:9" ht="39.950000000000003" customHeight="1" x14ac:dyDescent="0.15">
      <c r="A22" s="33"/>
      <c r="B22" s="43" t="s">
        <v>10</v>
      </c>
      <c r="C22" s="44" t="s">
        <v>9</v>
      </c>
      <c r="D22" s="44" t="s">
        <v>546</v>
      </c>
      <c r="E22" s="30">
        <f t="shared" si="0"/>
        <v>20</v>
      </c>
      <c r="F22" s="63" t="s">
        <v>24</v>
      </c>
      <c r="G22" s="40" t="s">
        <v>615</v>
      </c>
      <c r="H22" s="40"/>
      <c r="I22" s="36"/>
    </row>
    <row r="23" spans="1:9" ht="39.950000000000003" customHeight="1" x14ac:dyDescent="0.15">
      <c r="A23" s="33"/>
      <c r="B23" s="43" t="s">
        <v>10</v>
      </c>
      <c r="C23" s="44" t="s">
        <v>9</v>
      </c>
      <c r="D23" s="26" t="s">
        <v>547</v>
      </c>
      <c r="E23" s="30">
        <f t="shared" si="0"/>
        <v>21</v>
      </c>
      <c r="F23" s="63" t="s">
        <v>665</v>
      </c>
      <c r="G23" s="40" t="s">
        <v>615</v>
      </c>
      <c r="H23" s="40"/>
      <c r="I23" s="25"/>
    </row>
    <row r="24" spans="1:9" ht="39.950000000000003" customHeight="1" x14ac:dyDescent="0.15">
      <c r="A24" s="33"/>
      <c r="B24" s="43" t="s">
        <v>10</v>
      </c>
      <c r="C24" s="44" t="s">
        <v>9</v>
      </c>
      <c r="D24" s="11" t="s">
        <v>548</v>
      </c>
      <c r="E24" s="30">
        <f t="shared" si="0"/>
        <v>22</v>
      </c>
      <c r="F24" s="63" t="s">
        <v>25</v>
      </c>
      <c r="G24" s="40" t="s">
        <v>615</v>
      </c>
      <c r="H24" s="40"/>
      <c r="I24" s="25"/>
    </row>
    <row r="25" spans="1:9" ht="39.950000000000003" customHeight="1" x14ac:dyDescent="0.15">
      <c r="A25" s="33"/>
      <c r="B25" s="43" t="s">
        <v>10</v>
      </c>
      <c r="C25" s="44" t="s">
        <v>9</v>
      </c>
      <c r="D25" s="45" t="s">
        <v>548</v>
      </c>
      <c r="E25" s="30">
        <f t="shared" si="0"/>
        <v>23</v>
      </c>
      <c r="F25" s="63" t="s">
        <v>26</v>
      </c>
      <c r="G25" s="40" t="s">
        <v>615</v>
      </c>
      <c r="H25" s="40"/>
      <c r="I25" s="25"/>
    </row>
    <row r="26" spans="1:9" ht="39.950000000000003" customHeight="1" x14ac:dyDescent="0.15">
      <c r="A26" s="33"/>
      <c r="B26" s="43" t="s">
        <v>10</v>
      </c>
      <c r="C26" s="44" t="s">
        <v>9</v>
      </c>
      <c r="D26" s="45" t="s">
        <v>548</v>
      </c>
      <c r="E26" s="30">
        <f t="shared" si="0"/>
        <v>24</v>
      </c>
      <c r="F26" s="63" t="s">
        <v>27</v>
      </c>
      <c r="G26" s="40" t="s">
        <v>615</v>
      </c>
      <c r="H26" s="40"/>
      <c r="I26" s="25"/>
    </row>
    <row r="27" spans="1:9" ht="39.950000000000003" customHeight="1" x14ac:dyDescent="0.15">
      <c r="A27" s="33"/>
      <c r="B27" s="43" t="s">
        <v>10</v>
      </c>
      <c r="C27" s="44" t="s">
        <v>9</v>
      </c>
      <c r="D27" s="45" t="s">
        <v>548</v>
      </c>
      <c r="E27" s="30">
        <f t="shared" si="0"/>
        <v>25</v>
      </c>
      <c r="F27" s="63" t="s">
        <v>28</v>
      </c>
      <c r="G27" s="40" t="s">
        <v>615</v>
      </c>
      <c r="H27" s="40"/>
      <c r="I27" s="25"/>
    </row>
    <row r="28" spans="1:9" ht="39.950000000000003" customHeight="1" x14ac:dyDescent="0.15">
      <c r="A28" s="33"/>
      <c r="B28" s="43" t="s">
        <v>10</v>
      </c>
      <c r="C28" s="44" t="s">
        <v>9</v>
      </c>
      <c r="D28" s="28" t="s">
        <v>549</v>
      </c>
      <c r="E28" s="30">
        <f t="shared" si="0"/>
        <v>26</v>
      </c>
      <c r="F28" s="63" t="s">
        <v>30</v>
      </c>
      <c r="G28" s="40" t="s">
        <v>615</v>
      </c>
      <c r="H28" s="40"/>
      <c r="I28" s="25"/>
    </row>
    <row r="29" spans="1:9" ht="39.950000000000003" customHeight="1" x14ac:dyDescent="0.15">
      <c r="A29" s="33"/>
      <c r="B29" s="43" t="s">
        <v>10</v>
      </c>
      <c r="C29" s="44" t="s">
        <v>9</v>
      </c>
      <c r="D29" s="44" t="s">
        <v>549</v>
      </c>
      <c r="E29" s="30">
        <f t="shared" si="0"/>
        <v>27</v>
      </c>
      <c r="F29" s="63" t="s">
        <v>31</v>
      </c>
      <c r="G29" s="40" t="s">
        <v>615</v>
      </c>
      <c r="H29" s="40"/>
      <c r="I29" s="25"/>
    </row>
    <row r="30" spans="1:9" ht="50.1" customHeight="1" x14ac:dyDescent="0.15">
      <c r="A30" s="33"/>
      <c r="B30" s="43" t="s">
        <v>10</v>
      </c>
      <c r="C30" s="44" t="s">
        <v>9</v>
      </c>
      <c r="D30" s="44" t="s">
        <v>549</v>
      </c>
      <c r="E30" s="30">
        <f t="shared" si="0"/>
        <v>28</v>
      </c>
      <c r="F30" s="63" t="s">
        <v>601</v>
      </c>
      <c r="G30" s="40" t="s">
        <v>615</v>
      </c>
      <c r="H30" s="40"/>
      <c r="I30" s="25"/>
    </row>
    <row r="31" spans="1:9" ht="39.950000000000003" customHeight="1" x14ac:dyDescent="0.15">
      <c r="A31" s="33"/>
      <c r="B31" s="43" t="s">
        <v>10</v>
      </c>
      <c r="C31" s="44" t="s">
        <v>9</v>
      </c>
      <c r="D31" s="44" t="s">
        <v>549</v>
      </c>
      <c r="E31" s="30">
        <f t="shared" si="0"/>
        <v>29</v>
      </c>
      <c r="F31" s="63" t="s">
        <v>605</v>
      </c>
      <c r="G31" s="40" t="s">
        <v>636</v>
      </c>
      <c r="H31" s="40"/>
      <c r="I31" s="25"/>
    </row>
    <row r="32" spans="1:9" ht="39.950000000000003" customHeight="1" x14ac:dyDescent="0.15">
      <c r="A32" s="33"/>
      <c r="B32" s="70" t="s">
        <v>10</v>
      </c>
      <c r="C32" s="46" t="s">
        <v>9</v>
      </c>
      <c r="D32" s="46" t="s">
        <v>549</v>
      </c>
      <c r="E32" s="30">
        <f t="shared" si="0"/>
        <v>30</v>
      </c>
      <c r="F32" s="63" t="s">
        <v>602</v>
      </c>
      <c r="G32" s="40" t="s">
        <v>615</v>
      </c>
      <c r="H32" s="40"/>
      <c r="I32" s="25"/>
    </row>
    <row r="33" spans="1:9" ht="50.1" customHeight="1" x14ac:dyDescent="0.15">
      <c r="A33" s="33"/>
      <c r="B33" s="71" t="s">
        <v>10</v>
      </c>
      <c r="C33" s="29" t="s">
        <v>9</v>
      </c>
      <c r="D33" s="29" t="s">
        <v>32</v>
      </c>
      <c r="E33" s="69">
        <f t="shared" si="0"/>
        <v>31</v>
      </c>
      <c r="F33" s="63" t="s">
        <v>603</v>
      </c>
      <c r="G33" s="40" t="s">
        <v>636</v>
      </c>
      <c r="H33" s="40"/>
      <c r="I33" s="25"/>
    </row>
    <row r="34" spans="1:9" ht="49.5" customHeight="1" x14ac:dyDescent="0.15">
      <c r="A34" s="33"/>
      <c r="B34" s="43" t="s">
        <v>10</v>
      </c>
      <c r="C34" s="44" t="s">
        <v>9</v>
      </c>
      <c r="D34" s="46" t="s">
        <v>550</v>
      </c>
      <c r="E34" s="30">
        <f t="shared" si="0"/>
        <v>32</v>
      </c>
      <c r="F34" s="63" t="s">
        <v>33</v>
      </c>
      <c r="G34" s="40" t="s">
        <v>636</v>
      </c>
      <c r="H34" s="40"/>
      <c r="I34" s="25"/>
    </row>
    <row r="35" spans="1:9" s="17" customFormat="1" ht="69.95" customHeight="1" x14ac:dyDescent="0.15">
      <c r="B35" s="43" t="s">
        <v>10</v>
      </c>
      <c r="C35" s="44" t="s">
        <v>9</v>
      </c>
      <c r="D35" s="27" t="s">
        <v>34</v>
      </c>
      <c r="E35" s="30">
        <f t="shared" si="0"/>
        <v>33</v>
      </c>
      <c r="F35" s="63" t="s">
        <v>611</v>
      </c>
      <c r="G35" s="40" t="s">
        <v>615</v>
      </c>
      <c r="H35" s="40"/>
      <c r="I35" s="36"/>
    </row>
    <row r="36" spans="1:9" ht="39.950000000000003" customHeight="1" x14ac:dyDescent="0.15">
      <c r="A36" s="33"/>
      <c r="B36" s="43" t="s">
        <v>10</v>
      </c>
      <c r="C36" s="44" t="s">
        <v>9</v>
      </c>
      <c r="D36" s="44" t="s">
        <v>551</v>
      </c>
      <c r="E36" s="30">
        <f t="shared" si="0"/>
        <v>34</v>
      </c>
      <c r="F36" s="63" t="s">
        <v>35</v>
      </c>
      <c r="G36" s="40" t="s">
        <v>636</v>
      </c>
      <c r="H36" s="40"/>
      <c r="I36" s="25"/>
    </row>
    <row r="37" spans="1:9" ht="50.1" customHeight="1" x14ac:dyDescent="0.15">
      <c r="B37" s="44" t="s">
        <v>531</v>
      </c>
      <c r="C37" s="44" t="s">
        <v>9</v>
      </c>
      <c r="D37" s="28" t="s">
        <v>552</v>
      </c>
      <c r="E37" s="30">
        <v>1</v>
      </c>
      <c r="F37" s="63" t="s">
        <v>36</v>
      </c>
      <c r="G37" s="40" t="s">
        <v>615</v>
      </c>
      <c r="H37" s="40"/>
      <c r="I37" s="36"/>
    </row>
    <row r="38" spans="1:9" ht="90" customHeight="1" x14ac:dyDescent="0.15">
      <c r="B38" s="47" t="s">
        <v>531</v>
      </c>
      <c r="C38" s="44" t="s">
        <v>9</v>
      </c>
      <c r="D38" s="44" t="s">
        <v>552</v>
      </c>
      <c r="E38" s="30">
        <f t="shared" si="0"/>
        <v>2</v>
      </c>
      <c r="F38" s="63" t="s">
        <v>37</v>
      </c>
      <c r="G38" s="40" t="s">
        <v>636</v>
      </c>
      <c r="H38" s="40"/>
      <c r="I38" s="25"/>
    </row>
    <row r="39" spans="1:9" ht="240" customHeight="1" x14ac:dyDescent="0.15">
      <c r="B39" s="47" t="s">
        <v>531</v>
      </c>
      <c r="C39" s="44" t="s">
        <v>9</v>
      </c>
      <c r="D39" s="44" t="s">
        <v>552</v>
      </c>
      <c r="E39" s="30">
        <f t="shared" si="0"/>
        <v>3</v>
      </c>
      <c r="F39" s="63" t="s">
        <v>38</v>
      </c>
      <c r="G39" s="40" t="s">
        <v>615</v>
      </c>
      <c r="H39" s="40"/>
      <c r="I39" s="25"/>
    </row>
    <row r="40" spans="1:9" ht="50.1" customHeight="1" x14ac:dyDescent="0.15">
      <c r="B40" s="47" t="s">
        <v>531</v>
      </c>
      <c r="C40" s="44" t="s">
        <v>9</v>
      </c>
      <c r="D40" s="28" t="s">
        <v>553</v>
      </c>
      <c r="E40" s="30">
        <f t="shared" si="0"/>
        <v>4</v>
      </c>
      <c r="F40" s="63" t="s">
        <v>39</v>
      </c>
      <c r="G40" s="40" t="s">
        <v>638</v>
      </c>
      <c r="H40" s="40"/>
      <c r="I40" s="25"/>
    </row>
    <row r="41" spans="1:9" ht="50.1" customHeight="1" x14ac:dyDescent="0.15">
      <c r="B41" s="47" t="s">
        <v>531</v>
      </c>
      <c r="C41" s="44" t="s">
        <v>9</v>
      </c>
      <c r="D41" s="44" t="s">
        <v>553</v>
      </c>
      <c r="E41" s="30">
        <f t="shared" si="0"/>
        <v>5</v>
      </c>
      <c r="F41" s="63" t="s">
        <v>40</v>
      </c>
      <c r="G41" s="40" t="s">
        <v>638</v>
      </c>
      <c r="H41" s="40"/>
      <c r="I41" s="25"/>
    </row>
    <row r="42" spans="1:9" ht="39.950000000000003" customHeight="1" x14ac:dyDescent="0.15">
      <c r="B42" s="47" t="s">
        <v>531</v>
      </c>
      <c r="C42" s="44" t="s">
        <v>9</v>
      </c>
      <c r="D42" s="44" t="s">
        <v>553</v>
      </c>
      <c r="E42" s="30">
        <f t="shared" si="0"/>
        <v>6</v>
      </c>
      <c r="F42" s="63" t="s">
        <v>41</v>
      </c>
      <c r="G42" s="40" t="s">
        <v>638</v>
      </c>
      <c r="H42" s="40"/>
      <c r="I42" s="25"/>
    </row>
    <row r="43" spans="1:9" ht="39.950000000000003" customHeight="1" x14ac:dyDescent="0.15">
      <c r="B43" s="56" t="s">
        <v>531</v>
      </c>
      <c r="C43" s="46" t="s">
        <v>9</v>
      </c>
      <c r="D43" s="46" t="s">
        <v>553</v>
      </c>
      <c r="E43" s="30">
        <f t="shared" si="0"/>
        <v>7</v>
      </c>
      <c r="F43" s="63" t="s">
        <v>42</v>
      </c>
      <c r="G43" s="40" t="s">
        <v>636</v>
      </c>
      <c r="H43" s="40"/>
      <c r="I43" s="36"/>
    </row>
    <row r="44" spans="1:9" ht="39.950000000000003" customHeight="1" x14ac:dyDescent="0.15">
      <c r="B44" s="58" t="s">
        <v>531</v>
      </c>
      <c r="C44" s="35" t="s">
        <v>529</v>
      </c>
      <c r="D44" s="28" t="s">
        <v>43</v>
      </c>
      <c r="E44" s="30">
        <v>1</v>
      </c>
      <c r="F44" s="63" t="s">
        <v>44</v>
      </c>
      <c r="G44" s="40" t="s">
        <v>615</v>
      </c>
      <c r="H44" s="40"/>
      <c r="I44" s="25"/>
    </row>
    <row r="45" spans="1:9" ht="39.950000000000003" customHeight="1" x14ac:dyDescent="0.15">
      <c r="B45" s="47" t="s">
        <v>531</v>
      </c>
      <c r="C45" s="48" t="s">
        <v>529</v>
      </c>
      <c r="D45" s="28" t="s">
        <v>487</v>
      </c>
      <c r="E45" s="30">
        <f t="shared" si="0"/>
        <v>2</v>
      </c>
      <c r="F45" s="63" t="s">
        <v>45</v>
      </c>
      <c r="G45" s="40" t="s">
        <v>615</v>
      </c>
      <c r="H45" s="40"/>
      <c r="I45" s="25"/>
    </row>
    <row r="46" spans="1:9" ht="39.950000000000003" customHeight="1" x14ac:dyDescent="0.15">
      <c r="B46" s="47" t="s">
        <v>531</v>
      </c>
      <c r="C46" s="48" t="s">
        <v>529</v>
      </c>
      <c r="D46" s="44" t="s">
        <v>554</v>
      </c>
      <c r="E46" s="30">
        <f t="shared" si="0"/>
        <v>3</v>
      </c>
      <c r="F46" s="63" t="s">
        <v>527</v>
      </c>
      <c r="G46" s="40" t="s">
        <v>638</v>
      </c>
      <c r="H46" s="40"/>
      <c r="I46" s="25"/>
    </row>
    <row r="47" spans="1:9" ht="69.95" customHeight="1" x14ac:dyDescent="0.15">
      <c r="B47" s="47" t="s">
        <v>531</v>
      </c>
      <c r="C47" s="48" t="s">
        <v>529</v>
      </c>
      <c r="D47" s="44" t="s">
        <v>554</v>
      </c>
      <c r="E47" s="30">
        <f t="shared" si="0"/>
        <v>4</v>
      </c>
      <c r="F47" s="63" t="s">
        <v>46</v>
      </c>
      <c r="G47" s="40" t="s">
        <v>638</v>
      </c>
      <c r="H47" s="40"/>
      <c r="I47" s="25"/>
    </row>
    <row r="48" spans="1:9" ht="39.950000000000003" customHeight="1" x14ac:dyDescent="0.15">
      <c r="B48" s="47" t="s">
        <v>531</v>
      </c>
      <c r="C48" s="48" t="s">
        <v>529</v>
      </c>
      <c r="D48" s="44" t="s">
        <v>554</v>
      </c>
      <c r="E48" s="30">
        <f t="shared" si="0"/>
        <v>5</v>
      </c>
      <c r="F48" s="63" t="s">
        <v>47</v>
      </c>
      <c r="G48" s="40" t="s">
        <v>638</v>
      </c>
      <c r="H48" s="40"/>
      <c r="I48" s="25"/>
    </row>
    <row r="49" spans="2:9" ht="50.1" customHeight="1" x14ac:dyDescent="0.15">
      <c r="B49" s="47" t="s">
        <v>531</v>
      </c>
      <c r="C49" s="48" t="s">
        <v>529</v>
      </c>
      <c r="D49" s="44" t="s">
        <v>554</v>
      </c>
      <c r="E49" s="30">
        <f t="shared" si="0"/>
        <v>6</v>
      </c>
      <c r="F49" s="63" t="s">
        <v>666</v>
      </c>
      <c r="G49" s="40" t="s">
        <v>615</v>
      </c>
      <c r="H49" s="40"/>
      <c r="I49" s="36"/>
    </row>
    <row r="50" spans="2:9" ht="50.1" customHeight="1" x14ac:dyDescent="0.15">
      <c r="B50" s="47" t="s">
        <v>531</v>
      </c>
      <c r="C50" s="48" t="s">
        <v>529</v>
      </c>
      <c r="D50" s="44" t="s">
        <v>554</v>
      </c>
      <c r="E50" s="30">
        <f t="shared" si="0"/>
        <v>7</v>
      </c>
      <c r="F50" s="63" t="s">
        <v>48</v>
      </c>
      <c r="G50" s="40" t="s">
        <v>638</v>
      </c>
      <c r="H50" s="40"/>
      <c r="I50" s="25"/>
    </row>
    <row r="51" spans="2:9" ht="39.950000000000003" customHeight="1" x14ac:dyDescent="0.15">
      <c r="B51" s="47" t="s">
        <v>531</v>
      </c>
      <c r="C51" s="48" t="s">
        <v>529</v>
      </c>
      <c r="D51" s="44" t="s">
        <v>554</v>
      </c>
      <c r="E51" s="30">
        <f t="shared" si="0"/>
        <v>8</v>
      </c>
      <c r="F51" s="63" t="s">
        <v>474</v>
      </c>
      <c r="G51" s="40" t="s">
        <v>615</v>
      </c>
      <c r="H51" s="40"/>
      <c r="I51" s="25"/>
    </row>
    <row r="52" spans="2:9" ht="39.950000000000003" customHeight="1" x14ac:dyDescent="0.15">
      <c r="B52" s="47" t="s">
        <v>531</v>
      </c>
      <c r="C52" s="48" t="s">
        <v>529</v>
      </c>
      <c r="D52" s="44" t="s">
        <v>554</v>
      </c>
      <c r="E52" s="30">
        <f t="shared" si="0"/>
        <v>9</v>
      </c>
      <c r="F52" s="63" t="s">
        <v>473</v>
      </c>
      <c r="G52" s="40" t="s">
        <v>615</v>
      </c>
      <c r="H52" s="40"/>
      <c r="I52" s="25"/>
    </row>
    <row r="53" spans="2:9" ht="39.950000000000003" customHeight="1" x14ac:dyDescent="0.15">
      <c r="B53" s="47" t="s">
        <v>531</v>
      </c>
      <c r="C53" s="48" t="s">
        <v>529</v>
      </c>
      <c r="D53" s="28" t="s">
        <v>555</v>
      </c>
      <c r="E53" s="30">
        <f t="shared" si="0"/>
        <v>10</v>
      </c>
      <c r="F53" s="63" t="s">
        <v>49</v>
      </c>
      <c r="G53" s="40" t="s">
        <v>615</v>
      </c>
      <c r="H53" s="40"/>
      <c r="I53" s="25"/>
    </row>
    <row r="54" spans="2:9" ht="39.950000000000003" customHeight="1" x14ac:dyDescent="0.15">
      <c r="B54" s="47" t="s">
        <v>531</v>
      </c>
      <c r="C54" s="48" t="s">
        <v>529</v>
      </c>
      <c r="D54" s="44" t="s">
        <v>555</v>
      </c>
      <c r="E54" s="30">
        <f t="shared" si="0"/>
        <v>11</v>
      </c>
      <c r="F54" s="63" t="s">
        <v>50</v>
      </c>
      <c r="G54" s="40" t="s">
        <v>615</v>
      </c>
      <c r="H54" s="40"/>
      <c r="I54" s="25"/>
    </row>
    <row r="55" spans="2:9" ht="39.950000000000003" customHeight="1" x14ac:dyDescent="0.15">
      <c r="B55" s="47" t="s">
        <v>531</v>
      </c>
      <c r="C55" s="48" t="s">
        <v>529</v>
      </c>
      <c r="D55" s="44" t="s">
        <v>556</v>
      </c>
      <c r="E55" s="30">
        <f t="shared" si="0"/>
        <v>12</v>
      </c>
      <c r="F55" s="63" t="s">
        <v>51</v>
      </c>
      <c r="G55" s="40" t="s">
        <v>638</v>
      </c>
      <c r="H55" s="40"/>
      <c r="I55" s="25"/>
    </row>
    <row r="56" spans="2:9" ht="69.95" customHeight="1" x14ac:dyDescent="0.15">
      <c r="B56" s="47" t="s">
        <v>531</v>
      </c>
      <c r="C56" s="48" t="s">
        <v>529</v>
      </c>
      <c r="D56" s="44" t="s">
        <v>556</v>
      </c>
      <c r="E56" s="30">
        <f t="shared" si="0"/>
        <v>13</v>
      </c>
      <c r="F56" s="63" t="s">
        <v>52</v>
      </c>
      <c r="G56" s="40" t="s">
        <v>636</v>
      </c>
      <c r="H56" s="40"/>
      <c r="I56" s="25"/>
    </row>
    <row r="57" spans="2:9" ht="39.950000000000003" customHeight="1" x14ac:dyDescent="0.15">
      <c r="B57" s="47" t="s">
        <v>531</v>
      </c>
      <c r="C57" s="48" t="s">
        <v>529</v>
      </c>
      <c r="D57" s="28" t="s">
        <v>544</v>
      </c>
      <c r="E57" s="30">
        <f t="shared" si="0"/>
        <v>14</v>
      </c>
      <c r="F57" s="63" t="s">
        <v>650</v>
      </c>
      <c r="G57" s="40" t="s">
        <v>615</v>
      </c>
      <c r="H57" s="40"/>
      <c r="I57" s="25"/>
    </row>
    <row r="58" spans="2:9" ht="50.1" customHeight="1" x14ac:dyDescent="0.15">
      <c r="B58" s="47" t="s">
        <v>531</v>
      </c>
      <c r="C58" s="48" t="s">
        <v>529</v>
      </c>
      <c r="D58" s="44" t="s">
        <v>17</v>
      </c>
      <c r="E58" s="30">
        <f t="shared" si="0"/>
        <v>15</v>
      </c>
      <c r="F58" s="63" t="s">
        <v>53</v>
      </c>
      <c r="G58" s="40" t="s">
        <v>615</v>
      </c>
      <c r="H58" s="40"/>
      <c r="I58" s="25"/>
    </row>
    <row r="59" spans="2:9" ht="50.1" customHeight="1" x14ac:dyDescent="0.15">
      <c r="B59" s="47" t="s">
        <v>531</v>
      </c>
      <c r="C59" s="48" t="s">
        <v>529</v>
      </c>
      <c r="D59" s="44" t="s">
        <v>17</v>
      </c>
      <c r="E59" s="30">
        <f t="shared" si="0"/>
        <v>16</v>
      </c>
      <c r="F59" s="63" t="s">
        <v>607</v>
      </c>
      <c r="G59" s="40" t="s">
        <v>638</v>
      </c>
      <c r="H59" s="40"/>
      <c r="I59" s="25"/>
    </row>
    <row r="60" spans="2:9" ht="39.950000000000003" customHeight="1" x14ac:dyDescent="0.15">
      <c r="B60" s="56" t="s">
        <v>531</v>
      </c>
      <c r="C60" s="57" t="s">
        <v>529</v>
      </c>
      <c r="D60" s="46" t="s">
        <v>17</v>
      </c>
      <c r="E60" s="30">
        <f t="shared" si="0"/>
        <v>17</v>
      </c>
      <c r="F60" s="63" t="s">
        <v>499</v>
      </c>
      <c r="G60" s="40" t="s">
        <v>638</v>
      </c>
      <c r="H60" s="40"/>
      <c r="I60" s="25"/>
    </row>
    <row r="61" spans="2:9" ht="39.950000000000003" customHeight="1" x14ac:dyDescent="0.15">
      <c r="B61" s="58" t="s">
        <v>531</v>
      </c>
      <c r="C61" s="23" t="s">
        <v>529</v>
      </c>
      <c r="D61" s="29" t="s">
        <v>54</v>
      </c>
      <c r="E61" s="30">
        <f t="shared" si="0"/>
        <v>18</v>
      </c>
      <c r="F61" s="63" t="s">
        <v>55</v>
      </c>
      <c r="G61" s="40" t="s">
        <v>615</v>
      </c>
      <c r="H61" s="40"/>
      <c r="I61" s="25"/>
    </row>
    <row r="62" spans="2:9" ht="39.950000000000003" customHeight="1" x14ac:dyDescent="0.15">
      <c r="B62" s="47" t="s">
        <v>531</v>
      </c>
      <c r="C62" s="48" t="s">
        <v>529</v>
      </c>
      <c r="D62" s="44" t="s">
        <v>557</v>
      </c>
      <c r="E62" s="30">
        <f t="shared" si="0"/>
        <v>19</v>
      </c>
      <c r="F62" s="63" t="s">
        <v>56</v>
      </c>
      <c r="G62" s="40" t="s">
        <v>615</v>
      </c>
      <c r="H62" s="40"/>
      <c r="I62" s="25"/>
    </row>
    <row r="63" spans="2:9" ht="39.950000000000003" customHeight="1" x14ac:dyDescent="0.15">
      <c r="B63" s="47" t="s">
        <v>531</v>
      </c>
      <c r="C63" s="48" t="s">
        <v>529</v>
      </c>
      <c r="D63" s="44" t="s">
        <v>557</v>
      </c>
      <c r="E63" s="30">
        <f t="shared" si="0"/>
        <v>20</v>
      </c>
      <c r="F63" s="63" t="s">
        <v>667</v>
      </c>
      <c r="G63" s="40" t="s">
        <v>615</v>
      </c>
      <c r="H63" s="40"/>
      <c r="I63" s="25"/>
    </row>
    <row r="64" spans="2:9" ht="80.099999999999994" customHeight="1" x14ac:dyDescent="0.15">
      <c r="B64" s="47" t="s">
        <v>531</v>
      </c>
      <c r="C64" s="48" t="s">
        <v>529</v>
      </c>
      <c r="D64" s="44" t="s">
        <v>557</v>
      </c>
      <c r="E64" s="30">
        <f t="shared" si="0"/>
        <v>21</v>
      </c>
      <c r="F64" s="63" t="s">
        <v>57</v>
      </c>
      <c r="G64" s="40" t="s">
        <v>615</v>
      </c>
      <c r="H64" s="40"/>
      <c r="I64" s="25"/>
    </row>
    <row r="65" spans="2:9" ht="39.950000000000003" customHeight="1" x14ac:dyDescent="0.15">
      <c r="B65" s="47" t="s">
        <v>531</v>
      </c>
      <c r="C65" s="48" t="s">
        <v>529</v>
      </c>
      <c r="D65" s="44" t="s">
        <v>557</v>
      </c>
      <c r="E65" s="30">
        <f t="shared" si="0"/>
        <v>22</v>
      </c>
      <c r="F65" s="63" t="s">
        <v>58</v>
      </c>
      <c r="G65" s="40" t="s">
        <v>615</v>
      </c>
      <c r="H65" s="40"/>
      <c r="I65" s="25"/>
    </row>
    <row r="66" spans="2:9" ht="50.1" customHeight="1" x14ac:dyDescent="0.15">
      <c r="B66" s="47" t="s">
        <v>531</v>
      </c>
      <c r="C66" s="48" t="s">
        <v>529</v>
      </c>
      <c r="D66" s="26" t="s">
        <v>558</v>
      </c>
      <c r="E66" s="30">
        <f t="shared" si="0"/>
        <v>23</v>
      </c>
      <c r="F66" s="63" t="s">
        <v>59</v>
      </c>
      <c r="G66" s="40" t="s">
        <v>615</v>
      </c>
      <c r="H66" s="40"/>
      <c r="I66" s="25"/>
    </row>
    <row r="67" spans="2:9" ht="50.1" customHeight="1" x14ac:dyDescent="0.15">
      <c r="B67" s="47" t="s">
        <v>531</v>
      </c>
      <c r="C67" s="48" t="s">
        <v>529</v>
      </c>
      <c r="D67" s="29" t="s">
        <v>559</v>
      </c>
      <c r="E67" s="30">
        <f t="shared" si="0"/>
        <v>24</v>
      </c>
      <c r="F67" s="63" t="s">
        <v>61</v>
      </c>
      <c r="G67" s="40" t="s">
        <v>615</v>
      </c>
      <c r="H67" s="40"/>
      <c r="I67" s="25"/>
    </row>
    <row r="68" spans="2:9" ht="50.1" customHeight="1" x14ac:dyDescent="0.15">
      <c r="B68" s="47" t="s">
        <v>531</v>
      </c>
      <c r="C68" s="48" t="s">
        <v>529</v>
      </c>
      <c r="D68" s="44" t="s">
        <v>60</v>
      </c>
      <c r="E68" s="30">
        <f t="shared" si="0"/>
        <v>25</v>
      </c>
      <c r="F68" s="63" t="s">
        <v>62</v>
      </c>
      <c r="G68" s="40" t="s">
        <v>615</v>
      </c>
      <c r="H68" s="40"/>
      <c r="I68" s="25"/>
    </row>
    <row r="69" spans="2:9" ht="50.1" customHeight="1" x14ac:dyDescent="0.15">
      <c r="B69" s="47" t="s">
        <v>531</v>
      </c>
      <c r="C69" s="48" t="s">
        <v>529</v>
      </c>
      <c r="D69" s="44" t="s">
        <v>60</v>
      </c>
      <c r="E69" s="30">
        <f t="shared" si="0"/>
        <v>26</v>
      </c>
      <c r="F69" s="63" t="s">
        <v>64</v>
      </c>
      <c r="G69" s="40" t="s">
        <v>615</v>
      </c>
      <c r="H69" s="40"/>
      <c r="I69" s="25"/>
    </row>
    <row r="70" spans="2:9" ht="39.950000000000003" customHeight="1" x14ac:dyDescent="0.15">
      <c r="B70" s="47" t="s">
        <v>531</v>
      </c>
      <c r="C70" s="48" t="s">
        <v>529</v>
      </c>
      <c r="D70" s="44" t="s">
        <v>60</v>
      </c>
      <c r="E70" s="30">
        <f t="shared" ref="E70:E80" si="1">E69+1</f>
        <v>27</v>
      </c>
      <c r="F70" s="63" t="s">
        <v>651</v>
      </c>
      <c r="G70" s="40" t="s">
        <v>636</v>
      </c>
      <c r="H70" s="40"/>
      <c r="I70" s="25"/>
    </row>
    <row r="71" spans="2:9" ht="39.950000000000003" customHeight="1" x14ac:dyDescent="0.15">
      <c r="B71" s="47" t="s">
        <v>531</v>
      </c>
      <c r="C71" s="48" t="s">
        <v>529</v>
      </c>
      <c r="D71" s="44" t="s">
        <v>60</v>
      </c>
      <c r="E71" s="30">
        <f t="shared" si="1"/>
        <v>28</v>
      </c>
      <c r="F71" s="63" t="s">
        <v>652</v>
      </c>
      <c r="G71" s="40" t="s">
        <v>615</v>
      </c>
      <c r="H71" s="40"/>
      <c r="I71" s="25"/>
    </row>
    <row r="72" spans="2:9" ht="39.950000000000003" customHeight="1" x14ac:dyDescent="0.15">
      <c r="B72" s="47" t="s">
        <v>531</v>
      </c>
      <c r="C72" s="48" t="s">
        <v>529</v>
      </c>
      <c r="D72" s="44" t="s">
        <v>60</v>
      </c>
      <c r="E72" s="30">
        <f t="shared" si="1"/>
        <v>29</v>
      </c>
      <c r="F72" s="63" t="s">
        <v>600</v>
      </c>
      <c r="G72" s="40" t="s">
        <v>615</v>
      </c>
      <c r="H72" s="40"/>
      <c r="I72" s="25"/>
    </row>
    <row r="73" spans="2:9" ht="39.950000000000003" customHeight="1" x14ac:dyDescent="0.15">
      <c r="B73" s="47" t="s">
        <v>531</v>
      </c>
      <c r="C73" s="48" t="s">
        <v>529</v>
      </c>
      <c r="D73" s="44" t="s">
        <v>60</v>
      </c>
      <c r="E73" s="30">
        <f t="shared" si="1"/>
        <v>30</v>
      </c>
      <c r="F73" s="63" t="s">
        <v>65</v>
      </c>
      <c r="G73" s="40" t="s">
        <v>615</v>
      </c>
      <c r="H73" s="40"/>
      <c r="I73" s="25"/>
    </row>
    <row r="74" spans="2:9" ht="50.1" customHeight="1" x14ac:dyDescent="0.15">
      <c r="B74" s="47" t="s">
        <v>531</v>
      </c>
      <c r="C74" s="48" t="s">
        <v>529</v>
      </c>
      <c r="D74" s="44" t="s">
        <v>60</v>
      </c>
      <c r="E74" s="30">
        <f t="shared" si="1"/>
        <v>31</v>
      </c>
      <c r="F74" s="63" t="s">
        <v>66</v>
      </c>
      <c r="G74" s="40" t="s">
        <v>636</v>
      </c>
      <c r="H74" s="40"/>
      <c r="I74" s="25"/>
    </row>
    <row r="75" spans="2:9" ht="69.95" customHeight="1" x14ac:dyDescent="0.15">
      <c r="B75" s="47" t="s">
        <v>531</v>
      </c>
      <c r="C75" s="48" t="s">
        <v>529</v>
      </c>
      <c r="D75" s="44" t="s">
        <v>67</v>
      </c>
      <c r="E75" s="30">
        <f t="shared" si="1"/>
        <v>32</v>
      </c>
      <c r="F75" s="63" t="s">
        <v>501</v>
      </c>
      <c r="G75" s="40" t="s">
        <v>615</v>
      </c>
      <c r="H75" s="40"/>
      <c r="I75" s="25"/>
    </row>
    <row r="76" spans="2:9" ht="69.95" customHeight="1" x14ac:dyDescent="0.15">
      <c r="B76" s="47" t="s">
        <v>531</v>
      </c>
      <c r="C76" s="48" t="s">
        <v>529</v>
      </c>
      <c r="D76" s="44" t="s">
        <v>67</v>
      </c>
      <c r="E76" s="30">
        <f t="shared" si="1"/>
        <v>33</v>
      </c>
      <c r="F76" s="63" t="s">
        <v>68</v>
      </c>
      <c r="G76" s="40" t="s">
        <v>615</v>
      </c>
      <c r="H76" s="40"/>
      <c r="I76" s="25"/>
    </row>
    <row r="77" spans="2:9" ht="50.1" customHeight="1" x14ac:dyDescent="0.15">
      <c r="B77" s="47" t="s">
        <v>531</v>
      </c>
      <c r="C77" s="48" t="s">
        <v>529</v>
      </c>
      <c r="D77" s="28" t="s">
        <v>549</v>
      </c>
      <c r="E77" s="30">
        <f t="shared" si="1"/>
        <v>34</v>
      </c>
      <c r="F77" s="63" t="s">
        <v>668</v>
      </c>
      <c r="G77" s="40" t="s">
        <v>615</v>
      </c>
      <c r="H77" s="40"/>
      <c r="I77" s="24"/>
    </row>
    <row r="78" spans="2:9" ht="50.1" customHeight="1" x14ac:dyDescent="0.15">
      <c r="B78" s="47" t="s">
        <v>531</v>
      </c>
      <c r="C78" s="48" t="s">
        <v>529</v>
      </c>
      <c r="D78" s="44" t="s">
        <v>29</v>
      </c>
      <c r="E78" s="30">
        <f t="shared" si="1"/>
        <v>35</v>
      </c>
      <c r="F78" s="63" t="s">
        <v>669</v>
      </c>
      <c r="G78" s="40" t="s">
        <v>615</v>
      </c>
      <c r="H78" s="40"/>
      <c r="I78" s="25"/>
    </row>
    <row r="79" spans="2:9" ht="39.950000000000003" customHeight="1" x14ac:dyDescent="0.15">
      <c r="B79" s="47" t="s">
        <v>531</v>
      </c>
      <c r="C79" s="48" t="s">
        <v>529</v>
      </c>
      <c r="D79" s="44" t="s">
        <v>29</v>
      </c>
      <c r="E79" s="30">
        <f t="shared" si="1"/>
        <v>36</v>
      </c>
      <c r="F79" s="63" t="s">
        <v>517</v>
      </c>
      <c r="G79" s="40" t="s">
        <v>615</v>
      </c>
      <c r="H79" s="40"/>
      <c r="I79" s="25"/>
    </row>
    <row r="80" spans="2:9" ht="39.950000000000003" customHeight="1" x14ac:dyDescent="0.15">
      <c r="B80" s="47" t="s">
        <v>531</v>
      </c>
      <c r="C80" s="57" t="s">
        <v>529</v>
      </c>
      <c r="D80" s="15" t="s">
        <v>69</v>
      </c>
      <c r="E80" s="30">
        <f t="shared" si="1"/>
        <v>37</v>
      </c>
      <c r="F80" s="63" t="s">
        <v>70</v>
      </c>
      <c r="G80" s="40" t="s">
        <v>615</v>
      </c>
      <c r="H80" s="40"/>
      <c r="I80" s="25"/>
    </row>
    <row r="81" spans="2:9" ht="39.950000000000003" customHeight="1" x14ac:dyDescent="0.15">
      <c r="B81" s="47" t="s">
        <v>531</v>
      </c>
      <c r="C81" s="10" t="s">
        <v>530</v>
      </c>
      <c r="D81" s="10" t="s">
        <v>71</v>
      </c>
      <c r="E81" s="30">
        <v>1</v>
      </c>
      <c r="F81" s="63" t="s">
        <v>72</v>
      </c>
      <c r="G81" s="40" t="s">
        <v>615</v>
      </c>
      <c r="H81" s="40"/>
      <c r="I81" s="25"/>
    </row>
    <row r="82" spans="2:9" ht="39.950000000000003" customHeight="1" x14ac:dyDescent="0.15">
      <c r="B82" s="47" t="s">
        <v>531</v>
      </c>
      <c r="C82" s="45" t="s">
        <v>530</v>
      </c>
      <c r="D82" s="10" t="s">
        <v>561</v>
      </c>
      <c r="E82" s="30">
        <f t="shared" ref="E82:E102" si="2">E81+1</f>
        <v>2</v>
      </c>
      <c r="F82" s="63" t="s">
        <v>525</v>
      </c>
      <c r="G82" s="40" t="s">
        <v>615</v>
      </c>
      <c r="H82" s="40"/>
      <c r="I82" s="25"/>
    </row>
    <row r="83" spans="2:9" ht="39.950000000000003" customHeight="1" x14ac:dyDescent="0.15">
      <c r="B83" s="47" t="s">
        <v>531</v>
      </c>
      <c r="C83" s="45" t="s">
        <v>530</v>
      </c>
      <c r="D83" s="45" t="s">
        <v>561</v>
      </c>
      <c r="E83" s="30">
        <f t="shared" si="2"/>
        <v>3</v>
      </c>
      <c r="F83" s="63" t="s">
        <v>73</v>
      </c>
      <c r="G83" s="40" t="s">
        <v>615</v>
      </c>
      <c r="H83" s="40"/>
      <c r="I83" s="25"/>
    </row>
    <row r="84" spans="2:9" ht="39.950000000000003" customHeight="1" x14ac:dyDescent="0.15">
      <c r="B84" s="47" t="s">
        <v>531</v>
      </c>
      <c r="C84" s="45" t="s">
        <v>530</v>
      </c>
      <c r="D84" s="45" t="s">
        <v>561</v>
      </c>
      <c r="E84" s="30">
        <f t="shared" si="2"/>
        <v>4</v>
      </c>
      <c r="F84" s="63" t="s">
        <v>74</v>
      </c>
      <c r="G84" s="40" t="s">
        <v>615</v>
      </c>
      <c r="H84" s="40"/>
      <c r="I84" s="25"/>
    </row>
    <row r="85" spans="2:9" ht="39.950000000000003" customHeight="1" x14ac:dyDescent="0.15">
      <c r="B85" s="47" t="s">
        <v>531</v>
      </c>
      <c r="C85" s="45" t="s">
        <v>530</v>
      </c>
      <c r="D85" s="45" t="s">
        <v>561</v>
      </c>
      <c r="E85" s="30">
        <f t="shared" si="2"/>
        <v>5</v>
      </c>
      <c r="F85" s="63" t="s">
        <v>75</v>
      </c>
      <c r="G85" s="40" t="s">
        <v>615</v>
      </c>
      <c r="H85" s="40"/>
      <c r="I85" s="25"/>
    </row>
    <row r="86" spans="2:9" ht="50.1" customHeight="1" x14ac:dyDescent="0.15">
      <c r="B86" s="47" t="s">
        <v>531</v>
      </c>
      <c r="C86" s="45" t="s">
        <v>530</v>
      </c>
      <c r="D86" s="10" t="s">
        <v>374</v>
      </c>
      <c r="E86" s="30">
        <f t="shared" si="2"/>
        <v>6</v>
      </c>
      <c r="F86" s="63" t="s">
        <v>77</v>
      </c>
      <c r="G86" s="40" t="s">
        <v>638</v>
      </c>
      <c r="H86" s="40"/>
      <c r="I86" s="25"/>
    </row>
    <row r="87" spans="2:9" ht="39.950000000000003" customHeight="1" x14ac:dyDescent="0.15">
      <c r="B87" s="47" t="s">
        <v>531</v>
      </c>
      <c r="C87" s="45" t="s">
        <v>530</v>
      </c>
      <c r="D87" s="44" t="s">
        <v>374</v>
      </c>
      <c r="E87" s="30">
        <f t="shared" si="2"/>
        <v>7</v>
      </c>
      <c r="F87" s="63" t="s">
        <v>78</v>
      </c>
      <c r="G87" s="40" t="s">
        <v>615</v>
      </c>
      <c r="H87" s="40"/>
      <c r="I87" s="25"/>
    </row>
    <row r="88" spans="2:9" ht="50.1" customHeight="1" x14ac:dyDescent="0.15">
      <c r="B88" s="47" t="s">
        <v>531</v>
      </c>
      <c r="C88" s="45" t="s">
        <v>530</v>
      </c>
      <c r="D88" s="44" t="s">
        <v>374</v>
      </c>
      <c r="E88" s="30">
        <f t="shared" si="2"/>
        <v>8</v>
      </c>
      <c r="F88" s="63" t="s">
        <v>79</v>
      </c>
      <c r="G88" s="40" t="s">
        <v>636</v>
      </c>
      <c r="H88" s="40"/>
      <c r="I88" s="25"/>
    </row>
    <row r="89" spans="2:9" ht="39.950000000000003" customHeight="1" x14ac:dyDescent="0.15">
      <c r="B89" s="47" t="s">
        <v>531</v>
      </c>
      <c r="C89" s="45" t="s">
        <v>530</v>
      </c>
      <c r="D89" s="44" t="s">
        <v>374</v>
      </c>
      <c r="E89" s="30">
        <f t="shared" si="2"/>
        <v>9</v>
      </c>
      <c r="F89" s="63" t="s">
        <v>80</v>
      </c>
      <c r="G89" s="40" t="s">
        <v>615</v>
      </c>
      <c r="H89" s="40"/>
      <c r="I89" s="36"/>
    </row>
    <row r="90" spans="2:9" ht="60" customHeight="1" x14ac:dyDescent="0.15">
      <c r="B90" s="47" t="s">
        <v>531</v>
      </c>
      <c r="C90" s="45" t="s">
        <v>530</v>
      </c>
      <c r="D90" s="44" t="s">
        <v>374</v>
      </c>
      <c r="E90" s="30">
        <f t="shared" si="2"/>
        <v>10</v>
      </c>
      <c r="F90" s="63" t="s">
        <v>81</v>
      </c>
      <c r="G90" s="40" t="s">
        <v>636</v>
      </c>
      <c r="H90" s="40"/>
      <c r="I90" s="25"/>
    </row>
    <row r="91" spans="2:9" ht="39.950000000000003" customHeight="1" x14ac:dyDescent="0.15">
      <c r="B91" s="56" t="s">
        <v>531</v>
      </c>
      <c r="C91" s="53" t="s">
        <v>530</v>
      </c>
      <c r="D91" s="46" t="s">
        <v>374</v>
      </c>
      <c r="E91" s="30">
        <f t="shared" si="2"/>
        <v>11</v>
      </c>
      <c r="F91" s="63" t="s">
        <v>498</v>
      </c>
      <c r="G91" s="40" t="s">
        <v>615</v>
      </c>
      <c r="H91" s="40"/>
      <c r="I91" s="25"/>
    </row>
    <row r="92" spans="2:9" ht="50.1" customHeight="1" x14ac:dyDescent="0.15">
      <c r="B92" s="58" t="s">
        <v>531</v>
      </c>
      <c r="C92" s="11" t="s">
        <v>530</v>
      </c>
      <c r="D92" s="29" t="s">
        <v>374</v>
      </c>
      <c r="E92" s="30">
        <f t="shared" si="2"/>
        <v>12</v>
      </c>
      <c r="F92" s="63" t="s">
        <v>63</v>
      </c>
      <c r="G92" s="40" t="s">
        <v>615</v>
      </c>
      <c r="H92" s="40"/>
      <c r="I92" s="25"/>
    </row>
    <row r="93" spans="2:9" ht="39.950000000000003" customHeight="1" x14ac:dyDescent="0.15">
      <c r="B93" s="47" t="s">
        <v>531</v>
      </c>
      <c r="C93" s="45" t="s">
        <v>530</v>
      </c>
      <c r="D93" s="44" t="s">
        <v>560</v>
      </c>
      <c r="E93" s="30">
        <f t="shared" si="2"/>
        <v>13</v>
      </c>
      <c r="F93" s="63" t="s">
        <v>82</v>
      </c>
      <c r="G93" s="40" t="s">
        <v>615</v>
      </c>
      <c r="H93" s="40"/>
      <c r="I93" s="25"/>
    </row>
    <row r="94" spans="2:9" ht="50.1" customHeight="1" x14ac:dyDescent="0.15">
      <c r="B94" s="47" t="s">
        <v>531</v>
      </c>
      <c r="C94" s="45" t="s">
        <v>530</v>
      </c>
      <c r="D94" s="44" t="s">
        <v>560</v>
      </c>
      <c r="E94" s="30">
        <f t="shared" si="2"/>
        <v>14</v>
      </c>
      <c r="F94" s="63" t="s">
        <v>83</v>
      </c>
      <c r="G94" s="40" t="s">
        <v>615</v>
      </c>
      <c r="H94" s="40"/>
      <c r="I94" s="25"/>
    </row>
    <row r="95" spans="2:9" ht="50.1" customHeight="1" x14ac:dyDescent="0.15">
      <c r="B95" s="47" t="s">
        <v>531</v>
      </c>
      <c r="C95" s="45" t="s">
        <v>530</v>
      </c>
      <c r="D95" s="45" t="s">
        <v>562</v>
      </c>
      <c r="E95" s="30">
        <f t="shared" si="2"/>
        <v>15</v>
      </c>
      <c r="F95" s="63" t="s">
        <v>84</v>
      </c>
      <c r="G95" s="40" t="s">
        <v>636</v>
      </c>
      <c r="H95" s="40"/>
      <c r="I95" s="25"/>
    </row>
    <row r="96" spans="2:9" ht="50.1" customHeight="1" x14ac:dyDescent="0.15">
      <c r="B96" s="47" t="s">
        <v>531</v>
      </c>
      <c r="C96" s="45" t="s">
        <v>530</v>
      </c>
      <c r="D96" s="45" t="s">
        <v>562</v>
      </c>
      <c r="E96" s="30">
        <f t="shared" si="2"/>
        <v>16</v>
      </c>
      <c r="F96" s="63" t="s">
        <v>85</v>
      </c>
      <c r="G96" s="40" t="s">
        <v>615</v>
      </c>
      <c r="H96" s="40"/>
      <c r="I96" s="25"/>
    </row>
    <row r="97" spans="2:9" ht="39.950000000000003" customHeight="1" x14ac:dyDescent="0.15">
      <c r="B97" s="47" t="s">
        <v>531</v>
      </c>
      <c r="C97" s="45" t="s">
        <v>530</v>
      </c>
      <c r="D97" s="14" t="s">
        <v>69</v>
      </c>
      <c r="E97" s="30">
        <f t="shared" si="2"/>
        <v>17</v>
      </c>
      <c r="F97" s="64" t="s">
        <v>86</v>
      </c>
      <c r="G97" s="40" t="s">
        <v>615</v>
      </c>
      <c r="H97" s="40"/>
      <c r="I97" s="25"/>
    </row>
    <row r="98" spans="2:9" ht="39.950000000000003" customHeight="1" x14ac:dyDescent="0.15">
      <c r="B98" s="47" t="s">
        <v>531</v>
      </c>
      <c r="C98" s="45" t="s">
        <v>530</v>
      </c>
      <c r="D98" s="10" t="s">
        <v>88</v>
      </c>
      <c r="E98" s="30">
        <f t="shared" si="2"/>
        <v>18</v>
      </c>
      <c r="F98" s="63" t="s">
        <v>89</v>
      </c>
      <c r="G98" s="40" t="s">
        <v>615</v>
      </c>
      <c r="H98" s="40"/>
      <c r="I98" s="25"/>
    </row>
    <row r="99" spans="2:9" ht="39.950000000000003" customHeight="1" x14ac:dyDescent="0.15">
      <c r="B99" s="47" t="s">
        <v>531</v>
      </c>
      <c r="C99" s="45" t="s">
        <v>530</v>
      </c>
      <c r="D99" s="46" t="s">
        <v>563</v>
      </c>
      <c r="E99" s="30">
        <f t="shared" si="2"/>
        <v>19</v>
      </c>
      <c r="F99" s="63" t="s">
        <v>90</v>
      </c>
      <c r="G99" s="40" t="s">
        <v>615</v>
      </c>
      <c r="H99" s="40"/>
      <c r="I99" s="25"/>
    </row>
    <row r="100" spans="2:9" ht="50.1" customHeight="1" x14ac:dyDescent="0.15">
      <c r="B100" s="47" t="s">
        <v>531</v>
      </c>
      <c r="C100" s="45" t="s">
        <v>530</v>
      </c>
      <c r="D100" s="11" t="s">
        <v>91</v>
      </c>
      <c r="E100" s="30">
        <f t="shared" si="2"/>
        <v>20</v>
      </c>
      <c r="F100" s="63" t="s">
        <v>92</v>
      </c>
      <c r="G100" s="40" t="s">
        <v>615</v>
      </c>
      <c r="H100" s="40"/>
      <c r="I100" s="25"/>
    </row>
    <row r="101" spans="2:9" ht="39.950000000000003" customHeight="1" x14ac:dyDescent="0.15">
      <c r="B101" s="47" t="s">
        <v>531</v>
      </c>
      <c r="C101" s="45" t="s">
        <v>530</v>
      </c>
      <c r="D101" s="45" t="s">
        <v>91</v>
      </c>
      <c r="E101" s="30">
        <f t="shared" si="2"/>
        <v>21</v>
      </c>
      <c r="F101" s="63" t="s">
        <v>653</v>
      </c>
      <c r="G101" s="40" t="s">
        <v>638</v>
      </c>
      <c r="H101" s="40"/>
      <c r="I101" s="25"/>
    </row>
    <row r="102" spans="2:9" ht="50.1" customHeight="1" x14ac:dyDescent="0.15">
      <c r="B102" s="47" t="s">
        <v>531</v>
      </c>
      <c r="C102" s="45" t="s">
        <v>530</v>
      </c>
      <c r="D102" s="45" t="s">
        <v>91</v>
      </c>
      <c r="E102" s="30">
        <f t="shared" si="2"/>
        <v>22</v>
      </c>
      <c r="F102" s="63" t="s">
        <v>93</v>
      </c>
      <c r="G102" s="40" t="s">
        <v>615</v>
      </c>
      <c r="H102" s="40"/>
      <c r="I102" s="25"/>
    </row>
    <row r="103" spans="2:9" ht="39.950000000000003" customHeight="1" x14ac:dyDescent="0.15">
      <c r="B103" s="47" t="s">
        <v>531</v>
      </c>
      <c r="C103" s="35" t="s">
        <v>94</v>
      </c>
      <c r="D103" s="28" t="s">
        <v>95</v>
      </c>
      <c r="E103" s="30">
        <v>1</v>
      </c>
      <c r="F103" s="65" t="s">
        <v>96</v>
      </c>
      <c r="G103" s="40" t="s">
        <v>636</v>
      </c>
      <c r="H103" s="40"/>
      <c r="I103" s="25"/>
    </row>
    <row r="104" spans="2:9" ht="90" customHeight="1" x14ac:dyDescent="0.15">
      <c r="B104" s="47" t="s">
        <v>531</v>
      </c>
      <c r="C104" s="48" t="s">
        <v>94</v>
      </c>
      <c r="D104" s="28" t="s">
        <v>97</v>
      </c>
      <c r="E104" s="30">
        <f t="shared" ref="E104:E131" si="3">E103+1</f>
        <v>2</v>
      </c>
      <c r="F104" s="65" t="s">
        <v>518</v>
      </c>
      <c r="G104" s="40" t="s">
        <v>638</v>
      </c>
      <c r="H104" s="40"/>
      <c r="I104" s="25"/>
    </row>
    <row r="105" spans="2:9" ht="39.950000000000003" customHeight="1" x14ac:dyDescent="0.15">
      <c r="B105" s="47" t="s">
        <v>531</v>
      </c>
      <c r="C105" s="48" t="s">
        <v>94</v>
      </c>
      <c r="D105" s="28" t="s">
        <v>97</v>
      </c>
      <c r="E105" s="30">
        <f t="shared" si="3"/>
        <v>3</v>
      </c>
      <c r="F105" s="63" t="s">
        <v>98</v>
      </c>
      <c r="G105" s="40" t="s">
        <v>615</v>
      </c>
      <c r="H105" s="40"/>
      <c r="I105" s="25"/>
    </row>
    <row r="106" spans="2:9" ht="39.950000000000003" customHeight="1" x14ac:dyDescent="0.15">
      <c r="B106" s="47" t="s">
        <v>531</v>
      </c>
      <c r="C106" s="48" t="s">
        <v>94</v>
      </c>
      <c r="D106" s="44" t="s">
        <v>97</v>
      </c>
      <c r="E106" s="30">
        <f t="shared" si="3"/>
        <v>4</v>
      </c>
      <c r="F106" s="63" t="s">
        <v>99</v>
      </c>
      <c r="G106" s="40" t="s">
        <v>615</v>
      </c>
      <c r="H106" s="40"/>
      <c r="I106" s="25"/>
    </row>
    <row r="107" spans="2:9" ht="39.950000000000003" customHeight="1" x14ac:dyDescent="0.15">
      <c r="B107" s="47" t="s">
        <v>531</v>
      </c>
      <c r="C107" s="48" t="s">
        <v>94</v>
      </c>
      <c r="D107" s="44" t="s">
        <v>97</v>
      </c>
      <c r="E107" s="30">
        <f t="shared" si="3"/>
        <v>5</v>
      </c>
      <c r="F107" s="63" t="s">
        <v>100</v>
      </c>
      <c r="G107" s="40" t="s">
        <v>615</v>
      </c>
      <c r="H107" s="40"/>
      <c r="I107" s="25"/>
    </row>
    <row r="108" spans="2:9" ht="50.1" customHeight="1" x14ac:dyDescent="0.15">
      <c r="B108" s="47" t="s">
        <v>531</v>
      </c>
      <c r="C108" s="48" t="s">
        <v>94</v>
      </c>
      <c r="D108" s="44" t="s">
        <v>97</v>
      </c>
      <c r="E108" s="30">
        <f t="shared" si="3"/>
        <v>6</v>
      </c>
      <c r="F108" s="63" t="s">
        <v>101</v>
      </c>
      <c r="G108" s="40" t="s">
        <v>615</v>
      </c>
      <c r="H108" s="40"/>
      <c r="I108" s="25"/>
    </row>
    <row r="109" spans="2:9" ht="39.950000000000003" customHeight="1" x14ac:dyDescent="0.15">
      <c r="B109" s="47" t="s">
        <v>531</v>
      </c>
      <c r="C109" s="48" t="s">
        <v>94</v>
      </c>
      <c r="D109" s="44" t="s">
        <v>97</v>
      </c>
      <c r="E109" s="30">
        <f t="shared" si="3"/>
        <v>7</v>
      </c>
      <c r="F109" s="63" t="s">
        <v>102</v>
      </c>
      <c r="G109" s="40" t="s">
        <v>615</v>
      </c>
      <c r="H109" s="40"/>
      <c r="I109" s="25"/>
    </row>
    <row r="110" spans="2:9" ht="50.1" customHeight="1" x14ac:dyDescent="0.15">
      <c r="B110" s="47" t="s">
        <v>531</v>
      </c>
      <c r="C110" s="48" t="s">
        <v>94</v>
      </c>
      <c r="D110" s="44" t="s">
        <v>97</v>
      </c>
      <c r="E110" s="30">
        <f t="shared" si="3"/>
        <v>8</v>
      </c>
      <c r="F110" s="63" t="s">
        <v>103</v>
      </c>
      <c r="G110" s="40" t="s">
        <v>615</v>
      </c>
      <c r="H110" s="40"/>
      <c r="I110" s="25"/>
    </row>
    <row r="111" spans="2:9" ht="39.950000000000003" customHeight="1" x14ac:dyDescent="0.15">
      <c r="B111" s="47" t="s">
        <v>531</v>
      </c>
      <c r="C111" s="48" t="s">
        <v>94</v>
      </c>
      <c r="D111" s="44" t="s">
        <v>97</v>
      </c>
      <c r="E111" s="30">
        <f t="shared" si="3"/>
        <v>9</v>
      </c>
      <c r="F111" s="63" t="s">
        <v>104</v>
      </c>
      <c r="G111" s="40" t="s">
        <v>615</v>
      </c>
      <c r="H111" s="40"/>
      <c r="I111" s="25"/>
    </row>
    <row r="112" spans="2:9" ht="39.950000000000003" customHeight="1" x14ac:dyDescent="0.15">
      <c r="B112" s="47" t="s">
        <v>531</v>
      </c>
      <c r="C112" s="48" t="s">
        <v>94</v>
      </c>
      <c r="D112" s="44" t="s">
        <v>97</v>
      </c>
      <c r="E112" s="30">
        <f t="shared" si="3"/>
        <v>10</v>
      </c>
      <c r="F112" s="65" t="s">
        <v>105</v>
      </c>
      <c r="G112" s="40" t="s">
        <v>615</v>
      </c>
      <c r="H112" s="40"/>
      <c r="I112" s="25"/>
    </row>
    <row r="113" spans="2:9" ht="39.950000000000003" customHeight="1" x14ac:dyDescent="0.15">
      <c r="B113" s="47" t="s">
        <v>531</v>
      </c>
      <c r="C113" s="48" t="s">
        <v>94</v>
      </c>
      <c r="D113" s="28" t="s">
        <v>106</v>
      </c>
      <c r="E113" s="30">
        <f t="shared" si="3"/>
        <v>11</v>
      </c>
      <c r="F113" s="63" t="s">
        <v>640</v>
      </c>
      <c r="G113" s="40" t="s">
        <v>615</v>
      </c>
      <c r="H113" s="40"/>
      <c r="I113" s="25"/>
    </row>
    <row r="114" spans="2:9" ht="39.950000000000003" customHeight="1" x14ac:dyDescent="0.15">
      <c r="B114" s="47" t="s">
        <v>531</v>
      </c>
      <c r="C114" s="48" t="s">
        <v>94</v>
      </c>
      <c r="D114" s="44" t="s">
        <v>564</v>
      </c>
      <c r="E114" s="30">
        <f t="shared" si="3"/>
        <v>12</v>
      </c>
      <c r="F114" s="63" t="s">
        <v>641</v>
      </c>
      <c r="G114" s="40" t="s">
        <v>638</v>
      </c>
      <c r="H114" s="40"/>
      <c r="I114" s="25"/>
    </row>
    <row r="115" spans="2:9" ht="39.950000000000003" customHeight="1" x14ac:dyDescent="0.15">
      <c r="B115" s="47" t="s">
        <v>531</v>
      </c>
      <c r="C115" s="48" t="s">
        <v>94</v>
      </c>
      <c r="D115" s="28" t="s">
        <v>565</v>
      </c>
      <c r="E115" s="30">
        <f t="shared" si="3"/>
        <v>13</v>
      </c>
      <c r="F115" s="63" t="s">
        <v>108</v>
      </c>
      <c r="G115" s="40" t="s">
        <v>636</v>
      </c>
      <c r="H115" s="40"/>
      <c r="I115" s="25"/>
    </row>
    <row r="116" spans="2:9" ht="69.95" customHeight="1" x14ac:dyDescent="0.15">
      <c r="B116" s="47" t="s">
        <v>531</v>
      </c>
      <c r="C116" s="48" t="s">
        <v>94</v>
      </c>
      <c r="D116" s="46" t="s">
        <v>107</v>
      </c>
      <c r="E116" s="30">
        <f t="shared" si="3"/>
        <v>14</v>
      </c>
      <c r="F116" s="64" t="s">
        <v>109</v>
      </c>
      <c r="G116" s="40" t="s">
        <v>615</v>
      </c>
      <c r="H116" s="40"/>
      <c r="I116" s="25"/>
    </row>
    <row r="117" spans="2:9" ht="50.1" customHeight="1" x14ac:dyDescent="0.15">
      <c r="B117" s="47" t="s">
        <v>531</v>
      </c>
      <c r="C117" s="48" t="s">
        <v>94</v>
      </c>
      <c r="D117" s="29" t="s">
        <v>544</v>
      </c>
      <c r="E117" s="30">
        <f t="shared" si="3"/>
        <v>15</v>
      </c>
      <c r="F117" s="63" t="s">
        <v>110</v>
      </c>
      <c r="G117" s="40" t="s">
        <v>615</v>
      </c>
      <c r="H117" s="40"/>
      <c r="I117" s="25"/>
    </row>
    <row r="118" spans="2:9" ht="50.1" customHeight="1" x14ac:dyDescent="0.15">
      <c r="B118" s="47" t="s">
        <v>531</v>
      </c>
      <c r="C118" s="48" t="s">
        <v>94</v>
      </c>
      <c r="D118" s="44" t="s">
        <v>17</v>
      </c>
      <c r="E118" s="30">
        <f t="shared" si="3"/>
        <v>16</v>
      </c>
      <c r="F118" s="63" t="s">
        <v>111</v>
      </c>
      <c r="G118" s="40" t="s">
        <v>615</v>
      </c>
      <c r="H118" s="40"/>
      <c r="I118" s="25"/>
    </row>
    <row r="119" spans="2:9" ht="50.1" customHeight="1" x14ac:dyDescent="0.15">
      <c r="B119" s="47" t="s">
        <v>531</v>
      </c>
      <c r="C119" s="48" t="s">
        <v>94</v>
      </c>
      <c r="D119" s="44" t="s">
        <v>17</v>
      </c>
      <c r="E119" s="30">
        <f t="shared" si="3"/>
        <v>17</v>
      </c>
      <c r="F119" s="63" t="s">
        <v>112</v>
      </c>
      <c r="G119" s="40" t="s">
        <v>615</v>
      </c>
      <c r="H119" s="40"/>
      <c r="I119" s="25"/>
    </row>
    <row r="120" spans="2:9" ht="50.1" customHeight="1" x14ac:dyDescent="0.15">
      <c r="B120" s="47" t="s">
        <v>531</v>
      </c>
      <c r="C120" s="48" t="s">
        <v>94</v>
      </c>
      <c r="D120" s="44" t="s">
        <v>17</v>
      </c>
      <c r="E120" s="30">
        <f t="shared" si="3"/>
        <v>18</v>
      </c>
      <c r="F120" s="63" t="s">
        <v>113</v>
      </c>
      <c r="G120" s="40" t="s">
        <v>615</v>
      </c>
      <c r="H120" s="40"/>
      <c r="I120" s="25"/>
    </row>
    <row r="121" spans="2:9" ht="50.1" customHeight="1" x14ac:dyDescent="0.15">
      <c r="B121" s="56" t="s">
        <v>531</v>
      </c>
      <c r="C121" s="57" t="s">
        <v>94</v>
      </c>
      <c r="D121" s="46" t="s">
        <v>17</v>
      </c>
      <c r="E121" s="30">
        <f t="shared" si="3"/>
        <v>19</v>
      </c>
      <c r="F121" s="63" t="s">
        <v>114</v>
      </c>
      <c r="G121" s="40" t="s">
        <v>615</v>
      </c>
      <c r="H121" s="40"/>
      <c r="I121" s="25"/>
    </row>
    <row r="122" spans="2:9" ht="50.1" customHeight="1" x14ac:dyDescent="0.15">
      <c r="B122" s="58" t="s">
        <v>531</v>
      </c>
      <c r="C122" s="23" t="s">
        <v>94</v>
      </c>
      <c r="D122" s="29" t="s">
        <v>17</v>
      </c>
      <c r="E122" s="30">
        <f t="shared" si="3"/>
        <v>20</v>
      </c>
      <c r="F122" s="63" t="s">
        <v>115</v>
      </c>
      <c r="G122" s="40" t="s">
        <v>615</v>
      </c>
      <c r="H122" s="40"/>
      <c r="I122" s="25"/>
    </row>
    <row r="123" spans="2:9" ht="39.950000000000003" customHeight="1" x14ac:dyDescent="0.15">
      <c r="B123" s="47" t="s">
        <v>531</v>
      </c>
      <c r="C123" s="48" t="s">
        <v>94</v>
      </c>
      <c r="D123" s="44" t="s">
        <v>17</v>
      </c>
      <c r="E123" s="30">
        <f t="shared" si="3"/>
        <v>21</v>
      </c>
      <c r="F123" s="63" t="s">
        <v>116</v>
      </c>
      <c r="G123" s="40" t="s">
        <v>615</v>
      </c>
      <c r="H123" s="40"/>
      <c r="I123" s="25"/>
    </row>
    <row r="124" spans="2:9" ht="50.1" customHeight="1" x14ac:dyDescent="0.15">
      <c r="B124" s="47" t="s">
        <v>531</v>
      </c>
      <c r="C124" s="48" t="s">
        <v>94</v>
      </c>
      <c r="D124" s="28" t="s">
        <v>374</v>
      </c>
      <c r="E124" s="30">
        <f t="shared" si="3"/>
        <v>22</v>
      </c>
      <c r="F124" s="63" t="s">
        <v>117</v>
      </c>
      <c r="G124" s="40" t="s">
        <v>615</v>
      </c>
      <c r="H124" s="40"/>
      <c r="I124" s="25"/>
    </row>
    <row r="125" spans="2:9" ht="39.950000000000003" customHeight="1" x14ac:dyDescent="0.15">
      <c r="B125" s="47" t="s">
        <v>531</v>
      </c>
      <c r="C125" s="48" t="s">
        <v>94</v>
      </c>
      <c r="D125" s="44" t="s">
        <v>374</v>
      </c>
      <c r="E125" s="30">
        <f t="shared" si="3"/>
        <v>23</v>
      </c>
      <c r="F125" s="63" t="s">
        <v>118</v>
      </c>
      <c r="G125" s="40" t="s">
        <v>615</v>
      </c>
      <c r="H125" s="40"/>
      <c r="I125" s="25"/>
    </row>
    <row r="126" spans="2:9" ht="50.1" customHeight="1" x14ac:dyDescent="0.15">
      <c r="B126" s="47" t="s">
        <v>531</v>
      </c>
      <c r="C126" s="48" t="s">
        <v>94</v>
      </c>
      <c r="D126" s="44" t="s">
        <v>374</v>
      </c>
      <c r="E126" s="30">
        <f t="shared" si="3"/>
        <v>24</v>
      </c>
      <c r="F126" s="63" t="s">
        <v>119</v>
      </c>
      <c r="G126" s="40" t="s">
        <v>615</v>
      </c>
      <c r="H126" s="40"/>
      <c r="I126" s="25"/>
    </row>
    <row r="127" spans="2:9" ht="50.1" customHeight="1" x14ac:dyDescent="0.15">
      <c r="B127" s="47" t="s">
        <v>531</v>
      </c>
      <c r="C127" s="48" t="s">
        <v>94</v>
      </c>
      <c r="D127" s="44" t="s">
        <v>374</v>
      </c>
      <c r="E127" s="30">
        <f t="shared" si="3"/>
        <v>25</v>
      </c>
      <c r="F127" s="63" t="s">
        <v>120</v>
      </c>
      <c r="G127" s="40" t="s">
        <v>615</v>
      </c>
      <c r="H127" s="40"/>
      <c r="I127" s="25"/>
    </row>
    <row r="128" spans="2:9" ht="39.950000000000003" customHeight="1" x14ac:dyDescent="0.15">
      <c r="B128" s="47" t="s">
        <v>531</v>
      </c>
      <c r="C128" s="48" t="s">
        <v>94</v>
      </c>
      <c r="D128" s="44" t="s">
        <v>374</v>
      </c>
      <c r="E128" s="30">
        <f t="shared" si="3"/>
        <v>26</v>
      </c>
      <c r="F128" s="63" t="s">
        <v>121</v>
      </c>
      <c r="G128" s="40" t="s">
        <v>615</v>
      </c>
      <c r="H128" s="40"/>
      <c r="I128" s="25"/>
    </row>
    <row r="129" spans="2:9" ht="39.950000000000003" customHeight="1" x14ac:dyDescent="0.15">
      <c r="B129" s="47" t="s">
        <v>531</v>
      </c>
      <c r="C129" s="48" t="s">
        <v>94</v>
      </c>
      <c r="D129" s="44" t="s">
        <v>374</v>
      </c>
      <c r="E129" s="30">
        <f t="shared" si="3"/>
        <v>27</v>
      </c>
      <c r="F129" s="63" t="s">
        <v>122</v>
      </c>
      <c r="G129" s="40" t="s">
        <v>615</v>
      </c>
      <c r="H129" s="40"/>
      <c r="I129" s="25"/>
    </row>
    <row r="130" spans="2:9" ht="50.1" customHeight="1" x14ac:dyDescent="0.15">
      <c r="B130" s="47" t="s">
        <v>531</v>
      </c>
      <c r="C130" s="48" t="s">
        <v>94</v>
      </c>
      <c r="D130" s="44" t="s">
        <v>374</v>
      </c>
      <c r="E130" s="30">
        <f t="shared" si="3"/>
        <v>28</v>
      </c>
      <c r="F130" s="63" t="s">
        <v>123</v>
      </c>
      <c r="G130" s="40" t="s">
        <v>615</v>
      </c>
      <c r="H130" s="40"/>
      <c r="I130" s="25"/>
    </row>
    <row r="131" spans="2:9" ht="50.1" customHeight="1" x14ac:dyDescent="0.15">
      <c r="B131" s="47" t="s">
        <v>531</v>
      </c>
      <c r="C131" s="57" t="s">
        <v>94</v>
      </c>
      <c r="D131" s="46" t="s">
        <v>374</v>
      </c>
      <c r="E131" s="30">
        <f t="shared" si="3"/>
        <v>29</v>
      </c>
      <c r="F131" s="63" t="s">
        <v>124</v>
      </c>
      <c r="G131" s="40" t="s">
        <v>615</v>
      </c>
      <c r="H131" s="40"/>
      <c r="I131" s="25"/>
    </row>
    <row r="132" spans="2:9" ht="50.1" customHeight="1" x14ac:dyDescent="0.15">
      <c r="B132" s="47" t="s">
        <v>531</v>
      </c>
      <c r="C132" s="28" t="s">
        <v>490</v>
      </c>
      <c r="D132" s="28" t="s">
        <v>566</v>
      </c>
      <c r="E132" s="30">
        <v>1</v>
      </c>
      <c r="F132" s="63" t="s">
        <v>125</v>
      </c>
      <c r="G132" s="40" t="s">
        <v>638</v>
      </c>
      <c r="H132" s="40"/>
      <c r="I132" s="25"/>
    </row>
    <row r="133" spans="2:9" ht="39.950000000000003" customHeight="1" x14ac:dyDescent="0.15">
      <c r="B133" s="47" t="s">
        <v>531</v>
      </c>
      <c r="C133" s="44" t="s">
        <v>490</v>
      </c>
      <c r="D133" s="44" t="s">
        <v>566</v>
      </c>
      <c r="E133" s="30">
        <f t="shared" ref="E133:E150" si="4">E132+1</f>
        <v>2</v>
      </c>
      <c r="F133" s="63" t="s">
        <v>126</v>
      </c>
      <c r="G133" s="40" t="s">
        <v>638</v>
      </c>
      <c r="H133" s="40"/>
      <c r="I133" s="25"/>
    </row>
    <row r="134" spans="2:9" ht="39.950000000000003" customHeight="1" x14ac:dyDescent="0.15">
      <c r="B134" s="47" t="s">
        <v>531</v>
      </c>
      <c r="C134" s="44" t="s">
        <v>490</v>
      </c>
      <c r="D134" s="44" t="s">
        <v>566</v>
      </c>
      <c r="E134" s="30">
        <f t="shared" si="4"/>
        <v>3</v>
      </c>
      <c r="F134" s="63" t="s">
        <v>127</v>
      </c>
      <c r="G134" s="40" t="s">
        <v>638</v>
      </c>
      <c r="H134" s="40"/>
      <c r="I134" s="25"/>
    </row>
    <row r="135" spans="2:9" ht="50.1" customHeight="1" x14ac:dyDescent="0.15">
      <c r="B135" s="47" t="s">
        <v>531</v>
      </c>
      <c r="C135" s="44" t="s">
        <v>490</v>
      </c>
      <c r="D135" s="26" t="s">
        <v>128</v>
      </c>
      <c r="E135" s="30">
        <f t="shared" si="4"/>
        <v>4</v>
      </c>
      <c r="F135" s="63" t="s">
        <v>129</v>
      </c>
      <c r="G135" s="40" t="s">
        <v>638</v>
      </c>
      <c r="H135" s="40"/>
      <c r="I135" s="25"/>
    </row>
    <row r="136" spans="2:9" ht="50.1" customHeight="1" x14ac:dyDescent="0.15">
      <c r="B136" s="47" t="s">
        <v>531</v>
      </c>
      <c r="C136" s="44" t="s">
        <v>490</v>
      </c>
      <c r="D136" s="28" t="s">
        <v>526</v>
      </c>
      <c r="E136" s="30">
        <f t="shared" si="4"/>
        <v>5</v>
      </c>
      <c r="F136" s="63" t="s">
        <v>130</v>
      </c>
      <c r="G136" s="40" t="s">
        <v>615</v>
      </c>
      <c r="H136" s="40"/>
      <c r="I136" s="25"/>
    </row>
    <row r="137" spans="2:9" ht="50.1" customHeight="1" x14ac:dyDescent="0.15">
      <c r="B137" s="47" t="s">
        <v>531</v>
      </c>
      <c r="C137" s="44" t="s">
        <v>490</v>
      </c>
      <c r="D137" s="44" t="s">
        <v>567</v>
      </c>
      <c r="E137" s="30">
        <f t="shared" si="4"/>
        <v>6</v>
      </c>
      <c r="F137" s="63" t="s">
        <v>131</v>
      </c>
      <c r="G137" s="40" t="s">
        <v>638</v>
      </c>
      <c r="H137" s="40"/>
      <c r="I137" s="25"/>
    </row>
    <row r="138" spans="2:9" ht="39.950000000000003" customHeight="1" x14ac:dyDescent="0.15">
      <c r="B138" s="47" t="s">
        <v>531</v>
      </c>
      <c r="C138" s="44" t="s">
        <v>490</v>
      </c>
      <c r="D138" s="44" t="s">
        <v>567</v>
      </c>
      <c r="E138" s="30">
        <f t="shared" si="4"/>
        <v>7</v>
      </c>
      <c r="F138" s="63" t="s">
        <v>132</v>
      </c>
      <c r="G138" s="40" t="s">
        <v>615</v>
      </c>
      <c r="H138" s="40"/>
      <c r="I138" s="25"/>
    </row>
    <row r="139" spans="2:9" ht="69.95" customHeight="1" x14ac:dyDescent="0.15">
      <c r="B139" s="47" t="s">
        <v>531</v>
      </c>
      <c r="C139" s="44" t="s">
        <v>490</v>
      </c>
      <c r="D139" s="46" t="s">
        <v>567</v>
      </c>
      <c r="E139" s="30">
        <f t="shared" si="4"/>
        <v>8</v>
      </c>
      <c r="F139" s="63" t="s">
        <v>502</v>
      </c>
      <c r="G139" s="40" t="s">
        <v>615</v>
      </c>
      <c r="H139" s="40"/>
      <c r="I139" s="25"/>
    </row>
    <row r="140" spans="2:9" ht="39.950000000000003" customHeight="1" x14ac:dyDescent="0.15">
      <c r="B140" s="47" t="s">
        <v>531</v>
      </c>
      <c r="C140" s="44" t="s">
        <v>490</v>
      </c>
      <c r="D140" s="29" t="s">
        <v>133</v>
      </c>
      <c r="E140" s="30">
        <f t="shared" si="4"/>
        <v>9</v>
      </c>
      <c r="F140" s="63" t="s">
        <v>134</v>
      </c>
      <c r="G140" s="40" t="s">
        <v>615</v>
      </c>
      <c r="H140" s="40"/>
      <c r="I140" s="25"/>
    </row>
    <row r="141" spans="2:9" ht="39.950000000000003" customHeight="1" x14ac:dyDescent="0.15">
      <c r="B141" s="47" t="s">
        <v>531</v>
      </c>
      <c r="C141" s="44" t="s">
        <v>490</v>
      </c>
      <c r="D141" s="26" t="s">
        <v>135</v>
      </c>
      <c r="E141" s="30">
        <f t="shared" si="4"/>
        <v>10</v>
      </c>
      <c r="F141" s="63" t="s">
        <v>136</v>
      </c>
      <c r="G141" s="40" t="s">
        <v>615</v>
      </c>
      <c r="H141" s="40"/>
      <c r="I141" s="25"/>
    </row>
    <row r="142" spans="2:9" ht="50.1" customHeight="1" x14ac:dyDescent="0.15">
      <c r="B142" s="47" t="s">
        <v>531</v>
      </c>
      <c r="C142" s="44" t="s">
        <v>490</v>
      </c>
      <c r="D142" s="29" t="s">
        <v>334</v>
      </c>
      <c r="E142" s="30">
        <f t="shared" si="4"/>
        <v>11</v>
      </c>
      <c r="F142" s="63" t="s">
        <v>138</v>
      </c>
      <c r="G142" s="40" t="s">
        <v>615</v>
      </c>
      <c r="H142" s="40"/>
      <c r="I142" s="25"/>
    </row>
    <row r="143" spans="2:9" ht="39.950000000000003" customHeight="1" x14ac:dyDescent="0.15">
      <c r="B143" s="47" t="s">
        <v>531</v>
      </c>
      <c r="C143" s="44" t="s">
        <v>490</v>
      </c>
      <c r="D143" s="44" t="s">
        <v>137</v>
      </c>
      <c r="E143" s="30">
        <f t="shared" si="4"/>
        <v>12</v>
      </c>
      <c r="F143" s="63" t="s">
        <v>139</v>
      </c>
      <c r="G143" s="40" t="s">
        <v>636</v>
      </c>
      <c r="H143" s="40"/>
      <c r="I143" s="25"/>
    </row>
    <row r="144" spans="2:9" ht="39.950000000000003" customHeight="1" x14ac:dyDescent="0.15">
      <c r="B144" s="47" t="s">
        <v>531</v>
      </c>
      <c r="C144" s="44" t="s">
        <v>490</v>
      </c>
      <c r="D144" s="44" t="s">
        <v>137</v>
      </c>
      <c r="E144" s="30">
        <f t="shared" si="4"/>
        <v>13</v>
      </c>
      <c r="F144" s="63" t="s">
        <v>140</v>
      </c>
      <c r="G144" s="40" t="s">
        <v>615</v>
      </c>
      <c r="H144" s="40"/>
      <c r="I144" s="25"/>
    </row>
    <row r="145" spans="2:9" ht="39.950000000000003" customHeight="1" x14ac:dyDescent="0.15">
      <c r="B145" s="47" t="s">
        <v>531</v>
      </c>
      <c r="C145" s="44" t="s">
        <v>490</v>
      </c>
      <c r="D145" s="28" t="s">
        <v>141</v>
      </c>
      <c r="E145" s="30">
        <f t="shared" si="4"/>
        <v>14</v>
      </c>
      <c r="F145" s="63" t="s">
        <v>142</v>
      </c>
      <c r="G145" s="40" t="s">
        <v>638</v>
      </c>
      <c r="H145" s="40"/>
      <c r="I145" s="25"/>
    </row>
    <row r="146" spans="2:9" ht="50.1" customHeight="1" x14ac:dyDescent="0.15">
      <c r="B146" s="47" t="s">
        <v>531</v>
      </c>
      <c r="C146" s="44" t="s">
        <v>490</v>
      </c>
      <c r="D146" s="44" t="s">
        <v>568</v>
      </c>
      <c r="E146" s="30">
        <f t="shared" si="4"/>
        <v>15</v>
      </c>
      <c r="F146" s="63" t="s">
        <v>143</v>
      </c>
      <c r="G146" s="40" t="s">
        <v>638</v>
      </c>
      <c r="H146" s="40"/>
      <c r="I146" s="25"/>
    </row>
    <row r="147" spans="2:9" ht="50.1" customHeight="1" x14ac:dyDescent="0.15">
      <c r="B147" s="47" t="s">
        <v>531</v>
      </c>
      <c r="C147" s="44" t="s">
        <v>490</v>
      </c>
      <c r="D147" s="28" t="s">
        <v>144</v>
      </c>
      <c r="E147" s="30">
        <f t="shared" si="4"/>
        <v>16</v>
      </c>
      <c r="F147" s="63" t="s">
        <v>145</v>
      </c>
      <c r="G147" s="40" t="s">
        <v>615</v>
      </c>
      <c r="H147" s="40"/>
      <c r="I147" s="25"/>
    </row>
    <row r="148" spans="2:9" ht="39.950000000000003" customHeight="1" x14ac:dyDescent="0.15">
      <c r="B148" s="47" t="s">
        <v>531</v>
      </c>
      <c r="C148" s="44" t="s">
        <v>490</v>
      </c>
      <c r="D148" s="44" t="s">
        <v>569</v>
      </c>
      <c r="E148" s="30">
        <f t="shared" si="4"/>
        <v>17</v>
      </c>
      <c r="F148" s="63" t="s">
        <v>146</v>
      </c>
      <c r="G148" s="40" t="s">
        <v>615</v>
      </c>
      <c r="H148" s="40"/>
      <c r="I148" s="25"/>
    </row>
    <row r="149" spans="2:9" ht="39.950000000000003" customHeight="1" x14ac:dyDescent="0.15">
      <c r="B149" s="47" t="s">
        <v>531</v>
      </c>
      <c r="C149" s="44" t="s">
        <v>490</v>
      </c>
      <c r="D149" s="46" t="s">
        <v>569</v>
      </c>
      <c r="E149" s="30">
        <f t="shared" si="4"/>
        <v>18</v>
      </c>
      <c r="F149" s="63" t="s">
        <v>147</v>
      </c>
      <c r="G149" s="40" t="s">
        <v>615</v>
      </c>
      <c r="H149" s="40"/>
      <c r="I149" s="25"/>
    </row>
    <row r="150" spans="2:9" ht="50.1" customHeight="1" x14ac:dyDescent="0.15">
      <c r="B150" s="47" t="s">
        <v>531</v>
      </c>
      <c r="C150" s="44" t="s">
        <v>490</v>
      </c>
      <c r="D150" s="29" t="s">
        <v>87</v>
      </c>
      <c r="E150" s="30">
        <f t="shared" si="4"/>
        <v>19</v>
      </c>
      <c r="F150" s="63" t="s">
        <v>606</v>
      </c>
      <c r="G150" s="40" t="s">
        <v>615</v>
      </c>
      <c r="H150" s="40"/>
      <c r="I150" s="25"/>
    </row>
    <row r="151" spans="2:9" ht="39.950000000000003" customHeight="1" x14ac:dyDescent="0.15">
      <c r="B151" s="56" t="s">
        <v>531</v>
      </c>
      <c r="C151" s="26" t="s">
        <v>468</v>
      </c>
      <c r="D151" s="26" t="s">
        <v>570</v>
      </c>
      <c r="E151" s="30">
        <v>1</v>
      </c>
      <c r="F151" s="63" t="s">
        <v>149</v>
      </c>
      <c r="G151" s="40" t="s">
        <v>615</v>
      </c>
      <c r="H151" s="40"/>
      <c r="I151" s="25"/>
    </row>
    <row r="152" spans="2:9" ht="39.950000000000003" customHeight="1" x14ac:dyDescent="0.15">
      <c r="B152" s="58" t="s">
        <v>531</v>
      </c>
      <c r="C152" s="23" t="s">
        <v>468</v>
      </c>
      <c r="D152" s="29" t="s">
        <v>148</v>
      </c>
      <c r="E152" s="30">
        <f t="shared" ref="E152:E215" si="5">E151+1</f>
        <v>2</v>
      </c>
      <c r="F152" s="63" t="s">
        <v>150</v>
      </c>
      <c r="G152" s="40" t="s">
        <v>638</v>
      </c>
      <c r="H152" s="40"/>
      <c r="I152" s="25"/>
    </row>
    <row r="153" spans="2:9" ht="50.1" customHeight="1" x14ac:dyDescent="0.15">
      <c r="B153" s="47" t="s">
        <v>531</v>
      </c>
      <c r="C153" s="48" t="s">
        <v>468</v>
      </c>
      <c r="D153" s="44" t="s">
        <v>148</v>
      </c>
      <c r="E153" s="30">
        <f t="shared" si="5"/>
        <v>3</v>
      </c>
      <c r="F153" s="63" t="s">
        <v>151</v>
      </c>
      <c r="G153" s="40" t="s">
        <v>638</v>
      </c>
      <c r="H153" s="40"/>
      <c r="I153" s="25"/>
    </row>
    <row r="154" spans="2:9" ht="50.1" customHeight="1" x14ac:dyDescent="0.15">
      <c r="B154" s="47" t="s">
        <v>531</v>
      </c>
      <c r="C154" s="48" t="s">
        <v>468</v>
      </c>
      <c r="D154" s="44" t="s">
        <v>148</v>
      </c>
      <c r="E154" s="30">
        <f t="shared" si="5"/>
        <v>4</v>
      </c>
      <c r="F154" s="63" t="s">
        <v>612</v>
      </c>
      <c r="G154" s="40" t="s">
        <v>615</v>
      </c>
      <c r="H154" s="40"/>
      <c r="I154" s="25"/>
    </row>
    <row r="155" spans="2:9" ht="39.950000000000003" customHeight="1" x14ac:dyDescent="0.15">
      <c r="B155" s="47" t="s">
        <v>531</v>
      </c>
      <c r="C155" s="48" t="s">
        <v>468</v>
      </c>
      <c r="D155" s="44" t="s">
        <v>148</v>
      </c>
      <c r="E155" s="30">
        <f t="shared" si="5"/>
        <v>5</v>
      </c>
      <c r="F155" s="63" t="s">
        <v>152</v>
      </c>
      <c r="G155" s="40" t="s">
        <v>615</v>
      </c>
      <c r="H155" s="40"/>
      <c r="I155" s="25"/>
    </row>
    <row r="156" spans="2:9" ht="50.1" customHeight="1" x14ac:dyDescent="0.15">
      <c r="B156" s="47" t="s">
        <v>531</v>
      </c>
      <c r="C156" s="48" t="s">
        <v>468</v>
      </c>
      <c r="D156" s="44" t="s">
        <v>148</v>
      </c>
      <c r="E156" s="30">
        <f t="shared" si="5"/>
        <v>6</v>
      </c>
      <c r="F156" s="63" t="s">
        <v>153</v>
      </c>
      <c r="G156" s="40" t="s">
        <v>638</v>
      </c>
      <c r="H156" s="40"/>
      <c r="I156" s="25"/>
    </row>
    <row r="157" spans="2:9" ht="39.950000000000003" customHeight="1" x14ac:dyDescent="0.15">
      <c r="B157" s="47" t="s">
        <v>531</v>
      </c>
      <c r="C157" s="48" t="s">
        <v>468</v>
      </c>
      <c r="D157" s="44" t="s">
        <v>148</v>
      </c>
      <c r="E157" s="30">
        <f t="shared" si="5"/>
        <v>7</v>
      </c>
      <c r="F157" s="63" t="s">
        <v>154</v>
      </c>
      <c r="G157" s="40" t="s">
        <v>615</v>
      </c>
      <c r="H157" s="40"/>
      <c r="I157" s="25"/>
    </row>
    <row r="158" spans="2:9" ht="39.950000000000003" customHeight="1" x14ac:dyDescent="0.15">
      <c r="B158" s="47" t="s">
        <v>531</v>
      </c>
      <c r="C158" s="48" t="s">
        <v>468</v>
      </c>
      <c r="D158" s="44" t="s">
        <v>148</v>
      </c>
      <c r="E158" s="30">
        <f t="shared" si="5"/>
        <v>8</v>
      </c>
      <c r="F158" s="63" t="s">
        <v>155</v>
      </c>
      <c r="G158" s="40" t="s">
        <v>636</v>
      </c>
      <c r="H158" s="40"/>
      <c r="I158" s="25"/>
    </row>
    <row r="159" spans="2:9" ht="50.1" customHeight="1" x14ac:dyDescent="0.15">
      <c r="B159" s="47" t="s">
        <v>531</v>
      </c>
      <c r="C159" s="48" t="s">
        <v>468</v>
      </c>
      <c r="D159" s="44" t="s">
        <v>148</v>
      </c>
      <c r="E159" s="30">
        <f t="shared" si="5"/>
        <v>9</v>
      </c>
      <c r="F159" s="63" t="s">
        <v>156</v>
      </c>
      <c r="G159" s="40" t="s">
        <v>636</v>
      </c>
      <c r="H159" s="40"/>
      <c r="I159" s="25"/>
    </row>
    <row r="160" spans="2:9" ht="50.1" customHeight="1" x14ac:dyDescent="0.15">
      <c r="B160" s="47" t="s">
        <v>531</v>
      </c>
      <c r="C160" s="48" t="s">
        <v>468</v>
      </c>
      <c r="D160" s="44" t="s">
        <v>148</v>
      </c>
      <c r="E160" s="30">
        <f t="shared" si="5"/>
        <v>10</v>
      </c>
      <c r="F160" s="63" t="s">
        <v>157</v>
      </c>
      <c r="G160" s="40" t="s">
        <v>636</v>
      </c>
      <c r="H160" s="40"/>
      <c r="I160" s="25"/>
    </row>
    <row r="161" spans="2:9" ht="39.950000000000003" customHeight="1" x14ac:dyDescent="0.15">
      <c r="B161" s="47" t="s">
        <v>531</v>
      </c>
      <c r="C161" s="48" t="s">
        <v>468</v>
      </c>
      <c r="D161" s="44" t="s">
        <v>148</v>
      </c>
      <c r="E161" s="30">
        <f t="shared" si="5"/>
        <v>11</v>
      </c>
      <c r="F161" s="63" t="s">
        <v>158</v>
      </c>
      <c r="G161" s="40" t="s">
        <v>636</v>
      </c>
      <c r="H161" s="40"/>
      <c r="I161" s="25"/>
    </row>
    <row r="162" spans="2:9" ht="39.950000000000003" customHeight="1" x14ac:dyDescent="0.15">
      <c r="B162" s="47" t="s">
        <v>531</v>
      </c>
      <c r="C162" s="48" t="s">
        <v>468</v>
      </c>
      <c r="D162" s="44" t="s">
        <v>148</v>
      </c>
      <c r="E162" s="30">
        <f t="shared" si="5"/>
        <v>12</v>
      </c>
      <c r="F162" s="63" t="s">
        <v>159</v>
      </c>
      <c r="G162" s="40" t="s">
        <v>638</v>
      </c>
      <c r="H162" s="40"/>
      <c r="I162" s="25"/>
    </row>
    <row r="163" spans="2:9" ht="39.950000000000003" customHeight="1" x14ac:dyDescent="0.15">
      <c r="B163" s="47" t="s">
        <v>531</v>
      </c>
      <c r="C163" s="48" t="s">
        <v>468</v>
      </c>
      <c r="D163" s="44" t="s">
        <v>148</v>
      </c>
      <c r="E163" s="30">
        <f t="shared" si="5"/>
        <v>13</v>
      </c>
      <c r="F163" s="63" t="s">
        <v>160</v>
      </c>
      <c r="G163" s="40" t="s">
        <v>638</v>
      </c>
      <c r="H163" s="40"/>
      <c r="I163" s="25"/>
    </row>
    <row r="164" spans="2:9" ht="39.950000000000003" customHeight="1" x14ac:dyDescent="0.15">
      <c r="B164" s="47" t="s">
        <v>531</v>
      </c>
      <c r="C164" s="48" t="s">
        <v>468</v>
      </c>
      <c r="D164" s="44" t="s">
        <v>148</v>
      </c>
      <c r="E164" s="30">
        <f t="shared" si="5"/>
        <v>14</v>
      </c>
      <c r="F164" s="63" t="s">
        <v>161</v>
      </c>
      <c r="G164" s="40" t="s">
        <v>638</v>
      </c>
      <c r="H164" s="40"/>
      <c r="I164" s="25"/>
    </row>
    <row r="165" spans="2:9" ht="50.1" customHeight="1" x14ac:dyDescent="0.15">
      <c r="B165" s="47" t="s">
        <v>531</v>
      </c>
      <c r="C165" s="48" t="s">
        <v>468</v>
      </c>
      <c r="D165" s="44" t="s">
        <v>148</v>
      </c>
      <c r="E165" s="30">
        <f t="shared" si="5"/>
        <v>15</v>
      </c>
      <c r="F165" s="63" t="s">
        <v>162</v>
      </c>
      <c r="G165" s="40" t="s">
        <v>638</v>
      </c>
      <c r="H165" s="40"/>
      <c r="I165" s="25"/>
    </row>
    <row r="166" spans="2:9" ht="39.950000000000003" customHeight="1" x14ac:dyDescent="0.15">
      <c r="B166" s="47" t="s">
        <v>531</v>
      </c>
      <c r="C166" s="48" t="s">
        <v>468</v>
      </c>
      <c r="D166" s="44" t="s">
        <v>148</v>
      </c>
      <c r="E166" s="30">
        <f t="shared" si="5"/>
        <v>16</v>
      </c>
      <c r="F166" s="63" t="s">
        <v>163</v>
      </c>
      <c r="G166" s="40" t="s">
        <v>638</v>
      </c>
      <c r="H166" s="40"/>
      <c r="I166" s="25"/>
    </row>
    <row r="167" spans="2:9" ht="50.1" customHeight="1" x14ac:dyDescent="0.15">
      <c r="B167" s="47" t="s">
        <v>531</v>
      </c>
      <c r="C167" s="48" t="s">
        <v>468</v>
      </c>
      <c r="D167" s="44" t="s">
        <v>148</v>
      </c>
      <c r="E167" s="30">
        <f t="shared" si="5"/>
        <v>17</v>
      </c>
      <c r="F167" s="63" t="s">
        <v>164</v>
      </c>
      <c r="G167" s="40" t="s">
        <v>638</v>
      </c>
      <c r="H167" s="40"/>
      <c r="I167" s="25"/>
    </row>
    <row r="168" spans="2:9" ht="39.950000000000003" customHeight="1" x14ac:dyDescent="0.15">
      <c r="B168" s="47" t="s">
        <v>531</v>
      </c>
      <c r="C168" s="48" t="s">
        <v>468</v>
      </c>
      <c r="D168" s="44" t="s">
        <v>148</v>
      </c>
      <c r="E168" s="30">
        <f t="shared" si="5"/>
        <v>18</v>
      </c>
      <c r="F168" s="63" t="s">
        <v>165</v>
      </c>
      <c r="G168" s="40" t="s">
        <v>638</v>
      </c>
      <c r="H168" s="40"/>
      <c r="I168" s="25"/>
    </row>
    <row r="169" spans="2:9" ht="39.950000000000003" customHeight="1" x14ac:dyDescent="0.15">
      <c r="B169" s="47" t="s">
        <v>531</v>
      </c>
      <c r="C169" s="48" t="s">
        <v>468</v>
      </c>
      <c r="D169" s="44" t="s">
        <v>148</v>
      </c>
      <c r="E169" s="30">
        <f t="shared" si="5"/>
        <v>19</v>
      </c>
      <c r="F169" s="63" t="s">
        <v>166</v>
      </c>
      <c r="G169" s="40" t="s">
        <v>638</v>
      </c>
      <c r="H169" s="40"/>
      <c r="I169" s="25"/>
    </row>
    <row r="170" spans="2:9" ht="39.950000000000003" customHeight="1" x14ac:dyDescent="0.15">
      <c r="B170" s="47" t="s">
        <v>531</v>
      </c>
      <c r="C170" s="48" t="s">
        <v>468</v>
      </c>
      <c r="D170" s="44" t="s">
        <v>148</v>
      </c>
      <c r="E170" s="30">
        <f t="shared" si="5"/>
        <v>20</v>
      </c>
      <c r="F170" s="63" t="s">
        <v>167</v>
      </c>
      <c r="G170" s="40" t="s">
        <v>638</v>
      </c>
      <c r="H170" s="40"/>
      <c r="I170" s="25"/>
    </row>
    <row r="171" spans="2:9" ht="39.950000000000003" customHeight="1" x14ac:dyDescent="0.15">
      <c r="B171" s="47" t="s">
        <v>531</v>
      </c>
      <c r="C171" s="48" t="s">
        <v>468</v>
      </c>
      <c r="D171" s="44" t="s">
        <v>148</v>
      </c>
      <c r="E171" s="30">
        <f t="shared" si="5"/>
        <v>21</v>
      </c>
      <c r="F171" s="63" t="s">
        <v>168</v>
      </c>
      <c r="G171" s="40" t="s">
        <v>615</v>
      </c>
      <c r="H171" s="40"/>
      <c r="I171" s="25"/>
    </row>
    <row r="172" spans="2:9" ht="69.95" customHeight="1" x14ac:dyDescent="0.15">
      <c r="B172" s="47" t="s">
        <v>531</v>
      </c>
      <c r="C172" s="48" t="s">
        <v>468</v>
      </c>
      <c r="D172" s="44" t="s">
        <v>148</v>
      </c>
      <c r="E172" s="30">
        <f t="shared" si="5"/>
        <v>22</v>
      </c>
      <c r="F172" s="63" t="s">
        <v>493</v>
      </c>
      <c r="G172" s="40" t="s">
        <v>615</v>
      </c>
      <c r="H172" s="40"/>
      <c r="I172" s="25"/>
    </row>
    <row r="173" spans="2:9" ht="50.1" customHeight="1" x14ac:dyDescent="0.15">
      <c r="B173" s="47" t="s">
        <v>531</v>
      </c>
      <c r="C173" s="48" t="s">
        <v>468</v>
      </c>
      <c r="D173" s="44" t="s">
        <v>148</v>
      </c>
      <c r="E173" s="30">
        <f t="shared" si="5"/>
        <v>23</v>
      </c>
      <c r="F173" s="63" t="s">
        <v>169</v>
      </c>
      <c r="G173" s="40" t="s">
        <v>638</v>
      </c>
      <c r="H173" s="40"/>
      <c r="I173" s="25"/>
    </row>
    <row r="174" spans="2:9" ht="39.950000000000003" customHeight="1" x14ac:dyDescent="0.15">
      <c r="B174" s="47" t="s">
        <v>531</v>
      </c>
      <c r="C174" s="48" t="s">
        <v>468</v>
      </c>
      <c r="D174" s="28" t="s">
        <v>170</v>
      </c>
      <c r="E174" s="30">
        <f t="shared" si="5"/>
        <v>24</v>
      </c>
      <c r="F174" s="63" t="s">
        <v>642</v>
      </c>
      <c r="G174" s="40" t="s">
        <v>615</v>
      </c>
      <c r="H174" s="40"/>
      <c r="I174" s="25"/>
    </row>
    <row r="175" spans="2:9" ht="39.950000000000003" customHeight="1" x14ac:dyDescent="0.15">
      <c r="B175" s="47" t="s">
        <v>531</v>
      </c>
      <c r="C175" s="48" t="s">
        <v>468</v>
      </c>
      <c r="D175" s="44" t="s">
        <v>571</v>
      </c>
      <c r="E175" s="30">
        <f t="shared" si="5"/>
        <v>25</v>
      </c>
      <c r="F175" s="63" t="s">
        <v>171</v>
      </c>
      <c r="G175" s="40" t="s">
        <v>638</v>
      </c>
      <c r="H175" s="40"/>
      <c r="I175" s="25"/>
    </row>
    <row r="176" spans="2:9" ht="39.950000000000003" customHeight="1" x14ac:dyDescent="0.15">
      <c r="B176" s="47" t="s">
        <v>531</v>
      </c>
      <c r="C176" s="48" t="s">
        <v>468</v>
      </c>
      <c r="D176" s="44" t="s">
        <v>571</v>
      </c>
      <c r="E176" s="30">
        <f t="shared" si="5"/>
        <v>26</v>
      </c>
      <c r="F176" s="63" t="s">
        <v>511</v>
      </c>
      <c r="G176" s="40" t="s">
        <v>615</v>
      </c>
      <c r="H176" s="40"/>
      <c r="I176" s="25"/>
    </row>
    <row r="177" spans="2:9" ht="39.950000000000003" customHeight="1" x14ac:dyDescent="0.15">
      <c r="B177" s="47" t="s">
        <v>531</v>
      </c>
      <c r="C177" s="48" t="s">
        <v>468</v>
      </c>
      <c r="D177" s="44" t="s">
        <v>571</v>
      </c>
      <c r="E177" s="30">
        <f t="shared" si="5"/>
        <v>27</v>
      </c>
      <c r="F177" s="63" t="s">
        <v>172</v>
      </c>
      <c r="G177" s="40" t="s">
        <v>615</v>
      </c>
      <c r="H177" s="40"/>
      <c r="I177" s="25"/>
    </row>
    <row r="178" spans="2:9" ht="60" customHeight="1" x14ac:dyDescent="0.15">
      <c r="B178" s="47" t="s">
        <v>531</v>
      </c>
      <c r="C178" s="48" t="s">
        <v>468</v>
      </c>
      <c r="D178" s="44" t="s">
        <v>571</v>
      </c>
      <c r="E178" s="30">
        <f t="shared" si="5"/>
        <v>28</v>
      </c>
      <c r="F178" s="63" t="s">
        <v>173</v>
      </c>
      <c r="G178" s="40" t="s">
        <v>615</v>
      </c>
      <c r="H178" s="40"/>
      <c r="I178" s="25"/>
    </row>
    <row r="179" spans="2:9" ht="50.1" customHeight="1" x14ac:dyDescent="0.15">
      <c r="B179" s="47" t="s">
        <v>531</v>
      </c>
      <c r="C179" s="48" t="s">
        <v>468</v>
      </c>
      <c r="D179" s="44" t="s">
        <v>571</v>
      </c>
      <c r="E179" s="30">
        <f t="shared" si="5"/>
        <v>29</v>
      </c>
      <c r="F179" s="63" t="s">
        <v>654</v>
      </c>
      <c r="G179" s="40" t="s">
        <v>615</v>
      </c>
      <c r="H179" s="40"/>
      <c r="I179" s="25"/>
    </row>
    <row r="180" spans="2:9" ht="159.94999999999999" customHeight="1" x14ac:dyDescent="0.15">
      <c r="B180" s="47" t="s">
        <v>531</v>
      </c>
      <c r="C180" s="48" t="s">
        <v>468</v>
      </c>
      <c r="D180" s="28" t="s">
        <v>174</v>
      </c>
      <c r="E180" s="30">
        <f t="shared" si="5"/>
        <v>30</v>
      </c>
      <c r="F180" s="63" t="s">
        <v>655</v>
      </c>
      <c r="G180" s="40" t="s">
        <v>615</v>
      </c>
      <c r="H180" s="40"/>
      <c r="I180" s="25"/>
    </row>
    <row r="181" spans="2:9" ht="90" customHeight="1" x14ac:dyDescent="0.15">
      <c r="B181" s="56" t="s">
        <v>531</v>
      </c>
      <c r="C181" s="57" t="s">
        <v>468</v>
      </c>
      <c r="D181" s="46" t="s">
        <v>572</v>
      </c>
      <c r="E181" s="30">
        <f t="shared" si="5"/>
        <v>31</v>
      </c>
      <c r="F181" s="65" t="s">
        <v>643</v>
      </c>
      <c r="G181" s="40" t="s">
        <v>615</v>
      </c>
      <c r="H181" s="40"/>
      <c r="I181" s="25"/>
    </row>
    <row r="182" spans="2:9" ht="39.950000000000003" customHeight="1" x14ac:dyDescent="0.15">
      <c r="B182" s="58" t="s">
        <v>531</v>
      </c>
      <c r="C182" s="11" t="s">
        <v>468</v>
      </c>
      <c r="D182" s="59" t="s">
        <v>572</v>
      </c>
      <c r="E182" s="30">
        <f t="shared" si="5"/>
        <v>32</v>
      </c>
      <c r="F182" s="65" t="s">
        <v>644</v>
      </c>
      <c r="G182" s="40" t="s">
        <v>615</v>
      </c>
      <c r="H182" s="40"/>
      <c r="I182" s="25"/>
    </row>
    <row r="183" spans="2:9" ht="39.950000000000003" customHeight="1" x14ac:dyDescent="0.15">
      <c r="B183" s="47" t="s">
        <v>531</v>
      </c>
      <c r="C183" s="72" t="s">
        <v>468</v>
      </c>
      <c r="D183" s="28" t="s">
        <v>175</v>
      </c>
      <c r="E183" s="30">
        <f t="shared" si="5"/>
        <v>33</v>
      </c>
      <c r="F183" s="63" t="s">
        <v>176</v>
      </c>
      <c r="G183" s="40" t="s">
        <v>638</v>
      </c>
      <c r="H183" s="40"/>
      <c r="I183" s="25"/>
    </row>
    <row r="184" spans="2:9" ht="50.1" customHeight="1" x14ac:dyDescent="0.15">
      <c r="B184" s="47" t="s">
        <v>531</v>
      </c>
      <c r="C184" s="48" t="s">
        <v>468</v>
      </c>
      <c r="D184" s="44" t="s">
        <v>573</v>
      </c>
      <c r="E184" s="30">
        <f t="shared" si="5"/>
        <v>34</v>
      </c>
      <c r="F184" s="63" t="s">
        <v>177</v>
      </c>
      <c r="G184" s="40" t="s">
        <v>638</v>
      </c>
      <c r="H184" s="40"/>
      <c r="I184" s="25"/>
    </row>
    <row r="185" spans="2:9" ht="80.099999999999994" customHeight="1" x14ac:dyDescent="0.15">
      <c r="B185" s="47" t="s">
        <v>531</v>
      </c>
      <c r="C185" s="48" t="s">
        <v>468</v>
      </c>
      <c r="D185" s="44" t="s">
        <v>573</v>
      </c>
      <c r="E185" s="30">
        <f t="shared" si="5"/>
        <v>35</v>
      </c>
      <c r="F185" s="63" t="s">
        <v>494</v>
      </c>
      <c r="G185" s="40" t="s">
        <v>638</v>
      </c>
      <c r="H185" s="40"/>
      <c r="I185" s="25"/>
    </row>
    <row r="186" spans="2:9" ht="50.1" customHeight="1" x14ac:dyDescent="0.15">
      <c r="B186" s="47" t="s">
        <v>531</v>
      </c>
      <c r="C186" s="48" t="s">
        <v>468</v>
      </c>
      <c r="D186" s="61" t="s">
        <v>178</v>
      </c>
      <c r="E186" s="30">
        <f t="shared" si="5"/>
        <v>36</v>
      </c>
      <c r="F186" s="63" t="s">
        <v>478</v>
      </c>
      <c r="G186" s="40" t="s">
        <v>638</v>
      </c>
      <c r="H186" s="40"/>
      <c r="I186" s="25"/>
    </row>
    <row r="187" spans="2:9" ht="39.950000000000003" customHeight="1" x14ac:dyDescent="0.15">
      <c r="B187" s="47" t="s">
        <v>531</v>
      </c>
      <c r="C187" s="48" t="s">
        <v>468</v>
      </c>
      <c r="D187" s="29" t="s">
        <v>179</v>
      </c>
      <c r="E187" s="30">
        <f t="shared" si="5"/>
        <v>37</v>
      </c>
      <c r="F187" s="63" t="s">
        <v>180</v>
      </c>
      <c r="G187" s="40" t="s">
        <v>615</v>
      </c>
      <c r="H187" s="40"/>
      <c r="I187" s="25"/>
    </row>
    <row r="188" spans="2:9" ht="39.950000000000003" customHeight="1" x14ac:dyDescent="0.15">
      <c r="B188" s="47" t="s">
        <v>531</v>
      </c>
      <c r="C188" s="48" t="s">
        <v>468</v>
      </c>
      <c r="D188" s="56" t="s">
        <v>179</v>
      </c>
      <c r="E188" s="30">
        <f t="shared" si="5"/>
        <v>38</v>
      </c>
      <c r="F188" s="63" t="s">
        <v>181</v>
      </c>
      <c r="G188" s="40" t="s">
        <v>615</v>
      </c>
      <c r="H188" s="40"/>
      <c r="I188" s="25"/>
    </row>
    <row r="189" spans="2:9" ht="39.950000000000003" customHeight="1" x14ac:dyDescent="0.15">
      <c r="B189" s="47" t="s">
        <v>531</v>
      </c>
      <c r="C189" s="46" t="s">
        <v>468</v>
      </c>
      <c r="D189" s="26" t="s">
        <v>182</v>
      </c>
      <c r="E189" s="30">
        <f t="shared" si="5"/>
        <v>39</v>
      </c>
      <c r="F189" s="63" t="s">
        <v>183</v>
      </c>
      <c r="G189" s="40" t="s">
        <v>638</v>
      </c>
      <c r="H189" s="40"/>
      <c r="I189" s="25"/>
    </row>
    <row r="190" spans="2:9" ht="50.1" customHeight="1" x14ac:dyDescent="0.15">
      <c r="B190" s="47" t="s">
        <v>531</v>
      </c>
      <c r="C190" s="42" t="s">
        <v>538</v>
      </c>
      <c r="D190" s="29" t="s">
        <v>270</v>
      </c>
      <c r="E190" s="30">
        <v>1</v>
      </c>
      <c r="F190" s="63" t="s">
        <v>185</v>
      </c>
      <c r="G190" s="40" t="s">
        <v>638</v>
      </c>
      <c r="H190" s="40"/>
      <c r="I190" s="25"/>
    </row>
    <row r="191" spans="2:9" ht="50.1" customHeight="1" x14ac:dyDescent="0.15">
      <c r="B191" s="47" t="s">
        <v>531</v>
      </c>
      <c r="C191" s="49" t="s">
        <v>538</v>
      </c>
      <c r="D191" s="44" t="s">
        <v>184</v>
      </c>
      <c r="E191" s="30">
        <f t="shared" si="5"/>
        <v>2</v>
      </c>
      <c r="F191" s="63" t="s">
        <v>186</v>
      </c>
      <c r="G191" s="40" t="s">
        <v>638</v>
      </c>
      <c r="H191" s="40"/>
      <c r="I191" s="25"/>
    </row>
    <row r="192" spans="2:9" ht="80.099999999999994" customHeight="1" x14ac:dyDescent="0.15">
      <c r="B192" s="47" t="s">
        <v>531</v>
      </c>
      <c r="C192" s="49" t="s">
        <v>538</v>
      </c>
      <c r="D192" s="28" t="s">
        <v>187</v>
      </c>
      <c r="E192" s="30">
        <f t="shared" si="5"/>
        <v>3</v>
      </c>
      <c r="F192" s="63" t="s">
        <v>503</v>
      </c>
      <c r="G192" s="40" t="s">
        <v>638</v>
      </c>
      <c r="H192" s="40"/>
      <c r="I192" s="25"/>
    </row>
    <row r="193" spans="2:9" ht="39.950000000000003" customHeight="1" x14ac:dyDescent="0.15">
      <c r="B193" s="47" t="s">
        <v>531</v>
      </c>
      <c r="C193" s="49" t="s">
        <v>538</v>
      </c>
      <c r="D193" s="26" t="s">
        <v>561</v>
      </c>
      <c r="E193" s="30">
        <f t="shared" si="5"/>
        <v>4</v>
      </c>
      <c r="F193" s="63" t="s">
        <v>188</v>
      </c>
      <c r="G193" s="40" t="s">
        <v>638</v>
      </c>
      <c r="H193" s="40"/>
      <c r="I193" s="25"/>
    </row>
    <row r="194" spans="2:9" ht="39.950000000000003" customHeight="1" x14ac:dyDescent="0.15">
      <c r="B194" s="47" t="s">
        <v>531</v>
      </c>
      <c r="C194" s="49" t="s">
        <v>538</v>
      </c>
      <c r="D194" s="29" t="s">
        <v>574</v>
      </c>
      <c r="E194" s="30">
        <f t="shared" si="5"/>
        <v>5</v>
      </c>
      <c r="F194" s="63" t="s">
        <v>190</v>
      </c>
      <c r="G194" s="40" t="s">
        <v>636</v>
      </c>
      <c r="H194" s="40"/>
      <c r="I194" s="25"/>
    </row>
    <row r="195" spans="2:9" ht="39.950000000000003" customHeight="1" x14ac:dyDescent="0.15">
      <c r="B195" s="47" t="s">
        <v>531</v>
      </c>
      <c r="C195" s="49" t="s">
        <v>538</v>
      </c>
      <c r="D195" s="44" t="s">
        <v>189</v>
      </c>
      <c r="E195" s="30">
        <f t="shared" si="5"/>
        <v>6</v>
      </c>
      <c r="F195" s="63" t="s">
        <v>469</v>
      </c>
      <c r="G195" s="40" t="s">
        <v>636</v>
      </c>
      <c r="H195" s="40"/>
      <c r="I195" s="25"/>
    </row>
    <row r="196" spans="2:9" ht="39.950000000000003" customHeight="1" x14ac:dyDescent="0.15">
      <c r="B196" s="47" t="s">
        <v>531</v>
      </c>
      <c r="C196" s="49" t="s">
        <v>538</v>
      </c>
      <c r="D196" s="26" t="s">
        <v>20</v>
      </c>
      <c r="E196" s="30">
        <f t="shared" si="5"/>
        <v>7</v>
      </c>
      <c r="F196" s="63" t="s">
        <v>656</v>
      </c>
      <c r="G196" s="40" t="s">
        <v>615</v>
      </c>
      <c r="H196" s="40"/>
      <c r="I196" s="25"/>
    </row>
    <row r="197" spans="2:9" ht="39.950000000000003" customHeight="1" x14ac:dyDescent="0.15">
      <c r="B197" s="16" t="s">
        <v>191</v>
      </c>
      <c r="C197" s="16" t="s">
        <v>539</v>
      </c>
      <c r="D197" s="28" t="s">
        <v>575</v>
      </c>
      <c r="E197" s="30">
        <v>1</v>
      </c>
      <c r="F197" s="63" t="s">
        <v>192</v>
      </c>
      <c r="G197" s="40" t="s">
        <v>638</v>
      </c>
      <c r="H197" s="40"/>
      <c r="I197" s="25"/>
    </row>
    <row r="198" spans="2:9" ht="39.950000000000003" customHeight="1" x14ac:dyDescent="0.15">
      <c r="B198" s="49" t="s">
        <v>191</v>
      </c>
      <c r="C198" s="49" t="s">
        <v>539</v>
      </c>
      <c r="D198" s="44" t="s">
        <v>575</v>
      </c>
      <c r="E198" s="30">
        <f t="shared" si="5"/>
        <v>2</v>
      </c>
      <c r="F198" s="63" t="s">
        <v>193</v>
      </c>
      <c r="G198" s="40" t="s">
        <v>638</v>
      </c>
      <c r="H198" s="40"/>
      <c r="I198" s="25"/>
    </row>
    <row r="199" spans="2:9" ht="39.950000000000003" customHeight="1" x14ac:dyDescent="0.15">
      <c r="B199" s="49" t="s">
        <v>191</v>
      </c>
      <c r="C199" s="49" t="s">
        <v>539</v>
      </c>
      <c r="D199" s="44" t="s">
        <v>575</v>
      </c>
      <c r="E199" s="30">
        <f t="shared" si="5"/>
        <v>3</v>
      </c>
      <c r="F199" s="65" t="s">
        <v>194</v>
      </c>
      <c r="G199" s="40" t="s">
        <v>638</v>
      </c>
      <c r="H199" s="40"/>
      <c r="I199" s="25"/>
    </row>
    <row r="200" spans="2:9" ht="39.950000000000003" customHeight="1" x14ac:dyDescent="0.15">
      <c r="B200" s="49" t="s">
        <v>191</v>
      </c>
      <c r="C200" s="49" t="s">
        <v>539</v>
      </c>
      <c r="D200" s="44" t="s">
        <v>575</v>
      </c>
      <c r="E200" s="30">
        <f t="shared" si="5"/>
        <v>4</v>
      </c>
      <c r="F200" s="65" t="s">
        <v>195</v>
      </c>
      <c r="G200" s="40" t="s">
        <v>638</v>
      </c>
      <c r="H200" s="40"/>
      <c r="I200" s="25"/>
    </row>
    <row r="201" spans="2:9" ht="50.1" customHeight="1" x14ac:dyDescent="0.15">
      <c r="B201" s="49" t="s">
        <v>191</v>
      </c>
      <c r="C201" s="49" t="s">
        <v>539</v>
      </c>
      <c r="D201" s="28" t="s">
        <v>196</v>
      </c>
      <c r="E201" s="30">
        <f t="shared" si="5"/>
        <v>5</v>
      </c>
      <c r="F201" s="65" t="s">
        <v>500</v>
      </c>
      <c r="G201" s="40" t="s">
        <v>638</v>
      </c>
      <c r="H201" s="40"/>
      <c r="I201" s="25"/>
    </row>
    <row r="202" spans="2:9" ht="39.950000000000003" customHeight="1" x14ac:dyDescent="0.15">
      <c r="B202" s="49" t="s">
        <v>191</v>
      </c>
      <c r="C202" s="49" t="s">
        <v>539</v>
      </c>
      <c r="D202" s="44" t="s">
        <v>576</v>
      </c>
      <c r="E202" s="30">
        <f t="shared" si="5"/>
        <v>6</v>
      </c>
      <c r="F202" s="63" t="s">
        <v>197</v>
      </c>
      <c r="G202" s="40" t="s">
        <v>638</v>
      </c>
      <c r="H202" s="40"/>
      <c r="I202" s="25"/>
    </row>
    <row r="203" spans="2:9" ht="50.1" customHeight="1" x14ac:dyDescent="0.15">
      <c r="B203" s="49" t="s">
        <v>191</v>
      </c>
      <c r="C203" s="49" t="s">
        <v>539</v>
      </c>
      <c r="D203" s="44" t="s">
        <v>576</v>
      </c>
      <c r="E203" s="30">
        <f t="shared" si="5"/>
        <v>7</v>
      </c>
      <c r="F203" s="65" t="s">
        <v>198</v>
      </c>
      <c r="G203" s="40" t="s">
        <v>638</v>
      </c>
      <c r="H203" s="40"/>
      <c r="I203" s="25"/>
    </row>
    <row r="204" spans="2:9" ht="60" customHeight="1" x14ac:dyDescent="0.15">
      <c r="B204" s="49" t="s">
        <v>191</v>
      </c>
      <c r="C204" s="28" t="s">
        <v>200</v>
      </c>
      <c r="D204" s="28" t="s">
        <v>577</v>
      </c>
      <c r="E204" s="30">
        <v>1</v>
      </c>
      <c r="F204" s="63" t="s">
        <v>201</v>
      </c>
      <c r="G204" s="40" t="s">
        <v>638</v>
      </c>
      <c r="H204" s="40"/>
      <c r="I204" s="25"/>
    </row>
    <row r="205" spans="2:9" ht="39.950000000000003" customHeight="1" x14ac:dyDescent="0.15">
      <c r="B205" s="49" t="s">
        <v>191</v>
      </c>
      <c r="C205" s="44" t="s">
        <v>200</v>
      </c>
      <c r="D205" s="44" t="s">
        <v>577</v>
      </c>
      <c r="E205" s="30">
        <f t="shared" si="5"/>
        <v>2</v>
      </c>
      <c r="F205" s="63" t="s">
        <v>202</v>
      </c>
      <c r="G205" s="40" t="s">
        <v>638</v>
      </c>
      <c r="H205" s="40"/>
      <c r="I205" s="25"/>
    </row>
    <row r="206" spans="2:9" ht="50.1" customHeight="1" x14ac:dyDescent="0.15">
      <c r="B206" s="49" t="s">
        <v>191</v>
      </c>
      <c r="C206" s="44" t="s">
        <v>200</v>
      </c>
      <c r="D206" s="44" t="s">
        <v>577</v>
      </c>
      <c r="E206" s="30">
        <f t="shared" si="5"/>
        <v>3</v>
      </c>
      <c r="F206" s="63" t="s">
        <v>203</v>
      </c>
      <c r="G206" s="40" t="s">
        <v>638</v>
      </c>
      <c r="H206" s="40"/>
      <c r="I206" s="25"/>
    </row>
    <row r="207" spans="2:9" ht="39.950000000000003" customHeight="1" x14ac:dyDescent="0.15">
      <c r="B207" s="49" t="s">
        <v>191</v>
      </c>
      <c r="C207" s="44" t="s">
        <v>200</v>
      </c>
      <c r="D207" s="44" t="s">
        <v>577</v>
      </c>
      <c r="E207" s="30">
        <f t="shared" si="5"/>
        <v>4</v>
      </c>
      <c r="F207" s="63" t="s">
        <v>204</v>
      </c>
      <c r="G207" s="40" t="s">
        <v>638</v>
      </c>
      <c r="H207" s="40"/>
      <c r="I207" s="25"/>
    </row>
    <row r="208" spans="2:9" ht="39.950000000000003" customHeight="1" x14ac:dyDescent="0.15">
      <c r="B208" s="49" t="s">
        <v>191</v>
      </c>
      <c r="C208" s="44" t="s">
        <v>200</v>
      </c>
      <c r="D208" s="44" t="s">
        <v>577</v>
      </c>
      <c r="E208" s="30">
        <f t="shared" si="5"/>
        <v>5</v>
      </c>
      <c r="F208" s="63" t="s">
        <v>205</v>
      </c>
      <c r="G208" s="40" t="s">
        <v>638</v>
      </c>
      <c r="H208" s="40"/>
      <c r="I208" s="25"/>
    </row>
    <row r="209" spans="2:9" ht="39.950000000000003" customHeight="1" x14ac:dyDescent="0.15">
      <c r="B209" s="49" t="s">
        <v>191</v>
      </c>
      <c r="C209" s="44" t="s">
        <v>200</v>
      </c>
      <c r="D209" s="44" t="s">
        <v>577</v>
      </c>
      <c r="E209" s="30">
        <f t="shared" si="5"/>
        <v>6</v>
      </c>
      <c r="F209" s="63" t="s">
        <v>206</v>
      </c>
      <c r="G209" s="40" t="s">
        <v>615</v>
      </c>
      <c r="H209" s="40"/>
      <c r="I209" s="25"/>
    </row>
    <row r="210" spans="2:9" ht="39.950000000000003" customHeight="1" x14ac:dyDescent="0.15">
      <c r="B210" s="49" t="s">
        <v>191</v>
      </c>
      <c r="C210" s="44" t="s">
        <v>200</v>
      </c>
      <c r="D210" s="46" t="s">
        <v>577</v>
      </c>
      <c r="E210" s="30">
        <f t="shared" si="5"/>
        <v>7</v>
      </c>
      <c r="F210" s="63" t="s">
        <v>207</v>
      </c>
      <c r="G210" s="40" t="s">
        <v>615</v>
      </c>
      <c r="H210" s="40"/>
      <c r="I210" s="25"/>
    </row>
    <row r="211" spans="2:9" ht="39.950000000000003" customHeight="1" x14ac:dyDescent="0.15">
      <c r="B211" s="54" t="s">
        <v>191</v>
      </c>
      <c r="C211" s="46" t="s">
        <v>200</v>
      </c>
      <c r="D211" s="59" t="s">
        <v>208</v>
      </c>
      <c r="E211" s="30">
        <f t="shared" si="5"/>
        <v>8</v>
      </c>
      <c r="F211" s="63" t="s">
        <v>209</v>
      </c>
      <c r="G211" s="40" t="s">
        <v>615</v>
      </c>
      <c r="H211" s="40"/>
      <c r="I211" s="25"/>
    </row>
    <row r="212" spans="2:9" ht="60" customHeight="1" x14ac:dyDescent="0.15">
      <c r="B212" s="42" t="s">
        <v>191</v>
      </c>
      <c r="C212" s="29" t="s">
        <v>200</v>
      </c>
      <c r="D212" s="29" t="s">
        <v>208</v>
      </c>
      <c r="E212" s="30">
        <f t="shared" si="5"/>
        <v>9</v>
      </c>
      <c r="F212" s="63" t="s">
        <v>210</v>
      </c>
      <c r="G212" s="40" t="s">
        <v>615</v>
      </c>
      <c r="H212" s="40"/>
      <c r="I212" s="25"/>
    </row>
    <row r="213" spans="2:9" ht="39.950000000000003" customHeight="1" x14ac:dyDescent="0.15">
      <c r="B213" s="49" t="s">
        <v>191</v>
      </c>
      <c r="C213" s="44" t="s">
        <v>200</v>
      </c>
      <c r="D213" s="44" t="s">
        <v>208</v>
      </c>
      <c r="E213" s="30">
        <f t="shared" si="5"/>
        <v>10</v>
      </c>
      <c r="F213" s="63" t="s">
        <v>211</v>
      </c>
      <c r="G213" s="40" t="s">
        <v>615</v>
      </c>
      <c r="H213" s="40"/>
      <c r="I213" s="25"/>
    </row>
    <row r="214" spans="2:9" ht="39.950000000000003" customHeight="1" x14ac:dyDescent="0.15">
      <c r="B214" s="49" t="s">
        <v>191</v>
      </c>
      <c r="C214" s="44" t="s">
        <v>200</v>
      </c>
      <c r="D214" s="44" t="s">
        <v>208</v>
      </c>
      <c r="E214" s="30">
        <f t="shared" si="5"/>
        <v>11</v>
      </c>
      <c r="F214" s="63" t="s">
        <v>212</v>
      </c>
      <c r="G214" s="40" t="s">
        <v>615</v>
      </c>
      <c r="H214" s="40"/>
      <c r="I214" s="25"/>
    </row>
    <row r="215" spans="2:9" ht="60" customHeight="1" x14ac:dyDescent="0.15">
      <c r="B215" s="49" t="s">
        <v>191</v>
      </c>
      <c r="C215" s="44" t="s">
        <v>200</v>
      </c>
      <c r="D215" s="44" t="s">
        <v>208</v>
      </c>
      <c r="E215" s="30">
        <f t="shared" si="5"/>
        <v>12</v>
      </c>
      <c r="F215" s="63" t="s">
        <v>504</v>
      </c>
      <c r="G215" s="40" t="s">
        <v>615</v>
      </c>
      <c r="H215" s="40"/>
      <c r="I215" s="25"/>
    </row>
    <row r="216" spans="2:9" ht="39.950000000000003" customHeight="1" x14ac:dyDescent="0.15">
      <c r="B216" s="49" t="s">
        <v>191</v>
      </c>
      <c r="C216" s="44" t="s">
        <v>200</v>
      </c>
      <c r="D216" s="44" t="s">
        <v>208</v>
      </c>
      <c r="E216" s="30">
        <f t="shared" ref="E216:E245" si="6">E215+1</f>
        <v>13</v>
      </c>
      <c r="F216" s="63" t="s">
        <v>213</v>
      </c>
      <c r="G216" s="40" t="s">
        <v>615</v>
      </c>
      <c r="H216" s="40"/>
      <c r="I216" s="25"/>
    </row>
    <row r="217" spans="2:9" ht="39.950000000000003" customHeight="1" x14ac:dyDescent="0.15">
      <c r="B217" s="49" t="s">
        <v>191</v>
      </c>
      <c r="C217" s="44" t="s">
        <v>200</v>
      </c>
      <c r="D217" s="44" t="s">
        <v>208</v>
      </c>
      <c r="E217" s="30">
        <f t="shared" si="6"/>
        <v>14</v>
      </c>
      <c r="F217" s="63" t="s">
        <v>214</v>
      </c>
      <c r="G217" s="40" t="s">
        <v>615</v>
      </c>
      <c r="H217" s="40"/>
      <c r="I217" s="25"/>
    </row>
    <row r="218" spans="2:9" ht="39.950000000000003" customHeight="1" x14ac:dyDescent="0.15">
      <c r="B218" s="49" t="s">
        <v>191</v>
      </c>
      <c r="C218" s="44" t="s">
        <v>200</v>
      </c>
      <c r="D218" s="44" t="s">
        <v>208</v>
      </c>
      <c r="E218" s="30">
        <f t="shared" si="6"/>
        <v>15</v>
      </c>
      <c r="F218" s="63" t="s">
        <v>657</v>
      </c>
      <c r="G218" s="40" t="s">
        <v>615</v>
      </c>
      <c r="H218" s="40"/>
      <c r="I218" s="25"/>
    </row>
    <row r="219" spans="2:9" ht="39.950000000000003" customHeight="1" x14ac:dyDescent="0.15">
      <c r="B219" s="49" t="s">
        <v>191</v>
      </c>
      <c r="C219" s="44" t="s">
        <v>200</v>
      </c>
      <c r="D219" s="44" t="s">
        <v>208</v>
      </c>
      <c r="E219" s="30">
        <f t="shared" si="6"/>
        <v>16</v>
      </c>
      <c r="F219" s="63" t="s">
        <v>215</v>
      </c>
      <c r="G219" s="40" t="s">
        <v>615</v>
      </c>
      <c r="H219" s="40"/>
      <c r="I219" s="25"/>
    </row>
    <row r="220" spans="2:9" ht="39.950000000000003" customHeight="1" x14ac:dyDescent="0.15">
      <c r="B220" s="49" t="s">
        <v>191</v>
      </c>
      <c r="C220" s="44" t="s">
        <v>200</v>
      </c>
      <c r="D220" s="44" t="s">
        <v>208</v>
      </c>
      <c r="E220" s="30">
        <f t="shared" si="6"/>
        <v>17</v>
      </c>
      <c r="F220" s="63" t="s">
        <v>216</v>
      </c>
      <c r="G220" s="40" t="s">
        <v>615</v>
      </c>
      <c r="H220" s="40"/>
      <c r="I220" s="25"/>
    </row>
    <row r="221" spans="2:9" ht="39.950000000000003" customHeight="1" x14ac:dyDescent="0.15">
      <c r="B221" s="49" t="s">
        <v>191</v>
      </c>
      <c r="C221" s="44" t="s">
        <v>200</v>
      </c>
      <c r="D221" s="44" t="s">
        <v>208</v>
      </c>
      <c r="E221" s="30">
        <f t="shared" si="6"/>
        <v>18</v>
      </c>
      <c r="F221" s="63" t="s">
        <v>217</v>
      </c>
      <c r="G221" s="40" t="s">
        <v>615</v>
      </c>
      <c r="H221" s="40"/>
      <c r="I221" s="25"/>
    </row>
    <row r="222" spans="2:9" ht="80.099999999999994" customHeight="1" x14ac:dyDescent="0.15">
      <c r="B222" s="49" t="s">
        <v>191</v>
      </c>
      <c r="C222" s="44" t="s">
        <v>200</v>
      </c>
      <c r="D222" s="27" t="s">
        <v>218</v>
      </c>
      <c r="E222" s="30">
        <f t="shared" si="6"/>
        <v>19</v>
      </c>
      <c r="F222" s="63" t="s">
        <v>470</v>
      </c>
      <c r="G222" s="40" t="s">
        <v>615</v>
      </c>
      <c r="H222" s="40"/>
      <c r="I222" s="25"/>
    </row>
    <row r="223" spans="2:9" ht="50.1" customHeight="1" x14ac:dyDescent="0.15">
      <c r="B223" s="49" t="s">
        <v>191</v>
      </c>
      <c r="C223" s="44" t="s">
        <v>200</v>
      </c>
      <c r="D223" s="44" t="s">
        <v>578</v>
      </c>
      <c r="E223" s="30">
        <f t="shared" si="6"/>
        <v>20</v>
      </c>
      <c r="F223" s="63" t="s">
        <v>219</v>
      </c>
      <c r="G223" s="40" t="s">
        <v>615</v>
      </c>
      <c r="H223" s="40"/>
      <c r="I223" s="25"/>
    </row>
    <row r="224" spans="2:9" ht="60" customHeight="1" x14ac:dyDescent="0.15">
      <c r="B224" s="49" t="s">
        <v>191</v>
      </c>
      <c r="C224" s="44" t="s">
        <v>200</v>
      </c>
      <c r="D224" s="44" t="s">
        <v>578</v>
      </c>
      <c r="E224" s="30">
        <f t="shared" si="6"/>
        <v>21</v>
      </c>
      <c r="F224" s="63" t="s">
        <v>220</v>
      </c>
      <c r="G224" s="40" t="s">
        <v>615</v>
      </c>
      <c r="H224" s="40"/>
      <c r="I224" s="25"/>
    </row>
    <row r="225" spans="2:9" ht="60" customHeight="1" x14ac:dyDescent="0.15">
      <c r="B225" s="49" t="s">
        <v>191</v>
      </c>
      <c r="C225" s="44" t="s">
        <v>200</v>
      </c>
      <c r="D225" s="44" t="s">
        <v>578</v>
      </c>
      <c r="E225" s="30">
        <f t="shared" si="6"/>
        <v>22</v>
      </c>
      <c r="F225" s="63" t="s">
        <v>221</v>
      </c>
      <c r="G225" s="40" t="s">
        <v>615</v>
      </c>
      <c r="H225" s="40"/>
      <c r="I225" s="25"/>
    </row>
    <row r="226" spans="2:9" ht="60" customHeight="1" x14ac:dyDescent="0.15">
      <c r="B226" s="49" t="s">
        <v>191</v>
      </c>
      <c r="C226" s="44" t="s">
        <v>200</v>
      </c>
      <c r="D226" s="44" t="s">
        <v>578</v>
      </c>
      <c r="E226" s="30">
        <f t="shared" si="6"/>
        <v>23</v>
      </c>
      <c r="F226" s="63" t="s">
        <v>222</v>
      </c>
      <c r="G226" s="40" t="s">
        <v>615</v>
      </c>
      <c r="H226" s="40"/>
      <c r="I226" s="25"/>
    </row>
    <row r="227" spans="2:9" ht="39.950000000000003" customHeight="1" x14ac:dyDescent="0.15">
      <c r="B227" s="49" t="s">
        <v>191</v>
      </c>
      <c r="C227" s="44" t="s">
        <v>200</v>
      </c>
      <c r="D227" s="44" t="s">
        <v>578</v>
      </c>
      <c r="E227" s="30">
        <f t="shared" si="6"/>
        <v>24</v>
      </c>
      <c r="F227" s="63" t="s">
        <v>223</v>
      </c>
      <c r="G227" s="40" t="s">
        <v>615</v>
      </c>
      <c r="H227" s="40"/>
      <c r="I227" s="25"/>
    </row>
    <row r="228" spans="2:9" ht="39.950000000000003" customHeight="1" x14ac:dyDescent="0.15">
      <c r="B228" s="49" t="s">
        <v>191</v>
      </c>
      <c r="C228" s="44" t="s">
        <v>200</v>
      </c>
      <c r="D228" s="44" t="s">
        <v>578</v>
      </c>
      <c r="E228" s="30">
        <f t="shared" si="6"/>
        <v>25</v>
      </c>
      <c r="F228" s="63" t="s">
        <v>224</v>
      </c>
      <c r="G228" s="40" t="s">
        <v>615</v>
      </c>
      <c r="H228" s="40"/>
      <c r="I228" s="25"/>
    </row>
    <row r="229" spans="2:9" ht="50.1" customHeight="1" x14ac:dyDescent="0.15">
      <c r="B229" s="49" t="s">
        <v>191</v>
      </c>
      <c r="C229" s="44" t="s">
        <v>200</v>
      </c>
      <c r="D229" s="44" t="s">
        <v>578</v>
      </c>
      <c r="E229" s="30">
        <f t="shared" si="6"/>
        <v>26</v>
      </c>
      <c r="F229" s="63" t="s">
        <v>225</v>
      </c>
      <c r="G229" s="40" t="s">
        <v>615</v>
      </c>
      <c r="H229" s="40"/>
      <c r="I229" s="25"/>
    </row>
    <row r="230" spans="2:9" ht="39.950000000000003" customHeight="1" x14ac:dyDescent="0.15">
      <c r="B230" s="49" t="s">
        <v>191</v>
      </c>
      <c r="C230" s="44" t="s">
        <v>200</v>
      </c>
      <c r="D230" s="44" t="s">
        <v>578</v>
      </c>
      <c r="E230" s="30">
        <f t="shared" si="6"/>
        <v>27</v>
      </c>
      <c r="F230" s="63" t="s">
        <v>226</v>
      </c>
      <c r="G230" s="40" t="s">
        <v>615</v>
      </c>
      <c r="H230" s="40"/>
      <c r="I230" s="25"/>
    </row>
    <row r="231" spans="2:9" ht="39.950000000000003" customHeight="1" x14ac:dyDescent="0.15">
      <c r="B231" s="49" t="s">
        <v>191</v>
      </c>
      <c r="C231" s="44" t="s">
        <v>200</v>
      </c>
      <c r="D231" s="44" t="s">
        <v>578</v>
      </c>
      <c r="E231" s="30">
        <f t="shared" si="6"/>
        <v>28</v>
      </c>
      <c r="F231" s="63" t="s">
        <v>227</v>
      </c>
      <c r="G231" s="40" t="s">
        <v>615</v>
      </c>
      <c r="H231" s="40"/>
      <c r="I231" s="25"/>
    </row>
    <row r="232" spans="2:9" ht="39.950000000000003" customHeight="1" x14ac:dyDescent="0.15">
      <c r="B232" s="49" t="s">
        <v>191</v>
      </c>
      <c r="C232" s="44" t="s">
        <v>200</v>
      </c>
      <c r="D232" s="44" t="s">
        <v>578</v>
      </c>
      <c r="E232" s="30">
        <f t="shared" si="6"/>
        <v>29</v>
      </c>
      <c r="F232" s="63" t="s">
        <v>228</v>
      </c>
      <c r="G232" s="40" t="s">
        <v>615</v>
      </c>
      <c r="H232" s="40"/>
      <c r="I232" s="25"/>
    </row>
    <row r="233" spans="2:9" ht="50.1" customHeight="1" x14ac:dyDescent="0.15">
      <c r="B233" s="49" t="s">
        <v>191</v>
      </c>
      <c r="C233" s="44" t="s">
        <v>200</v>
      </c>
      <c r="D233" s="44" t="s">
        <v>578</v>
      </c>
      <c r="E233" s="30">
        <f t="shared" si="6"/>
        <v>30</v>
      </c>
      <c r="F233" s="63" t="s">
        <v>229</v>
      </c>
      <c r="G233" s="40" t="s">
        <v>615</v>
      </c>
      <c r="H233" s="40"/>
      <c r="I233" s="25"/>
    </row>
    <row r="234" spans="2:9" ht="69.95" customHeight="1" x14ac:dyDescent="0.15">
      <c r="B234" s="49" t="s">
        <v>191</v>
      </c>
      <c r="C234" s="44" t="s">
        <v>200</v>
      </c>
      <c r="D234" s="44" t="s">
        <v>578</v>
      </c>
      <c r="E234" s="30">
        <f t="shared" si="6"/>
        <v>31</v>
      </c>
      <c r="F234" s="63" t="s">
        <v>230</v>
      </c>
      <c r="G234" s="40" t="s">
        <v>615</v>
      </c>
      <c r="H234" s="40"/>
      <c r="I234" s="25"/>
    </row>
    <row r="235" spans="2:9" ht="39.950000000000003" customHeight="1" x14ac:dyDescent="0.15">
      <c r="B235" s="44" t="s">
        <v>191</v>
      </c>
      <c r="C235" s="46" t="s">
        <v>200</v>
      </c>
      <c r="D235" s="46" t="s">
        <v>578</v>
      </c>
      <c r="E235" s="30">
        <f t="shared" si="6"/>
        <v>32</v>
      </c>
      <c r="F235" s="65" t="s">
        <v>231</v>
      </c>
      <c r="G235" s="40" t="s">
        <v>615</v>
      </c>
      <c r="H235" s="40"/>
      <c r="I235" s="25"/>
    </row>
    <row r="236" spans="2:9" ht="39.950000000000003" customHeight="1" x14ac:dyDescent="0.15">
      <c r="B236" s="49" t="s">
        <v>191</v>
      </c>
      <c r="C236" s="28" t="s">
        <v>232</v>
      </c>
      <c r="D236" s="28" t="s">
        <v>579</v>
      </c>
      <c r="E236" s="30">
        <f t="shared" si="6"/>
        <v>33</v>
      </c>
      <c r="F236" s="63" t="s">
        <v>234</v>
      </c>
      <c r="G236" s="40" t="s">
        <v>615</v>
      </c>
      <c r="H236" s="40"/>
      <c r="I236" s="25"/>
    </row>
    <row r="237" spans="2:9" ht="39.950000000000003" customHeight="1" x14ac:dyDescent="0.15">
      <c r="B237" s="49" t="s">
        <v>191</v>
      </c>
      <c r="C237" s="44" t="s">
        <v>540</v>
      </c>
      <c r="D237" s="44" t="s">
        <v>233</v>
      </c>
      <c r="E237" s="30">
        <f t="shared" si="6"/>
        <v>34</v>
      </c>
      <c r="F237" s="63" t="s">
        <v>235</v>
      </c>
      <c r="G237" s="40" t="s">
        <v>615</v>
      </c>
      <c r="H237" s="40"/>
      <c r="I237" s="25"/>
    </row>
    <row r="238" spans="2:9" ht="39.950000000000003" customHeight="1" x14ac:dyDescent="0.15">
      <c r="B238" s="49" t="s">
        <v>191</v>
      </c>
      <c r="C238" s="44" t="s">
        <v>540</v>
      </c>
      <c r="D238" s="44" t="s">
        <v>233</v>
      </c>
      <c r="E238" s="30">
        <f t="shared" si="6"/>
        <v>35</v>
      </c>
      <c r="F238" s="63" t="s">
        <v>236</v>
      </c>
      <c r="G238" s="40" t="s">
        <v>615</v>
      </c>
      <c r="H238" s="40"/>
      <c r="I238" s="25"/>
    </row>
    <row r="239" spans="2:9" ht="39.950000000000003" customHeight="1" x14ac:dyDescent="0.15">
      <c r="B239" s="49" t="s">
        <v>191</v>
      </c>
      <c r="C239" s="44" t="s">
        <v>540</v>
      </c>
      <c r="D239" s="44" t="s">
        <v>233</v>
      </c>
      <c r="E239" s="30">
        <f t="shared" si="6"/>
        <v>36</v>
      </c>
      <c r="F239" s="63" t="s">
        <v>237</v>
      </c>
      <c r="G239" s="40" t="s">
        <v>615</v>
      </c>
      <c r="H239" s="40"/>
      <c r="I239" s="25"/>
    </row>
    <row r="240" spans="2:9" ht="39.950000000000003" customHeight="1" x14ac:dyDescent="0.15">
      <c r="B240" s="49" t="s">
        <v>191</v>
      </c>
      <c r="C240" s="44" t="s">
        <v>540</v>
      </c>
      <c r="D240" s="44" t="s">
        <v>233</v>
      </c>
      <c r="E240" s="30">
        <f t="shared" si="6"/>
        <v>37</v>
      </c>
      <c r="F240" s="63" t="s">
        <v>238</v>
      </c>
      <c r="G240" s="40" t="s">
        <v>615</v>
      </c>
      <c r="H240" s="40"/>
      <c r="I240" s="25"/>
    </row>
    <row r="241" spans="2:9" ht="50.1" customHeight="1" x14ac:dyDescent="0.15">
      <c r="B241" s="49" t="s">
        <v>191</v>
      </c>
      <c r="C241" s="44" t="s">
        <v>540</v>
      </c>
      <c r="D241" s="44" t="s">
        <v>233</v>
      </c>
      <c r="E241" s="30">
        <f t="shared" si="6"/>
        <v>38</v>
      </c>
      <c r="F241" s="63" t="s">
        <v>239</v>
      </c>
      <c r="G241" s="40" t="s">
        <v>615</v>
      </c>
      <c r="H241" s="40"/>
      <c r="I241" s="25"/>
    </row>
    <row r="242" spans="2:9" ht="39.950000000000003" customHeight="1" x14ac:dyDescent="0.15">
      <c r="B242" s="49" t="s">
        <v>191</v>
      </c>
      <c r="C242" s="44" t="s">
        <v>540</v>
      </c>
      <c r="D242" s="44" t="s">
        <v>233</v>
      </c>
      <c r="E242" s="30">
        <f t="shared" si="6"/>
        <v>39</v>
      </c>
      <c r="F242" s="63" t="s">
        <v>240</v>
      </c>
      <c r="G242" s="40" t="s">
        <v>615</v>
      </c>
      <c r="H242" s="40"/>
      <c r="I242" s="25"/>
    </row>
    <row r="243" spans="2:9" ht="39.950000000000003" customHeight="1" x14ac:dyDescent="0.15">
      <c r="B243" s="49" t="s">
        <v>191</v>
      </c>
      <c r="C243" s="44" t="s">
        <v>540</v>
      </c>
      <c r="D243" s="44" t="s">
        <v>233</v>
      </c>
      <c r="E243" s="30">
        <f t="shared" si="6"/>
        <v>40</v>
      </c>
      <c r="F243" s="63" t="s">
        <v>475</v>
      </c>
      <c r="G243" s="40" t="s">
        <v>615</v>
      </c>
      <c r="H243" s="40"/>
      <c r="I243" s="25"/>
    </row>
    <row r="244" spans="2:9" ht="50.1" customHeight="1" x14ac:dyDescent="0.15">
      <c r="B244" s="54" t="s">
        <v>191</v>
      </c>
      <c r="C244" s="46" t="s">
        <v>540</v>
      </c>
      <c r="D244" s="46" t="s">
        <v>233</v>
      </c>
      <c r="E244" s="30">
        <f t="shared" si="6"/>
        <v>41</v>
      </c>
      <c r="F244" s="63" t="s">
        <v>476</v>
      </c>
      <c r="G244" s="40" t="s">
        <v>615</v>
      </c>
      <c r="H244" s="40"/>
      <c r="I244" s="25"/>
    </row>
    <row r="245" spans="2:9" ht="39.950000000000003" customHeight="1" x14ac:dyDescent="0.15">
      <c r="B245" s="42" t="s">
        <v>191</v>
      </c>
      <c r="C245" s="62" t="s">
        <v>241</v>
      </c>
      <c r="D245" s="59" t="s">
        <v>242</v>
      </c>
      <c r="E245" s="30">
        <f t="shared" si="6"/>
        <v>42</v>
      </c>
      <c r="F245" s="63" t="s">
        <v>243</v>
      </c>
      <c r="G245" s="40" t="s">
        <v>638</v>
      </c>
      <c r="H245" s="40"/>
      <c r="I245" s="25"/>
    </row>
    <row r="246" spans="2:9" ht="39.950000000000003" customHeight="1" x14ac:dyDescent="0.15">
      <c r="B246" s="34" t="s">
        <v>244</v>
      </c>
      <c r="C246" s="28" t="s">
        <v>542</v>
      </c>
      <c r="D246" s="10" t="s">
        <v>245</v>
      </c>
      <c r="E246" s="22">
        <v>1</v>
      </c>
      <c r="F246" s="66" t="s">
        <v>246</v>
      </c>
      <c r="G246" s="40" t="s">
        <v>615</v>
      </c>
      <c r="H246" s="40"/>
      <c r="I246" s="25"/>
    </row>
    <row r="247" spans="2:9" ht="39.950000000000003" customHeight="1" x14ac:dyDescent="0.15">
      <c r="B247" s="51" t="s">
        <v>532</v>
      </c>
      <c r="C247" s="44" t="s">
        <v>541</v>
      </c>
      <c r="D247" s="45" t="s">
        <v>541</v>
      </c>
      <c r="E247" s="31">
        <f t="shared" ref="E247:E312" si="7">E246+1</f>
        <v>2</v>
      </c>
      <c r="F247" s="66" t="s">
        <v>247</v>
      </c>
      <c r="G247" s="40" t="s">
        <v>615</v>
      </c>
      <c r="H247" s="40"/>
      <c r="I247" s="25"/>
    </row>
    <row r="248" spans="2:9" ht="39.950000000000003" customHeight="1" x14ac:dyDescent="0.15">
      <c r="B248" s="51" t="s">
        <v>532</v>
      </c>
      <c r="C248" s="44" t="s">
        <v>541</v>
      </c>
      <c r="D248" s="45" t="s">
        <v>541</v>
      </c>
      <c r="E248" s="22">
        <f t="shared" si="7"/>
        <v>3</v>
      </c>
      <c r="F248" s="64" t="s">
        <v>248</v>
      </c>
      <c r="G248" s="40" t="s">
        <v>615</v>
      </c>
      <c r="H248" s="40"/>
      <c r="I248" s="25"/>
    </row>
    <row r="249" spans="2:9" ht="39.950000000000003" customHeight="1" x14ac:dyDescent="0.15">
      <c r="B249" s="51" t="s">
        <v>532</v>
      </c>
      <c r="C249" s="44" t="s">
        <v>541</v>
      </c>
      <c r="D249" s="45" t="s">
        <v>541</v>
      </c>
      <c r="E249" s="31">
        <f t="shared" si="7"/>
        <v>4</v>
      </c>
      <c r="F249" s="67" t="s">
        <v>249</v>
      </c>
      <c r="G249" s="40" t="s">
        <v>615</v>
      </c>
      <c r="H249" s="40"/>
      <c r="I249" s="25"/>
    </row>
    <row r="250" spans="2:9" ht="39.950000000000003" customHeight="1" x14ac:dyDescent="0.15">
      <c r="B250" s="51" t="s">
        <v>532</v>
      </c>
      <c r="C250" s="44" t="s">
        <v>541</v>
      </c>
      <c r="D250" s="45" t="s">
        <v>541</v>
      </c>
      <c r="E250" s="22">
        <f t="shared" si="7"/>
        <v>5</v>
      </c>
      <c r="F250" s="64" t="s">
        <v>250</v>
      </c>
      <c r="G250" s="40" t="s">
        <v>615</v>
      </c>
      <c r="H250" s="40"/>
      <c r="I250" s="25"/>
    </row>
    <row r="251" spans="2:9" ht="39.950000000000003" customHeight="1" x14ac:dyDescent="0.15">
      <c r="B251" s="51" t="s">
        <v>532</v>
      </c>
      <c r="C251" s="44" t="s">
        <v>541</v>
      </c>
      <c r="D251" s="45" t="s">
        <v>541</v>
      </c>
      <c r="E251" s="31">
        <f t="shared" si="7"/>
        <v>6</v>
      </c>
      <c r="F251" s="64" t="s">
        <v>251</v>
      </c>
      <c r="G251" s="40" t="s">
        <v>615</v>
      </c>
      <c r="H251" s="40"/>
      <c r="I251" s="25"/>
    </row>
    <row r="252" spans="2:9" ht="39.950000000000003" customHeight="1" x14ac:dyDescent="0.15">
      <c r="B252" s="51" t="s">
        <v>532</v>
      </c>
      <c r="C252" s="44" t="s">
        <v>541</v>
      </c>
      <c r="D252" s="45" t="s">
        <v>541</v>
      </c>
      <c r="E252" s="31">
        <f t="shared" si="7"/>
        <v>7</v>
      </c>
      <c r="F252" s="63" t="s">
        <v>252</v>
      </c>
      <c r="G252" s="40" t="s">
        <v>615</v>
      </c>
      <c r="H252" s="40"/>
      <c r="I252" s="25"/>
    </row>
    <row r="253" spans="2:9" ht="39.950000000000003" customHeight="1" x14ac:dyDescent="0.15">
      <c r="B253" s="51" t="s">
        <v>532</v>
      </c>
      <c r="C253" s="44" t="s">
        <v>541</v>
      </c>
      <c r="D253" s="45" t="s">
        <v>541</v>
      </c>
      <c r="E253" s="31">
        <f t="shared" si="7"/>
        <v>8</v>
      </c>
      <c r="F253" s="63" t="s">
        <v>253</v>
      </c>
      <c r="G253" s="40" t="s">
        <v>615</v>
      </c>
      <c r="H253" s="40"/>
      <c r="I253" s="25"/>
    </row>
    <row r="254" spans="2:9" ht="39.950000000000003" customHeight="1" x14ac:dyDescent="0.15">
      <c r="B254" s="51" t="s">
        <v>532</v>
      </c>
      <c r="C254" s="44" t="s">
        <v>541</v>
      </c>
      <c r="D254" s="45" t="s">
        <v>541</v>
      </c>
      <c r="E254" s="22">
        <f t="shared" si="7"/>
        <v>9</v>
      </c>
      <c r="F254" s="63" t="s">
        <v>254</v>
      </c>
      <c r="G254" s="40" t="s">
        <v>615</v>
      </c>
      <c r="H254" s="40"/>
      <c r="I254" s="25"/>
    </row>
    <row r="255" spans="2:9" ht="39.950000000000003" customHeight="1" x14ac:dyDescent="0.15">
      <c r="B255" s="16" t="s">
        <v>533</v>
      </c>
      <c r="C255" s="28" t="s">
        <v>255</v>
      </c>
      <c r="D255" s="28" t="s">
        <v>256</v>
      </c>
      <c r="E255" s="30">
        <v>1</v>
      </c>
      <c r="F255" s="63" t="s">
        <v>257</v>
      </c>
      <c r="G255" s="40" t="s">
        <v>615</v>
      </c>
      <c r="H255" s="40"/>
      <c r="I255" s="25"/>
    </row>
    <row r="256" spans="2:9" ht="39.950000000000003" customHeight="1" x14ac:dyDescent="0.15">
      <c r="B256" s="49" t="s">
        <v>533</v>
      </c>
      <c r="C256" s="44" t="s">
        <v>255</v>
      </c>
      <c r="D256" s="44" t="s">
        <v>580</v>
      </c>
      <c r="E256" s="30">
        <f t="shared" si="7"/>
        <v>2</v>
      </c>
      <c r="F256" s="63" t="s">
        <v>258</v>
      </c>
      <c r="G256" s="40" t="s">
        <v>615</v>
      </c>
      <c r="H256" s="40"/>
      <c r="I256" s="25"/>
    </row>
    <row r="257" spans="2:9" ht="39.950000000000003" customHeight="1" x14ac:dyDescent="0.15">
      <c r="B257" s="49" t="s">
        <v>533</v>
      </c>
      <c r="C257" s="44" t="s">
        <v>255</v>
      </c>
      <c r="D257" s="44" t="s">
        <v>580</v>
      </c>
      <c r="E257" s="30">
        <f t="shared" si="7"/>
        <v>3</v>
      </c>
      <c r="F257" s="63" t="s">
        <v>259</v>
      </c>
      <c r="G257" s="40" t="s">
        <v>615</v>
      </c>
      <c r="H257" s="40"/>
      <c r="I257" s="25"/>
    </row>
    <row r="258" spans="2:9" ht="39.950000000000003" customHeight="1" x14ac:dyDescent="0.15">
      <c r="B258" s="49" t="s">
        <v>533</v>
      </c>
      <c r="C258" s="44" t="s">
        <v>255</v>
      </c>
      <c r="D258" s="44" t="s">
        <v>580</v>
      </c>
      <c r="E258" s="30">
        <f t="shared" si="7"/>
        <v>4</v>
      </c>
      <c r="F258" s="63" t="s">
        <v>514</v>
      </c>
      <c r="G258" s="40" t="s">
        <v>615</v>
      </c>
      <c r="H258" s="40"/>
      <c r="I258" s="25"/>
    </row>
    <row r="259" spans="2:9" ht="39.950000000000003" customHeight="1" x14ac:dyDescent="0.15">
      <c r="B259" s="49" t="s">
        <v>533</v>
      </c>
      <c r="C259" s="44" t="s">
        <v>255</v>
      </c>
      <c r="D259" s="44" t="s">
        <v>580</v>
      </c>
      <c r="E259" s="30">
        <f t="shared" si="7"/>
        <v>5</v>
      </c>
      <c r="F259" s="63" t="s">
        <v>260</v>
      </c>
      <c r="G259" s="40" t="s">
        <v>615</v>
      </c>
      <c r="H259" s="40"/>
      <c r="I259" s="25"/>
    </row>
    <row r="260" spans="2:9" ht="69.95" customHeight="1" x14ac:dyDescent="0.15">
      <c r="B260" s="49" t="s">
        <v>533</v>
      </c>
      <c r="C260" s="44" t="s">
        <v>255</v>
      </c>
      <c r="D260" s="44" t="s">
        <v>580</v>
      </c>
      <c r="E260" s="30">
        <f t="shared" si="7"/>
        <v>6</v>
      </c>
      <c r="F260" s="63" t="s">
        <v>484</v>
      </c>
      <c r="G260" s="40" t="s">
        <v>615</v>
      </c>
      <c r="H260" s="40"/>
      <c r="I260" s="25"/>
    </row>
    <row r="261" spans="2:9" ht="50.1" customHeight="1" x14ac:dyDescent="0.15">
      <c r="B261" s="49" t="s">
        <v>533</v>
      </c>
      <c r="C261" s="44" t="s">
        <v>255</v>
      </c>
      <c r="D261" s="44" t="s">
        <v>580</v>
      </c>
      <c r="E261" s="30">
        <f t="shared" si="7"/>
        <v>7</v>
      </c>
      <c r="F261" s="63" t="s">
        <v>261</v>
      </c>
      <c r="G261" s="40" t="s">
        <v>615</v>
      </c>
      <c r="H261" s="40"/>
      <c r="I261" s="25"/>
    </row>
    <row r="262" spans="2:9" ht="39.950000000000003" customHeight="1" x14ac:dyDescent="0.15">
      <c r="B262" s="49" t="s">
        <v>533</v>
      </c>
      <c r="C262" s="44" t="s">
        <v>255</v>
      </c>
      <c r="D262" s="44" t="s">
        <v>580</v>
      </c>
      <c r="E262" s="30">
        <f t="shared" si="7"/>
        <v>8</v>
      </c>
      <c r="F262" s="63" t="s">
        <v>262</v>
      </c>
      <c r="G262" s="40" t="s">
        <v>615</v>
      </c>
      <c r="H262" s="40"/>
      <c r="I262" s="25"/>
    </row>
    <row r="263" spans="2:9" ht="39.950000000000003" customHeight="1" x14ac:dyDescent="0.15">
      <c r="B263" s="49" t="s">
        <v>533</v>
      </c>
      <c r="C263" s="44" t="s">
        <v>255</v>
      </c>
      <c r="D263" s="44" t="s">
        <v>580</v>
      </c>
      <c r="E263" s="30">
        <f t="shared" si="7"/>
        <v>9</v>
      </c>
      <c r="F263" s="63" t="s">
        <v>263</v>
      </c>
      <c r="G263" s="40" t="s">
        <v>615</v>
      </c>
      <c r="H263" s="40"/>
      <c r="I263" s="25"/>
    </row>
    <row r="264" spans="2:9" ht="39.950000000000003" customHeight="1" x14ac:dyDescent="0.15">
      <c r="B264" s="49" t="s">
        <v>533</v>
      </c>
      <c r="C264" s="44" t="s">
        <v>255</v>
      </c>
      <c r="D264" s="44" t="s">
        <v>580</v>
      </c>
      <c r="E264" s="30">
        <f t="shared" si="7"/>
        <v>10</v>
      </c>
      <c r="F264" s="63" t="s">
        <v>264</v>
      </c>
      <c r="G264" s="40" t="s">
        <v>615</v>
      </c>
      <c r="H264" s="40"/>
      <c r="I264" s="25"/>
    </row>
    <row r="265" spans="2:9" ht="39.950000000000003" customHeight="1" x14ac:dyDescent="0.15">
      <c r="B265" s="49" t="s">
        <v>533</v>
      </c>
      <c r="C265" s="44" t="s">
        <v>255</v>
      </c>
      <c r="D265" s="44" t="s">
        <v>580</v>
      </c>
      <c r="E265" s="30">
        <f t="shared" si="7"/>
        <v>11</v>
      </c>
      <c r="F265" s="63" t="s">
        <v>505</v>
      </c>
      <c r="G265" s="40" t="s">
        <v>615</v>
      </c>
      <c r="H265" s="40"/>
      <c r="I265" s="25"/>
    </row>
    <row r="266" spans="2:9" ht="50.1" customHeight="1" x14ac:dyDescent="0.15">
      <c r="B266" s="49" t="s">
        <v>533</v>
      </c>
      <c r="C266" s="44" t="s">
        <v>255</v>
      </c>
      <c r="D266" s="44" t="s">
        <v>580</v>
      </c>
      <c r="E266" s="30">
        <f t="shared" si="7"/>
        <v>12</v>
      </c>
      <c r="F266" s="63" t="s">
        <v>265</v>
      </c>
      <c r="G266" s="40" t="s">
        <v>615</v>
      </c>
      <c r="H266" s="40"/>
      <c r="I266" s="25"/>
    </row>
    <row r="267" spans="2:9" ht="39.950000000000003" customHeight="1" x14ac:dyDescent="0.15">
      <c r="B267" s="49" t="s">
        <v>533</v>
      </c>
      <c r="C267" s="44" t="s">
        <v>255</v>
      </c>
      <c r="D267" s="44" t="s">
        <v>580</v>
      </c>
      <c r="E267" s="30">
        <f t="shared" si="7"/>
        <v>13</v>
      </c>
      <c r="F267" s="65" t="s">
        <v>266</v>
      </c>
      <c r="G267" s="40" t="s">
        <v>615</v>
      </c>
      <c r="H267" s="40"/>
      <c r="I267" s="25"/>
    </row>
    <row r="268" spans="2:9" ht="50.1" customHeight="1" x14ac:dyDescent="0.15">
      <c r="B268" s="49" t="s">
        <v>533</v>
      </c>
      <c r="C268" s="44" t="s">
        <v>255</v>
      </c>
      <c r="D268" s="44" t="s">
        <v>580</v>
      </c>
      <c r="E268" s="30">
        <f t="shared" si="7"/>
        <v>14</v>
      </c>
      <c r="F268" s="65" t="s">
        <v>267</v>
      </c>
      <c r="G268" s="40" t="s">
        <v>615</v>
      </c>
      <c r="H268" s="40"/>
      <c r="I268" s="25"/>
    </row>
    <row r="269" spans="2:9" ht="50.1" customHeight="1" x14ac:dyDescent="0.15">
      <c r="B269" s="49" t="s">
        <v>533</v>
      </c>
      <c r="C269" s="44" t="s">
        <v>255</v>
      </c>
      <c r="D269" s="44" t="s">
        <v>580</v>
      </c>
      <c r="E269" s="30">
        <f t="shared" si="7"/>
        <v>15</v>
      </c>
      <c r="F269" s="65" t="s">
        <v>268</v>
      </c>
      <c r="G269" s="40" t="s">
        <v>615</v>
      </c>
      <c r="H269" s="40"/>
      <c r="I269" s="25"/>
    </row>
    <row r="270" spans="2:9" ht="50.1" customHeight="1" x14ac:dyDescent="0.15">
      <c r="B270" s="49" t="s">
        <v>533</v>
      </c>
      <c r="C270" s="44" t="s">
        <v>255</v>
      </c>
      <c r="D270" s="44" t="s">
        <v>580</v>
      </c>
      <c r="E270" s="30">
        <f t="shared" si="7"/>
        <v>16</v>
      </c>
      <c r="F270" s="65" t="s">
        <v>269</v>
      </c>
      <c r="G270" s="40" t="s">
        <v>615</v>
      </c>
      <c r="H270" s="40"/>
      <c r="I270" s="25"/>
    </row>
    <row r="271" spans="2:9" ht="50.1" customHeight="1" x14ac:dyDescent="0.15">
      <c r="B271" s="49" t="s">
        <v>533</v>
      </c>
      <c r="C271" s="44" t="s">
        <v>255</v>
      </c>
      <c r="D271" s="44" t="s">
        <v>580</v>
      </c>
      <c r="E271" s="30">
        <f t="shared" si="7"/>
        <v>17</v>
      </c>
      <c r="F271" s="65" t="s">
        <v>485</v>
      </c>
      <c r="G271" s="40" t="s">
        <v>615</v>
      </c>
      <c r="H271" s="40"/>
      <c r="I271" s="25"/>
    </row>
    <row r="272" spans="2:9" ht="39.950000000000003" customHeight="1" x14ac:dyDescent="0.15">
      <c r="B272" s="49" t="s">
        <v>533</v>
      </c>
      <c r="C272" s="44" t="s">
        <v>255</v>
      </c>
      <c r="D272" s="44" t="s">
        <v>580</v>
      </c>
      <c r="E272" s="30">
        <f t="shared" si="7"/>
        <v>18</v>
      </c>
      <c r="F272" s="65" t="s">
        <v>486</v>
      </c>
      <c r="G272" s="40" t="s">
        <v>615</v>
      </c>
      <c r="H272" s="40"/>
      <c r="I272" s="25"/>
    </row>
    <row r="273" spans="2:9" ht="50.1" customHeight="1" x14ac:dyDescent="0.15">
      <c r="B273" s="49" t="s">
        <v>533</v>
      </c>
      <c r="C273" s="44" t="s">
        <v>255</v>
      </c>
      <c r="D273" s="28" t="s">
        <v>270</v>
      </c>
      <c r="E273" s="30">
        <f t="shared" si="7"/>
        <v>19</v>
      </c>
      <c r="F273" s="63" t="s">
        <v>271</v>
      </c>
      <c r="G273" s="40" t="s">
        <v>615</v>
      </c>
      <c r="H273" s="40"/>
      <c r="I273" s="25"/>
    </row>
    <row r="274" spans="2:9" ht="50.1" customHeight="1" x14ac:dyDescent="0.15">
      <c r="B274" s="49" t="s">
        <v>533</v>
      </c>
      <c r="C274" s="44" t="s">
        <v>255</v>
      </c>
      <c r="D274" s="44" t="s">
        <v>270</v>
      </c>
      <c r="E274" s="30">
        <f t="shared" si="7"/>
        <v>20</v>
      </c>
      <c r="F274" s="63" t="s">
        <v>272</v>
      </c>
      <c r="G274" s="40" t="s">
        <v>615</v>
      </c>
      <c r="H274" s="40"/>
      <c r="I274" s="25"/>
    </row>
    <row r="275" spans="2:9" ht="39.950000000000003" customHeight="1" x14ac:dyDescent="0.15">
      <c r="B275" s="49" t="s">
        <v>533</v>
      </c>
      <c r="C275" s="44" t="s">
        <v>255</v>
      </c>
      <c r="D275" s="44" t="s">
        <v>270</v>
      </c>
      <c r="E275" s="30">
        <f t="shared" si="7"/>
        <v>21</v>
      </c>
      <c r="F275" s="63" t="s">
        <v>273</v>
      </c>
      <c r="G275" s="40" t="s">
        <v>615</v>
      </c>
      <c r="H275" s="40"/>
      <c r="I275" s="25"/>
    </row>
    <row r="276" spans="2:9" ht="39.950000000000003" customHeight="1" x14ac:dyDescent="0.15">
      <c r="B276" s="54" t="s">
        <v>533</v>
      </c>
      <c r="C276" s="46" t="s">
        <v>255</v>
      </c>
      <c r="D276" s="46" t="s">
        <v>270</v>
      </c>
      <c r="E276" s="30">
        <f t="shared" si="7"/>
        <v>22</v>
      </c>
      <c r="F276" s="63" t="s">
        <v>274</v>
      </c>
      <c r="G276" s="40" t="s">
        <v>615</v>
      </c>
      <c r="H276" s="40"/>
      <c r="I276" s="25"/>
    </row>
    <row r="277" spans="2:9" ht="50.1" customHeight="1" x14ac:dyDescent="0.15">
      <c r="B277" s="42" t="s">
        <v>533</v>
      </c>
      <c r="C277" s="29" t="s">
        <v>255</v>
      </c>
      <c r="D277" s="29" t="s">
        <v>270</v>
      </c>
      <c r="E277" s="30">
        <f t="shared" si="7"/>
        <v>23</v>
      </c>
      <c r="F277" s="63" t="s">
        <v>275</v>
      </c>
      <c r="G277" s="40" t="s">
        <v>615</v>
      </c>
      <c r="H277" s="40"/>
      <c r="I277" s="25"/>
    </row>
    <row r="278" spans="2:9" ht="39.950000000000003" customHeight="1" x14ac:dyDescent="0.15">
      <c r="B278" s="49" t="s">
        <v>533</v>
      </c>
      <c r="C278" s="44" t="s">
        <v>255</v>
      </c>
      <c r="D278" s="44" t="s">
        <v>270</v>
      </c>
      <c r="E278" s="30">
        <f t="shared" si="7"/>
        <v>24</v>
      </c>
      <c r="F278" s="63" t="s">
        <v>276</v>
      </c>
      <c r="G278" s="40" t="s">
        <v>615</v>
      </c>
      <c r="H278" s="40"/>
      <c r="I278" s="25"/>
    </row>
    <row r="279" spans="2:9" ht="39.950000000000003" customHeight="1" x14ac:dyDescent="0.15">
      <c r="B279" s="49" t="s">
        <v>533</v>
      </c>
      <c r="C279" s="44" t="s">
        <v>255</v>
      </c>
      <c r="D279" s="44" t="s">
        <v>270</v>
      </c>
      <c r="E279" s="30">
        <f t="shared" si="7"/>
        <v>25</v>
      </c>
      <c r="F279" s="65" t="s">
        <v>277</v>
      </c>
      <c r="G279" s="40" t="s">
        <v>615</v>
      </c>
      <c r="H279" s="40"/>
      <c r="I279" s="25"/>
    </row>
    <row r="280" spans="2:9" ht="120" customHeight="1" x14ac:dyDescent="0.15">
      <c r="B280" s="49" t="s">
        <v>533</v>
      </c>
      <c r="C280" s="44" t="s">
        <v>255</v>
      </c>
      <c r="D280" s="44" t="s">
        <v>270</v>
      </c>
      <c r="E280" s="30">
        <f t="shared" si="7"/>
        <v>26</v>
      </c>
      <c r="F280" s="63" t="s">
        <v>278</v>
      </c>
      <c r="G280" s="40" t="s">
        <v>615</v>
      </c>
      <c r="H280" s="40"/>
      <c r="I280" s="25"/>
    </row>
    <row r="281" spans="2:9" ht="39.950000000000003" customHeight="1" x14ac:dyDescent="0.15">
      <c r="B281" s="49" t="s">
        <v>533</v>
      </c>
      <c r="C281" s="44" t="s">
        <v>255</v>
      </c>
      <c r="D281" s="44" t="s">
        <v>270</v>
      </c>
      <c r="E281" s="30">
        <f t="shared" si="7"/>
        <v>27</v>
      </c>
      <c r="F281" s="63" t="s">
        <v>279</v>
      </c>
      <c r="G281" s="40" t="s">
        <v>615</v>
      </c>
      <c r="H281" s="40"/>
      <c r="I281" s="25"/>
    </row>
    <row r="282" spans="2:9" ht="39.950000000000003" customHeight="1" x14ac:dyDescent="0.15">
      <c r="B282" s="49" t="s">
        <v>533</v>
      </c>
      <c r="C282" s="44" t="s">
        <v>255</v>
      </c>
      <c r="D282" s="44" t="s">
        <v>270</v>
      </c>
      <c r="E282" s="30">
        <f t="shared" si="7"/>
        <v>28</v>
      </c>
      <c r="F282" s="63" t="s">
        <v>280</v>
      </c>
      <c r="G282" s="40" t="s">
        <v>615</v>
      </c>
      <c r="H282" s="40"/>
      <c r="I282" s="25"/>
    </row>
    <row r="283" spans="2:9" ht="39.950000000000003" customHeight="1" x14ac:dyDescent="0.15">
      <c r="B283" s="49" t="s">
        <v>533</v>
      </c>
      <c r="C283" s="44" t="s">
        <v>255</v>
      </c>
      <c r="D283" s="26" t="s">
        <v>281</v>
      </c>
      <c r="E283" s="30">
        <f t="shared" si="7"/>
        <v>29</v>
      </c>
      <c r="F283" s="63" t="s">
        <v>282</v>
      </c>
      <c r="G283" s="40" t="s">
        <v>638</v>
      </c>
      <c r="H283" s="40"/>
      <c r="I283" s="25"/>
    </row>
    <row r="284" spans="2:9" ht="50.1" customHeight="1" x14ac:dyDescent="0.15">
      <c r="B284" s="16" t="s">
        <v>283</v>
      </c>
      <c r="C284" s="28" t="s">
        <v>284</v>
      </c>
      <c r="D284" s="28" t="s">
        <v>489</v>
      </c>
      <c r="E284" s="30">
        <v>1</v>
      </c>
      <c r="F284" s="63" t="s">
        <v>286</v>
      </c>
      <c r="G284" s="40" t="s">
        <v>638</v>
      </c>
      <c r="H284" s="40"/>
      <c r="I284" s="25"/>
    </row>
    <row r="285" spans="2:9" ht="39.950000000000003" customHeight="1" x14ac:dyDescent="0.15">
      <c r="B285" s="49" t="s">
        <v>283</v>
      </c>
      <c r="C285" s="44" t="s">
        <v>284</v>
      </c>
      <c r="D285" s="47" t="s">
        <v>285</v>
      </c>
      <c r="E285" s="30">
        <f t="shared" si="7"/>
        <v>2</v>
      </c>
      <c r="F285" s="63" t="s">
        <v>287</v>
      </c>
      <c r="G285" s="40" t="s">
        <v>638</v>
      </c>
      <c r="H285" s="40"/>
      <c r="I285" s="25"/>
    </row>
    <row r="286" spans="2:9" ht="50.1" customHeight="1" x14ac:dyDescent="0.15">
      <c r="B286" s="49" t="s">
        <v>283</v>
      </c>
      <c r="C286" s="44" t="s">
        <v>284</v>
      </c>
      <c r="D286" s="47" t="s">
        <v>285</v>
      </c>
      <c r="E286" s="30">
        <f t="shared" si="7"/>
        <v>3</v>
      </c>
      <c r="F286" s="63" t="s">
        <v>288</v>
      </c>
      <c r="G286" s="40" t="s">
        <v>636</v>
      </c>
      <c r="H286" s="40"/>
      <c r="I286" s="25"/>
    </row>
    <row r="287" spans="2:9" ht="39.950000000000003" customHeight="1" x14ac:dyDescent="0.15">
      <c r="B287" s="49" t="s">
        <v>283</v>
      </c>
      <c r="C287" s="44" t="s">
        <v>284</v>
      </c>
      <c r="D287" s="47" t="s">
        <v>285</v>
      </c>
      <c r="E287" s="30">
        <f t="shared" si="7"/>
        <v>4</v>
      </c>
      <c r="F287" s="63" t="s">
        <v>289</v>
      </c>
      <c r="G287" s="40" t="s">
        <v>638</v>
      </c>
      <c r="H287" s="40"/>
      <c r="I287" s="25"/>
    </row>
    <row r="288" spans="2:9" ht="50.1" customHeight="1" x14ac:dyDescent="0.15">
      <c r="B288" s="49" t="s">
        <v>283</v>
      </c>
      <c r="C288" s="44" t="s">
        <v>284</v>
      </c>
      <c r="D288" s="47" t="s">
        <v>285</v>
      </c>
      <c r="E288" s="30">
        <f t="shared" si="7"/>
        <v>5</v>
      </c>
      <c r="F288" s="63" t="s">
        <v>290</v>
      </c>
      <c r="G288" s="40" t="s">
        <v>638</v>
      </c>
      <c r="H288" s="40"/>
      <c r="I288" s="25"/>
    </row>
    <row r="289" spans="2:9" ht="39.950000000000003" customHeight="1" x14ac:dyDescent="0.15">
      <c r="B289" s="49" t="s">
        <v>283</v>
      </c>
      <c r="C289" s="44" t="s">
        <v>284</v>
      </c>
      <c r="D289" s="47" t="s">
        <v>285</v>
      </c>
      <c r="E289" s="30">
        <f t="shared" si="7"/>
        <v>6</v>
      </c>
      <c r="F289" s="63" t="s">
        <v>488</v>
      </c>
      <c r="G289" s="40" t="s">
        <v>638</v>
      </c>
      <c r="H289" s="40"/>
      <c r="I289" s="25"/>
    </row>
    <row r="290" spans="2:9" ht="39.950000000000003" customHeight="1" x14ac:dyDescent="0.15">
      <c r="B290" s="49" t="s">
        <v>283</v>
      </c>
      <c r="C290" s="44" t="s">
        <v>284</v>
      </c>
      <c r="D290" s="56" t="s">
        <v>285</v>
      </c>
      <c r="E290" s="30">
        <f t="shared" si="7"/>
        <v>7</v>
      </c>
      <c r="F290" s="63" t="s">
        <v>477</v>
      </c>
      <c r="G290" s="40" t="s">
        <v>638</v>
      </c>
      <c r="H290" s="40"/>
      <c r="I290" s="25"/>
    </row>
    <row r="291" spans="2:9" ht="39.950000000000003" customHeight="1" x14ac:dyDescent="0.15">
      <c r="B291" s="49" t="s">
        <v>283</v>
      </c>
      <c r="C291" s="44" t="s">
        <v>284</v>
      </c>
      <c r="D291" s="28" t="s">
        <v>581</v>
      </c>
      <c r="E291" s="30">
        <f t="shared" si="7"/>
        <v>8</v>
      </c>
      <c r="F291" s="63" t="s">
        <v>291</v>
      </c>
      <c r="G291" s="40" t="s">
        <v>638</v>
      </c>
      <c r="H291" s="40"/>
      <c r="I291" s="25"/>
    </row>
    <row r="292" spans="2:9" ht="39.950000000000003" customHeight="1" x14ac:dyDescent="0.15">
      <c r="B292" s="49" t="s">
        <v>283</v>
      </c>
      <c r="C292" s="44" t="s">
        <v>284</v>
      </c>
      <c r="D292" s="44" t="s">
        <v>489</v>
      </c>
      <c r="E292" s="30">
        <f t="shared" si="7"/>
        <v>9</v>
      </c>
      <c r="F292" s="63" t="s">
        <v>292</v>
      </c>
      <c r="G292" s="40" t="s">
        <v>638</v>
      </c>
      <c r="H292" s="40"/>
      <c r="I292" s="25"/>
    </row>
    <row r="293" spans="2:9" ht="39.950000000000003" customHeight="1" x14ac:dyDescent="0.15">
      <c r="B293" s="49" t="s">
        <v>283</v>
      </c>
      <c r="C293" s="44" t="s">
        <v>284</v>
      </c>
      <c r="D293" s="44" t="s">
        <v>489</v>
      </c>
      <c r="E293" s="30">
        <f t="shared" si="7"/>
        <v>10</v>
      </c>
      <c r="F293" s="63" t="s">
        <v>293</v>
      </c>
      <c r="G293" s="40" t="s">
        <v>615</v>
      </c>
      <c r="H293" s="40"/>
      <c r="I293" s="25"/>
    </row>
    <row r="294" spans="2:9" ht="39.950000000000003" customHeight="1" x14ac:dyDescent="0.15">
      <c r="B294" s="49" t="s">
        <v>283</v>
      </c>
      <c r="C294" s="44" t="s">
        <v>284</v>
      </c>
      <c r="D294" s="44" t="s">
        <v>489</v>
      </c>
      <c r="E294" s="30">
        <f t="shared" si="7"/>
        <v>11</v>
      </c>
      <c r="F294" s="63" t="s">
        <v>199</v>
      </c>
      <c r="G294" s="40" t="s">
        <v>615</v>
      </c>
      <c r="H294" s="40"/>
      <c r="I294" s="25"/>
    </row>
    <row r="295" spans="2:9" ht="50.1" customHeight="1" x14ac:dyDescent="0.15">
      <c r="B295" s="49" t="s">
        <v>283</v>
      </c>
      <c r="C295" s="44" t="s">
        <v>284</v>
      </c>
      <c r="D295" s="26" t="s">
        <v>294</v>
      </c>
      <c r="E295" s="30">
        <f t="shared" si="7"/>
        <v>12</v>
      </c>
      <c r="F295" s="63" t="s">
        <v>295</v>
      </c>
      <c r="G295" s="40" t="s">
        <v>638</v>
      </c>
      <c r="H295" s="40"/>
      <c r="I295" s="25"/>
    </row>
    <row r="296" spans="2:9" ht="39.950000000000003" customHeight="1" x14ac:dyDescent="0.15">
      <c r="B296" s="49" t="s">
        <v>283</v>
      </c>
      <c r="C296" s="44" t="s">
        <v>284</v>
      </c>
      <c r="D296" s="28" t="s">
        <v>296</v>
      </c>
      <c r="E296" s="30">
        <f t="shared" si="7"/>
        <v>13</v>
      </c>
      <c r="F296" s="63" t="s">
        <v>297</v>
      </c>
      <c r="G296" s="40" t="s">
        <v>638</v>
      </c>
      <c r="H296" s="40"/>
      <c r="I296" s="25"/>
    </row>
    <row r="297" spans="2:9" ht="50.1" customHeight="1" x14ac:dyDescent="0.15">
      <c r="B297" s="49" t="s">
        <v>283</v>
      </c>
      <c r="C297" s="44" t="s">
        <v>284</v>
      </c>
      <c r="D297" s="44" t="s">
        <v>582</v>
      </c>
      <c r="E297" s="30">
        <f t="shared" si="7"/>
        <v>14</v>
      </c>
      <c r="F297" s="63" t="s">
        <v>298</v>
      </c>
      <c r="G297" s="40" t="s">
        <v>638</v>
      </c>
      <c r="H297" s="40"/>
      <c r="I297" s="25"/>
    </row>
    <row r="298" spans="2:9" ht="39.950000000000003" customHeight="1" x14ac:dyDescent="0.15">
      <c r="B298" s="49" t="s">
        <v>283</v>
      </c>
      <c r="C298" s="44" t="s">
        <v>284</v>
      </c>
      <c r="D298" s="44" t="s">
        <v>582</v>
      </c>
      <c r="E298" s="30">
        <f t="shared" si="7"/>
        <v>15</v>
      </c>
      <c r="F298" s="63" t="s">
        <v>645</v>
      </c>
      <c r="G298" s="40" t="s">
        <v>615</v>
      </c>
      <c r="H298" s="40"/>
      <c r="I298" s="25"/>
    </row>
    <row r="299" spans="2:9" ht="39.950000000000003" customHeight="1" x14ac:dyDescent="0.15">
      <c r="B299" s="49" t="s">
        <v>283</v>
      </c>
      <c r="C299" s="44" t="s">
        <v>284</v>
      </c>
      <c r="D299" s="44" t="s">
        <v>582</v>
      </c>
      <c r="E299" s="30">
        <f t="shared" si="7"/>
        <v>16</v>
      </c>
      <c r="F299" s="63" t="s">
        <v>299</v>
      </c>
      <c r="G299" s="40" t="s">
        <v>638</v>
      </c>
      <c r="H299" s="40"/>
      <c r="I299" s="25"/>
    </row>
    <row r="300" spans="2:9" ht="39.950000000000003" customHeight="1" x14ac:dyDescent="0.15">
      <c r="B300" s="49" t="s">
        <v>283</v>
      </c>
      <c r="C300" s="44" t="s">
        <v>284</v>
      </c>
      <c r="D300" s="44" t="s">
        <v>582</v>
      </c>
      <c r="E300" s="30">
        <f t="shared" si="7"/>
        <v>17</v>
      </c>
      <c r="F300" s="63" t="s">
        <v>646</v>
      </c>
      <c r="G300" s="40" t="s">
        <v>615</v>
      </c>
      <c r="H300" s="40"/>
      <c r="I300" s="25"/>
    </row>
    <row r="301" spans="2:9" ht="50.1" customHeight="1" x14ac:dyDescent="0.15">
      <c r="B301" s="49" t="s">
        <v>283</v>
      </c>
      <c r="C301" s="44" t="s">
        <v>284</v>
      </c>
      <c r="D301" s="28" t="s">
        <v>300</v>
      </c>
      <c r="E301" s="30">
        <f t="shared" si="7"/>
        <v>18</v>
      </c>
      <c r="F301" s="63" t="s">
        <v>301</v>
      </c>
      <c r="G301" s="40" t="s">
        <v>615</v>
      </c>
      <c r="H301" s="40"/>
      <c r="I301" s="25"/>
    </row>
    <row r="302" spans="2:9" ht="39.950000000000003" customHeight="1" x14ac:dyDescent="0.15">
      <c r="B302" s="49" t="s">
        <v>283</v>
      </c>
      <c r="C302" s="44" t="s">
        <v>284</v>
      </c>
      <c r="D302" s="45" t="s">
        <v>583</v>
      </c>
      <c r="E302" s="30">
        <f t="shared" si="7"/>
        <v>19</v>
      </c>
      <c r="F302" s="63" t="s">
        <v>302</v>
      </c>
      <c r="G302" s="40" t="s">
        <v>615</v>
      </c>
      <c r="H302" s="40"/>
      <c r="I302" s="25"/>
    </row>
    <row r="303" spans="2:9" ht="150" customHeight="1" x14ac:dyDescent="0.15">
      <c r="B303" s="49" t="s">
        <v>283</v>
      </c>
      <c r="C303" s="44" t="s">
        <v>284</v>
      </c>
      <c r="D303" s="28" t="s">
        <v>303</v>
      </c>
      <c r="E303" s="30">
        <f t="shared" si="7"/>
        <v>20</v>
      </c>
      <c r="F303" s="63" t="s">
        <v>664</v>
      </c>
      <c r="G303" s="40" t="s">
        <v>615</v>
      </c>
      <c r="H303" s="40"/>
      <c r="I303" s="25"/>
    </row>
    <row r="304" spans="2:9" ht="80.099999999999994" customHeight="1" x14ac:dyDescent="0.15">
      <c r="B304" s="54" t="s">
        <v>283</v>
      </c>
      <c r="C304" s="46" t="s">
        <v>284</v>
      </c>
      <c r="D304" s="26" t="s">
        <v>304</v>
      </c>
      <c r="E304" s="30">
        <f t="shared" si="7"/>
        <v>21</v>
      </c>
      <c r="F304" s="63" t="s">
        <v>647</v>
      </c>
      <c r="G304" s="40" t="s">
        <v>615</v>
      </c>
      <c r="H304" s="40"/>
      <c r="I304" s="25"/>
    </row>
    <row r="305" spans="2:9" ht="99.95" customHeight="1" x14ac:dyDescent="0.15">
      <c r="B305" s="42" t="s">
        <v>283</v>
      </c>
      <c r="C305" s="29" t="s">
        <v>284</v>
      </c>
      <c r="D305" s="29" t="s">
        <v>584</v>
      </c>
      <c r="E305" s="30">
        <f t="shared" si="7"/>
        <v>22</v>
      </c>
      <c r="F305" s="63" t="s">
        <v>305</v>
      </c>
      <c r="G305" s="40" t="s">
        <v>615</v>
      </c>
      <c r="H305" s="40"/>
      <c r="I305" s="25"/>
    </row>
    <row r="306" spans="2:9" ht="50.1" customHeight="1" x14ac:dyDescent="0.15">
      <c r="B306" s="49" t="s">
        <v>283</v>
      </c>
      <c r="C306" s="44" t="s">
        <v>284</v>
      </c>
      <c r="D306" s="46" t="s">
        <v>584</v>
      </c>
      <c r="E306" s="30">
        <f t="shared" si="7"/>
        <v>23</v>
      </c>
      <c r="F306" s="63" t="s">
        <v>306</v>
      </c>
      <c r="G306" s="40" t="s">
        <v>615</v>
      </c>
      <c r="H306" s="40"/>
      <c r="I306" s="25"/>
    </row>
    <row r="307" spans="2:9" ht="50.1" customHeight="1" x14ac:dyDescent="0.15">
      <c r="B307" s="49" t="s">
        <v>283</v>
      </c>
      <c r="C307" s="44" t="s">
        <v>284</v>
      </c>
      <c r="D307" s="9" t="s">
        <v>307</v>
      </c>
      <c r="E307" s="30">
        <f t="shared" si="7"/>
        <v>24</v>
      </c>
      <c r="F307" s="67" t="s">
        <v>308</v>
      </c>
      <c r="G307" s="40" t="s">
        <v>615</v>
      </c>
      <c r="H307" s="40"/>
      <c r="I307" s="25"/>
    </row>
    <row r="308" spans="2:9" ht="39.950000000000003" customHeight="1" x14ac:dyDescent="0.15">
      <c r="B308" s="49" t="s">
        <v>283</v>
      </c>
      <c r="C308" s="44" t="s">
        <v>284</v>
      </c>
      <c r="D308" s="52" t="s">
        <v>585</v>
      </c>
      <c r="E308" s="30">
        <f t="shared" si="7"/>
        <v>25</v>
      </c>
      <c r="F308" s="64" t="s">
        <v>309</v>
      </c>
      <c r="G308" s="40" t="s">
        <v>615</v>
      </c>
      <c r="H308" s="40"/>
      <c r="I308" s="25"/>
    </row>
    <row r="309" spans="2:9" ht="39.950000000000003" customHeight="1" x14ac:dyDescent="0.15">
      <c r="B309" s="49" t="s">
        <v>283</v>
      </c>
      <c r="C309" s="44" t="s">
        <v>284</v>
      </c>
      <c r="D309" s="52" t="s">
        <v>585</v>
      </c>
      <c r="E309" s="30">
        <f t="shared" si="7"/>
        <v>26</v>
      </c>
      <c r="F309" s="64" t="s">
        <v>310</v>
      </c>
      <c r="G309" s="40" t="s">
        <v>638</v>
      </c>
      <c r="H309" s="40"/>
      <c r="I309" s="25"/>
    </row>
    <row r="310" spans="2:9" ht="50.1" customHeight="1" x14ac:dyDescent="0.15">
      <c r="B310" s="49" t="s">
        <v>283</v>
      </c>
      <c r="C310" s="44" t="s">
        <v>284</v>
      </c>
      <c r="D310" s="52" t="s">
        <v>585</v>
      </c>
      <c r="E310" s="30">
        <f t="shared" si="7"/>
        <v>27</v>
      </c>
      <c r="F310" s="64" t="s">
        <v>608</v>
      </c>
      <c r="G310" s="40" t="s">
        <v>638</v>
      </c>
      <c r="H310" s="40"/>
      <c r="I310" s="25"/>
    </row>
    <row r="311" spans="2:9" ht="39.950000000000003" customHeight="1" x14ac:dyDescent="0.15">
      <c r="B311" s="16" t="s">
        <v>311</v>
      </c>
      <c r="C311" s="28" t="s">
        <v>534</v>
      </c>
      <c r="D311" s="12" t="s">
        <v>9</v>
      </c>
      <c r="E311" s="30">
        <v>1</v>
      </c>
      <c r="F311" s="63" t="s">
        <v>312</v>
      </c>
      <c r="G311" s="40" t="s">
        <v>638</v>
      </c>
      <c r="H311" s="40"/>
      <c r="I311" s="25"/>
    </row>
    <row r="312" spans="2:9" ht="39.950000000000003" customHeight="1" x14ac:dyDescent="0.15">
      <c r="B312" s="49" t="s">
        <v>535</v>
      </c>
      <c r="C312" s="44" t="s">
        <v>534</v>
      </c>
      <c r="D312" s="10" t="s">
        <v>586</v>
      </c>
      <c r="E312" s="30">
        <f t="shared" si="7"/>
        <v>2</v>
      </c>
      <c r="F312" s="63" t="s">
        <v>314</v>
      </c>
      <c r="G312" s="40" t="s">
        <v>615</v>
      </c>
      <c r="H312" s="40"/>
      <c r="I312" s="25"/>
    </row>
    <row r="313" spans="2:9" ht="50.1" customHeight="1" x14ac:dyDescent="0.15">
      <c r="B313" s="49" t="s">
        <v>535</v>
      </c>
      <c r="C313" s="44" t="s">
        <v>534</v>
      </c>
      <c r="D313" s="45" t="s">
        <v>313</v>
      </c>
      <c r="E313" s="30">
        <f t="shared" ref="E313:E358" si="8">E312+1</f>
        <v>3</v>
      </c>
      <c r="F313" s="63" t="s">
        <v>479</v>
      </c>
      <c r="G313" s="40" t="s">
        <v>638</v>
      </c>
      <c r="H313" s="40"/>
      <c r="I313" s="25"/>
    </row>
    <row r="314" spans="2:9" ht="39.950000000000003" customHeight="1" x14ac:dyDescent="0.15">
      <c r="B314" s="49" t="s">
        <v>535</v>
      </c>
      <c r="C314" s="44" t="s">
        <v>534</v>
      </c>
      <c r="D314" s="45" t="s">
        <v>313</v>
      </c>
      <c r="E314" s="30">
        <f t="shared" si="8"/>
        <v>4</v>
      </c>
      <c r="F314" s="63" t="s">
        <v>483</v>
      </c>
      <c r="G314" s="40" t="s">
        <v>638</v>
      </c>
      <c r="H314" s="40"/>
      <c r="I314" s="25"/>
    </row>
    <row r="315" spans="2:9" ht="39.950000000000003" customHeight="1" x14ac:dyDescent="0.15">
      <c r="B315" s="49" t="s">
        <v>535</v>
      </c>
      <c r="C315" s="44" t="s">
        <v>534</v>
      </c>
      <c r="D315" s="45" t="s">
        <v>313</v>
      </c>
      <c r="E315" s="30">
        <f t="shared" si="8"/>
        <v>5</v>
      </c>
      <c r="F315" s="63" t="s">
        <v>482</v>
      </c>
      <c r="G315" s="40" t="s">
        <v>615</v>
      </c>
      <c r="H315" s="40"/>
      <c r="I315" s="25"/>
    </row>
    <row r="316" spans="2:9" ht="50.1" customHeight="1" x14ac:dyDescent="0.15">
      <c r="B316" s="49" t="s">
        <v>535</v>
      </c>
      <c r="C316" s="44" t="s">
        <v>534</v>
      </c>
      <c r="D316" s="45" t="s">
        <v>313</v>
      </c>
      <c r="E316" s="30">
        <f t="shared" si="8"/>
        <v>6</v>
      </c>
      <c r="F316" s="63" t="s">
        <v>613</v>
      </c>
      <c r="G316" s="40" t="s">
        <v>615</v>
      </c>
      <c r="H316" s="40"/>
      <c r="I316" s="25"/>
    </row>
    <row r="317" spans="2:9" ht="50.1" customHeight="1" x14ac:dyDescent="0.15">
      <c r="B317" s="49" t="s">
        <v>535</v>
      </c>
      <c r="C317" s="44" t="s">
        <v>534</v>
      </c>
      <c r="D317" s="45" t="s">
        <v>313</v>
      </c>
      <c r="E317" s="30">
        <f t="shared" si="8"/>
        <v>7</v>
      </c>
      <c r="F317" s="63" t="s">
        <v>614</v>
      </c>
      <c r="G317" s="40" t="s">
        <v>638</v>
      </c>
      <c r="H317" s="40"/>
      <c r="I317" s="25"/>
    </row>
    <row r="318" spans="2:9" ht="39.950000000000003" customHeight="1" x14ac:dyDescent="0.15">
      <c r="B318" s="49" t="s">
        <v>535</v>
      </c>
      <c r="C318" s="44" t="s">
        <v>534</v>
      </c>
      <c r="D318" s="45" t="s">
        <v>313</v>
      </c>
      <c r="E318" s="30">
        <f t="shared" si="8"/>
        <v>8</v>
      </c>
      <c r="F318" s="63" t="s">
        <v>315</v>
      </c>
      <c r="G318" s="40" t="s">
        <v>638</v>
      </c>
      <c r="H318" s="40"/>
      <c r="I318" s="25"/>
    </row>
    <row r="319" spans="2:9" ht="50.1" customHeight="1" x14ac:dyDescent="0.15">
      <c r="B319" s="49" t="s">
        <v>535</v>
      </c>
      <c r="C319" s="44" t="s">
        <v>534</v>
      </c>
      <c r="D319" s="45" t="s">
        <v>313</v>
      </c>
      <c r="E319" s="30">
        <f t="shared" si="8"/>
        <v>9</v>
      </c>
      <c r="F319" s="63" t="s">
        <v>316</v>
      </c>
      <c r="G319" s="40" t="s">
        <v>638</v>
      </c>
      <c r="H319" s="40"/>
      <c r="I319" s="25"/>
    </row>
    <row r="320" spans="2:9" ht="39.950000000000003" customHeight="1" x14ac:dyDescent="0.15">
      <c r="B320" s="49" t="s">
        <v>535</v>
      </c>
      <c r="C320" s="44" t="s">
        <v>534</v>
      </c>
      <c r="D320" s="45" t="s">
        <v>313</v>
      </c>
      <c r="E320" s="30">
        <f t="shared" si="8"/>
        <v>10</v>
      </c>
      <c r="F320" s="63" t="s">
        <v>317</v>
      </c>
      <c r="G320" s="40" t="s">
        <v>638</v>
      </c>
      <c r="H320" s="40"/>
      <c r="I320" s="25"/>
    </row>
    <row r="321" spans="2:9" ht="39.950000000000003" customHeight="1" x14ac:dyDescent="0.15">
      <c r="B321" s="49" t="s">
        <v>535</v>
      </c>
      <c r="C321" s="44" t="s">
        <v>534</v>
      </c>
      <c r="D321" s="45" t="s">
        <v>313</v>
      </c>
      <c r="E321" s="30">
        <f t="shared" si="8"/>
        <v>11</v>
      </c>
      <c r="F321" s="63" t="s">
        <v>318</v>
      </c>
      <c r="G321" s="40" t="s">
        <v>638</v>
      </c>
      <c r="H321" s="40"/>
      <c r="I321" s="25"/>
    </row>
    <row r="322" spans="2:9" ht="39.950000000000003" customHeight="1" x14ac:dyDescent="0.15">
      <c r="B322" s="49" t="s">
        <v>535</v>
      </c>
      <c r="C322" s="44" t="s">
        <v>534</v>
      </c>
      <c r="D322" s="45" t="s">
        <v>313</v>
      </c>
      <c r="E322" s="30">
        <f t="shared" si="8"/>
        <v>12</v>
      </c>
      <c r="F322" s="63" t="s">
        <v>319</v>
      </c>
      <c r="G322" s="40" t="s">
        <v>638</v>
      </c>
      <c r="H322" s="40"/>
      <c r="I322" s="25"/>
    </row>
    <row r="323" spans="2:9" ht="50.1" customHeight="1" x14ac:dyDescent="0.15">
      <c r="B323" s="49" t="s">
        <v>535</v>
      </c>
      <c r="C323" s="44" t="s">
        <v>534</v>
      </c>
      <c r="D323" s="45" t="s">
        <v>313</v>
      </c>
      <c r="E323" s="30">
        <f t="shared" si="8"/>
        <v>13</v>
      </c>
      <c r="F323" s="63" t="s">
        <v>320</v>
      </c>
      <c r="G323" s="40" t="s">
        <v>638</v>
      </c>
      <c r="H323" s="40"/>
      <c r="I323" s="25"/>
    </row>
    <row r="324" spans="2:9" ht="39.950000000000003" customHeight="1" x14ac:dyDescent="0.15">
      <c r="B324" s="49" t="s">
        <v>535</v>
      </c>
      <c r="C324" s="44" t="s">
        <v>534</v>
      </c>
      <c r="D324" s="45" t="s">
        <v>313</v>
      </c>
      <c r="E324" s="30">
        <f t="shared" si="8"/>
        <v>14</v>
      </c>
      <c r="F324" s="63" t="s">
        <v>321</v>
      </c>
      <c r="G324" s="40" t="s">
        <v>638</v>
      </c>
      <c r="H324" s="40"/>
      <c r="I324" s="25"/>
    </row>
    <row r="325" spans="2:9" ht="39.950000000000003" customHeight="1" x14ac:dyDescent="0.15">
      <c r="B325" s="49" t="s">
        <v>535</v>
      </c>
      <c r="C325" s="44" t="s">
        <v>534</v>
      </c>
      <c r="D325" s="45" t="s">
        <v>313</v>
      </c>
      <c r="E325" s="30">
        <f t="shared" si="8"/>
        <v>15</v>
      </c>
      <c r="F325" s="64" t="s">
        <v>658</v>
      </c>
      <c r="G325" s="40" t="s">
        <v>638</v>
      </c>
      <c r="H325" s="40"/>
      <c r="I325" s="25"/>
    </row>
    <row r="326" spans="2:9" ht="50.1" customHeight="1" x14ac:dyDescent="0.15">
      <c r="B326" s="49" t="s">
        <v>535</v>
      </c>
      <c r="C326" s="44" t="s">
        <v>534</v>
      </c>
      <c r="D326" s="45" t="s">
        <v>313</v>
      </c>
      <c r="E326" s="30">
        <f t="shared" si="8"/>
        <v>16</v>
      </c>
      <c r="F326" s="64" t="s">
        <v>322</v>
      </c>
      <c r="G326" s="40" t="s">
        <v>638</v>
      </c>
      <c r="H326" s="40"/>
      <c r="I326" s="25"/>
    </row>
    <row r="327" spans="2:9" ht="39.950000000000003" customHeight="1" x14ac:dyDescent="0.15">
      <c r="B327" s="49" t="s">
        <v>535</v>
      </c>
      <c r="C327" s="44" t="s">
        <v>534</v>
      </c>
      <c r="D327" s="28" t="s">
        <v>374</v>
      </c>
      <c r="E327" s="30">
        <f t="shared" si="8"/>
        <v>17</v>
      </c>
      <c r="F327" s="63" t="s">
        <v>323</v>
      </c>
      <c r="G327" s="40" t="s">
        <v>638</v>
      </c>
      <c r="H327" s="40"/>
      <c r="I327" s="25"/>
    </row>
    <row r="328" spans="2:9" ht="39.950000000000003" customHeight="1" x14ac:dyDescent="0.15">
      <c r="B328" s="49" t="s">
        <v>535</v>
      </c>
      <c r="C328" s="44" t="s">
        <v>534</v>
      </c>
      <c r="D328" s="45" t="s">
        <v>76</v>
      </c>
      <c r="E328" s="30">
        <f t="shared" si="8"/>
        <v>18</v>
      </c>
      <c r="F328" s="63" t="s">
        <v>324</v>
      </c>
      <c r="G328" s="40" t="s">
        <v>638</v>
      </c>
      <c r="H328" s="40"/>
      <c r="I328" s="25"/>
    </row>
    <row r="329" spans="2:9" ht="50.1" customHeight="1" x14ac:dyDescent="0.15">
      <c r="B329" s="49" t="s">
        <v>535</v>
      </c>
      <c r="C329" s="44" t="s">
        <v>534</v>
      </c>
      <c r="D329" s="45" t="s">
        <v>76</v>
      </c>
      <c r="E329" s="30">
        <f t="shared" si="8"/>
        <v>19</v>
      </c>
      <c r="F329" s="63" t="s">
        <v>325</v>
      </c>
      <c r="G329" s="40" t="s">
        <v>638</v>
      </c>
      <c r="H329" s="40"/>
      <c r="I329" s="25"/>
    </row>
    <row r="330" spans="2:9" ht="39.950000000000003" customHeight="1" x14ac:dyDescent="0.15">
      <c r="B330" s="49" t="s">
        <v>535</v>
      </c>
      <c r="C330" s="44" t="s">
        <v>534</v>
      </c>
      <c r="D330" s="45" t="s">
        <v>76</v>
      </c>
      <c r="E330" s="30">
        <f t="shared" si="8"/>
        <v>20</v>
      </c>
      <c r="F330" s="63" t="s">
        <v>326</v>
      </c>
      <c r="G330" s="40" t="s">
        <v>638</v>
      </c>
      <c r="H330" s="40"/>
      <c r="I330" s="25"/>
    </row>
    <row r="331" spans="2:9" ht="39.950000000000003" customHeight="1" x14ac:dyDescent="0.15">
      <c r="B331" s="49" t="s">
        <v>535</v>
      </c>
      <c r="C331" s="44" t="s">
        <v>534</v>
      </c>
      <c r="D331" s="28" t="s">
        <v>327</v>
      </c>
      <c r="E331" s="30">
        <f t="shared" si="8"/>
        <v>21</v>
      </c>
      <c r="F331" s="63" t="s">
        <v>328</v>
      </c>
      <c r="G331" s="40" t="s">
        <v>638</v>
      </c>
      <c r="H331" s="40"/>
      <c r="I331" s="25"/>
    </row>
    <row r="332" spans="2:9" ht="39.950000000000003" customHeight="1" x14ac:dyDescent="0.15">
      <c r="B332" s="49" t="s">
        <v>535</v>
      </c>
      <c r="C332" s="44" t="s">
        <v>534</v>
      </c>
      <c r="D332" s="44" t="s">
        <v>375</v>
      </c>
      <c r="E332" s="30">
        <f t="shared" si="8"/>
        <v>22</v>
      </c>
      <c r="F332" s="63" t="s">
        <v>329</v>
      </c>
      <c r="G332" s="40" t="s">
        <v>638</v>
      </c>
      <c r="H332" s="40"/>
      <c r="I332" s="25"/>
    </row>
    <row r="333" spans="2:9" ht="50.1" customHeight="1" x14ac:dyDescent="0.15">
      <c r="B333" s="49" t="s">
        <v>535</v>
      </c>
      <c r="C333" s="44" t="s">
        <v>534</v>
      </c>
      <c r="D333" s="44" t="s">
        <v>375</v>
      </c>
      <c r="E333" s="30">
        <f t="shared" si="8"/>
        <v>23</v>
      </c>
      <c r="F333" s="63" t="s">
        <v>492</v>
      </c>
      <c r="G333" s="40" t="s">
        <v>638</v>
      </c>
      <c r="H333" s="40"/>
      <c r="I333" s="25"/>
    </row>
    <row r="334" spans="2:9" ht="39.950000000000003" customHeight="1" x14ac:dyDescent="0.15">
      <c r="B334" s="49" t="s">
        <v>535</v>
      </c>
      <c r="C334" s="44" t="s">
        <v>534</v>
      </c>
      <c r="D334" s="44" t="s">
        <v>375</v>
      </c>
      <c r="E334" s="30">
        <f t="shared" si="8"/>
        <v>24</v>
      </c>
      <c r="F334" s="63" t="s">
        <v>332</v>
      </c>
      <c r="G334" s="40" t="s">
        <v>638</v>
      </c>
      <c r="H334" s="40"/>
      <c r="I334" s="25"/>
    </row>
    <row r="335" spans="2:9" ht="39.950000000000003" customHeight="1" x14ac:dyDescent="0.15">
      <c r="B335" s="54" t="s">
        <v>535</v>
      </c>
      <c r="C335" s="46" t="s">
        <v>534</v>
      </c>
      <c r="D335" s="46" t="s">
        <v>375</v>
      </c>
      <c r="E335" s="30">
        <f t="shared" si="8"/>
        <v>25</v>
      </c>
      <c r="F335" s="63" t="s">
        <v>648</v>
      </c>
      <c r="G335" s="40" t="s">
        <v>638</v>
      </c>
      <c r="H335" s="40"/>
      <c r="I335" s="25"/>
    </row>
    <row r="336" spans="2:9" ht="39.950000000000003" customHeight="1" x14ac:dyDescent="0.15">
      <c r="B336" s="42" t="s">
        <v>535</v>
      </c>
      <c r="C336" s="29" t="s">
        <v>534</v>
      </c>
      <c r="D336" s="59" t="s">
        <v>375</v>
      </c>
      <c r="E336" s="30">
        <f t="shared" si="8"/>
        <v>26</v>
      </c>
      <c r="F336" s="64" t="s">
        <v>333</v>
      </c>
      <c r="G336" s="40" t="s">
        <v>638</v>
      </c>
      <c r="H336" s="40"/>
      <c r="I336" s="25"/>
    </row>
    <row r="337" spans="2:9" ht="50.1" customHeight="1" x14ac:dyDescent="0.15">
      <c r="B337" s="49" t="s">
        <v>535</v>
      </c>
      <c r="C337" s="44" t="s">
        <v>534</v>
      </c>
      <c r="D337" s="59" t="s">
        <v>587</v>
      </c>
      <c r="E337" s="30">
        <f t="shared" si="8"/>
        <v>27</v>
      </c>
      <c r="F337" s="63" t="s">
        <v>659</v>
      </c>
      <c r="G337" s="40" t="s">
        <v>638</v>
      </c>
      <c r="H337" s="40"/>
      <c r="I337" s="25"/>
    </row>
    <row r="338" spans="2:9" ht="39.950000000000003" customHeight="1" x14ac:dyDescent="0.15">
      <c r="B338" s="49" t="s">
        <v>535</v>
      </c>
      <c r="C338" s="44" t="s">
        <v>534</v>
      </c>
      <c r="D338" s="28" t="s">
        <v>383</v>
      </c>
      <c r="E338" s="30">
        <f t="shared" si="8"/>
        <v>28</v>
      </c>
      <c r="F338" s="63" t="s">
        <v>336</v>
      </c>
      <c r="G338" s="40" t="s">
        <v>638</v>
      </c>
      <c r="H338" s="40"/>
      <c r="I338" s="25"/>
    </row>
    <row r="339" spans="2:9" ht="39.950000000000003" customHeight="1" x14ac:dyDescent="0.15">
      <c r="B339" s="49" t="s">
        <v>535</v>
      </c>
      <c r="C339" s="44" t="s">
        <v>534</v>
      </c>
      <c r="D339" s="44" t="s">
        <v>335</v>
      </c>
      <c r="E339" s="30">
        <f t="shared" si="8"/>
        <v>29</v>
      </c>
      <c r="F339" s="63" t="s">
        <v>344</v>
      </c>
      <c r="G339" s="40" t="s">
        <v>638</v>
      </c>
      <c r="H339" s="40"/>
      <c r="I339" s="25"/>
    </row>
    <row r="340" spans="2:9" ht="80.099999999999994" customHeight="1" x14ac:dyDescent="0.15">
      <c r="B340" s="49" t="s">
        <v>535</v>
      </c>
      <c r="C340" s="44" t="s">
        <v>534</v>
      </c>
      <c r="D340" s="44" t="s">
        <v>335</v>
      </c>
      <c r="E340" s="30">
        <f t="shared" si="8"/>
        <v>30</v>
      </c>
      <c r="F340" s="63" t="s">
        <v>345</v>
      </c>
      <c r="G340" s="40" t="s">
        <v>636</v>
      </c>
      <c r="H340" s="40"/>
      <c r="I340" s="25"/>
    </row>
    <row r="341" spans="2:9" ht="39.950000000000003" customHeight="1" x14ac:dyDescent="0.15">
      <c r="B341" s="49" t="s">
        <v>535</v>
      </c>
      <c r="C341" s="44" t="s">
        <v>534</v>
      </c>
      <c r="D341" s="44" t="s">
        <v>335</v>
      </c>
      <c r="E341" s="30">
        <f t="shared" si="8"/>
        <v>31</v>
      </c>
      <c r="F341" s="63" t="s">
        <v>346</v>
      </c>
      <c r="G341" s="40" t="s">
        <v>638</v>
      </c>
      <c r="H341" s="40"/>
      <c r="I341" s="25"/>
    </row>
    <row r="342" spans="2:9" ht="39.950000000000003" customHeight="1" x14ac:dyDescent="0.15">
      <c r="B342" s="49" t="s">
        <v>535</v>
      </c>
      <c r="C342" s="44" t="s">
        <v>534</v>
      </c>
      <c r="D342" s="46" t="s">
        <v>335</v>
      </c>
      <c r="E342" s="30">
        <f t="shared" si="8"/>
        <v>32</v>
      </c>
      <c r="F342" s="63" t="s">
        <v>471</v>
      </c>
      <c r="G342" s="40" t="s">
        <v>638</v>
      </c>
      <c r="H342" s="40"/>
      <c r="I342" s="25"/>
    </row>
    <row r="343" spans="2:9" ht="39.950000000000003" customHeight="1" x14ac:dyDescent="0.15">
      <c r="B343" s="49" t="s">
        <v>535</v>
      </c>
      <c r="C343" s="44" t="s">
        <v>534</v>
      </c>
      <c r="D343" s="11" t="s">
        <v>348</v>
      </c>
      <c r="E343" s="30">
        <f t="shared" si="8"/>
        <v>33</v>
      </c>
      <c r="F343" s="65" t="s">
        <v>472</v>
      </c>
      <c r="G343" s="40" t="s">
        <v>638</v>
      </c>
      <c r="H343" s="40"/>
      <c r="I343" s="25"/>
    </row>
    <row r="344" spans="2:9" ht="39.950000000000003" customHeight="1" x14ac:dyDescent="0.15">
      <c r="B344" s="49" t="s">
        <v>535</v>
      </c>
      <c r="C344" s="44" t="s">
        <v>534</v>
      </c>
      <c r="D344" s="45" t="s">
        <v>589</v>
      </c>
      <c r="E344" s="30">
        <f t="shared" si="8"/>
        <v>34</v>
      </c>
      <c r="F344" s="65" t="s">
        <v>349</v>
      </c>
      <c r="G344" s="40" t="s">
        <v>638</v>
      </c>
      <c r="H344" s="40"/>
      <c r="I344" s="25"/>
    </row>
    <row r="345" spans="2:9" ht="39.950000000000003" customHeight="1" x14ac:dyDescent="0.15">
      <c r="B345" s="49" t="s">
        <v>535</v>
      </c>
      <c r="C345" s="44" t="s">
        <v>534</v>
      </c>
      <c r="D345" s="28" t="s">
        <v>590</v>
      </c>
      <c r="E345" s="30">
        <f t="shared" si="8"/>
        <v>35</v>
      </c>
      <c r="F345" s="63" t="s">
        <v>351</v>
      </c>
      <c r="G345" s="40" t="s">
        <v>638</v>
      </c>
      <c r="H345" s="40"/>
      <c r="I345" s="25"/>
    </row>
    <row r="346" spans="2:9" ht="39.950000000000003" customHeight="1" x14ac:dyDescent="0.15">
      <c r="B346" s="49" t="s">
        <v>535</v>
      </c>
      <c r="C346" s="44" t="s">
        <v>534</v>
      </c>
      <c r="D346" s="44" t="s">
        <v>350</v>
      </c>
      <c r="E346" s="30">
        <f t="shared" si="8"/>
        <v>36</v>
      </c>
      <c r="F346" s="65" t="s">
        <v>352</v>
      </c>
      <c r="G346" s="40" t="s">
        <v>638</v>
      </c>
      <c r="H346" s="40"/>
      <c r="I346" s="25"/>
    </row>
    <row r="347" spans="2:9" ht="39.950000000000003" customHeight="1" x14ac:dyDescent="0.15">
      <c r="B347" s="49" t="s">
        <v>535</v>
      </c>
      <c r="C347" s="44" t="s">
        <v>534</v>
      </c>
      <c r="D347" s="7" t="s">
        <v>353</v>
      </c>
      <c r="E347" s="30">
        <f t="shared" si="8"/>
        <v>37</v>
      </c>
      <c r="F347" s="64" t="s">
        <v>354</v>
      </c>
      <c r="G347" s="40" t="s">
        <v>638</v>
      </c>
      <c r="H347" s="40"/>
      <c r="I347" s="25"/>
    </row>
    <row r="348" spans="2:9" ht="50.1" customHeight="1" x14ac:dyDescent="0.15">
      <c r="B348" s="49" t="s">
        <v>535</v>
      </c>
      <c r="C348" s="44" t="s">
        <v>534</v>
      </c>
      <c r="D348" s="50" t="s">
        <v>91</v>
      </c>
      <c r="E348" s="30">
        <f t="shared" si="8"/>
        <v>38</v>
      </c>
      <c r="F348" s="64" t="s">
        <v>649</v>
      </c>
      <c r="G348" s="40" t="s">
        <v>638</v>
      </c>
      <c r="H348" s="40"/>
      <c r="I348" s="25"/>
    </row>
    <row r="349" spans="2:9" ht="50.1" customHeight="1" x14ac:dyDescent="0.15">
      <c r="B349" s="49" t="s">
        <v>535</v>
      </c>
      <c r="C349" s="44" t="s">
        <v>534</v>
      </c>
      <c r="D349" s="50" t="s">
        <v>91</v>
      </c>
      <c r="E349" s="30">
        <f t="shared" si="8"/>
        <v>39</v>
      </c>
      <c r="F349" s="64" t="s">
        <v>660</v>
      </c>
      <c r="G349" s="40" t="s">
        <v>638</v>
      </c>
      <c r="H349" s="40"/>
      <c r="I349" s="25"/>
    </row>
    <row r="350" spans="2:9" ht="39.950000000000003" customHeight="1" x14ac:dyDescent="0.15">
      <c r="B350" s="49" t="s">
        <v>535</v>
      </c>
      <c r="C350" s="44" t="s">
        <v>534</v>
      </c>
      <c r="D350" s="28" t="s">
        <v>591</v>
      </c>
      <c r="E350" s="30">
        <f t="shared" si="8"/>
        <v>40</v>
      </c>
      <c r="F350" s="63" t="s">
        <v>356</v>
      </c>
      <c r="G350" s="40" t="s">
        <v>638</v>
      </c>
      <c r="H350" s="40"/>
      <c r="I350" s="25"/>
    </row>
    <row r="351" spans="2:9" ht="39.950000000000003" customHeight="1" x14ac:dyDescent="0.15">
      <c r="B351" s="49" t="s">
        <v>535</v>
      </c>
      <c r="C351" s="44" t="s">
        <v>534</v>
      </c>
      <c r="D351" s="44" t="s">
        <v>591</v>
      </c>
      <c r="E351" s="30">
        <f t="shared" si="8"/>
        <v>41</v>
      </c>
      <c r="F351" s="64" t="s">
        <v>357</v>
      </c>
      <c r="G351" s="40" t="s">
        <v>638</v>
      </c>
      <c r="H351" s="40"/>
      <c r="I351" s="25"/>
    </row>
    <row r="352" spans="2:9" ht="50.1" customHeight="1" x14ac:dyDescent="0.15">
      <c r="B352" s="49" t="s">
        <v>535</v>
      </c>
      <c r="C352" s="44" t="s">
        <v>534</v>
      </c>
      <c r="D352" s="44" t="s">
        <v>591</v>
      </c>
      <c r="E352" s="30">
        <f t="shared" si="8"/>
        <v>42</v>
      </c>
      <c r="F352" s="64" t="s">
        <v>358</v>
      </c>
      <c r="G352" s="40" t="s">
        <v>638</v>
      </c>
      <c r="H352" s="40"/>
      <c r="I352" s="25"/>
    </row>
    <row r="353" spans="2:9" ht="50.1" customHeight="1" x14ac:dyDescent="0.15">
      <c r="B353" s="49" t="s">
        <v>535</v>
      </c>
      <c r="C353" s="44" t="s">
        <v>534</v>
      </c>
      <c r="D353" s="44" t="s">
        <v>591</v>
      </c>
      <c r="E353" s="30">
        <f t="shared" si="8"/>
        <v>43</v>
      </c>
      <c r="F353" s="64" t="s">
        <v>359</v>
      </c>
      <c r="G353" s="40" t="s">
        <v>638</v>
      </c>
      <c r="H353" s="40"/>
      <c r="I353" s="25"/>
    </row>
    <row r="354" spans="2:9" ht="50.1" customHeight="1" x14ac:dyDescent="0.15">
      <c r="B354" s="49" t="s">
        <v>535</v>
      </c>
      <c r="C354" s="44" t="s">
        <v>534</v>
      </c>
      <c r="D354" s="44" t="s">
        <v>591</v>
      </c>
      <c r="E354" s="30">
        <f t="shared" si="8"/>
        <v>44</v>
      </c>
      <c r="F354" s="64" t="s">
        <v>360</v>
      </c>
      <c r="G354" s="40" t="s">
        <v>638</v>
      </c>
      <c r="H354" s="40"/>
      <c r="I354" s="25"/>
    </row>
    <row r="355" spans="2:9" ht="50.1" customHeight="1" x14ac:dyDescent="0.15">
      <c r="B355" s="49" t="s">
        <v>535</v>
      </c>
      <c r="C355" s="44" t="s">
        <v>534</v>
      </c>
      <c r="D355" s="44" t="s">
        <v>591</v>
      </c>
      <c r="E355" s="30">
        <f t="shared" si="8"/>
        <v>45</v>
      </c>
      <c r="F355" s="63" t="s">
        <v>361</v>
      </c>
      <c r="G355" s="40" t="s">
        <v>638</v>
      </c>
      <c r="H355" s="40"/>
      <c r="I355" s="25"/>
    </row>
    <row r="356" spans="2:9" ht="69.95" customHeight="1" x14ac:dyDescent="0.15">
      <c r="B356" s="49" t="s">
        <v>535</v>
      </c>
      <c r="C356" s="44" t="s">
        <v>534</v>
      </c>
      <c r="D356" s="44" t="s">
        <v>591</v>
      </c>
      <c r="E356" s="30">
        <f t="shared" si="8"/>
        <v>46</v>
      </c>
      <c r="F356" s="63" t="s">
        <v>362</v>
      </c>
      <c r="G356" s="40" t="s">
        <v>638</v>
      </c>
      <c r="H356" s="40"/>
      <c r="I356" s="25"/>
    </row>
    <row r="357" spans="2:9" ht="39.950000000000003" customHeight="1" x14ac:dyDescent="0.15">
      <c r="B357" s="49" t="s">
        <v>535</v>
      </c>
      <c r="C357" s="44" t="s">
        <v>534</v>
      </c>
      <c r="D357" s="28" t="s">
        <v>363</v>
      </c>
      <c r="E357" s="30">
        <f t="shared" si="8"/>
        <v>47</v>
      </c>
      <c r="F357" s="65" t="s">
        <v>364</v>
      </c>
      <c r="G357" s="40" t="s">
        <v>636</v>
      </c>
      <c r="H357" s="40"/>
      <c r="I357" s="25"/>
    </row>
    <row r="358" spans="2:9" ht="39.950000000000003" customHeight="1" x14ac:dyDescent="0.15">
      <c r="B358" s="49" t="s">
        <v>535</v>
      </c>
      <c r="C358" s="44" t="s">
        <v>534</v>
      </c>
      <c r="D358" s="53" t="s">
        <v>20</v>
      </c>
      <c r="E358" s="30">
        <f t="shared" si="8"/>
        <v>48</v>
      </c>
      <c r="F358" s="64" t="s">
        <v>365</v>
      </c>
      <c r="G358" s="40" t="s">
        <v>636</v>
      </c>
      <c r="H358" s="40"/>
      <c r="I358" s="25"/>
    </row>
    <row r="359" spans="2:9" ht="39.950000000000003" customHeight="1" x14ac:dyDescent="0.15">
      <c r="B359" s="16" t="s">
        <v>366</v>
      </c>
      <c r="C359" s="28" t="s">
        <v>536</v>
      </c>
      <c r="D359" s="21" t="s">
        <v>10</v>
      </c>
      <c r="E359" s="30">
        <v>1</v>
      </c>
      <c r="F359" s="63" t="s">
        <v>496</v>
      </c>
      <c r="G359" s="40" t="s">
        <v>638</v>
      </c>
      <c r="H359" s="40"/>
      <c r="I359" s="25"/>
    </row>
    <row r="360" spans="2:9" ht="39.950000000000003" customHeight="1" x14ac:dyDescent="0.15">
      <c r="B360" s="49" t="s">
        <v>366</v>
      </c>
      <c r="C360" s="44" t="s">
        <v>536</v>
      </c>
      <c r="D360" s="55" t="s">
        <v>9</v>
      </c>
      <c r="E360" s="30">
        <f t="shared" ref="E360:E423" si="9">E359+1</f>
        <v>2</v>
      </c>
      <c r="F360" s="63" t="s">
        <v>367</v>
      </c>
      <c r="G360" s="40" t="s">
        <v>638</v>
      </c>
      <c r="H360" s="40"/>
      <c r="I360" s="25"/>
    </row>
    <row r="361" spans="2:9" ht="39.950000000000003" customHeight="1" x14ac:dyDescent="0.15">
      <c r="B361" s="49" t="s">
        <v>366</v>
      </c>
      <c r="C361" s="44" t="s">
        <v>536</v>
      </c>
      <c r="D361" s="55" t="s">
        <v>9</v>
      </c>
      <c r="E361" s="30">
        <f t="shared" si="9"/>
        <v>3</v>
      </c>
      <c r="F361" s="63" t="s">
        <v>519</v>
      </c>
      <c r="G361" s="40" t="s">
        <v>638</v>
      </c>
      <c r="H361" s="40"/>
      <c r="I361" s="25"/>
    </row>
    <row r="362" spans="2:9" ht="39.950000000000003" customHeight="1" x14ac:dyDescent="0.15">
      <c r="B362" s="49" t="s">
        <v>366</v>
      </c>
      <c r="C362" s="44" t="s">
        <v>536</v>
      </c>
      <c r="D362" s="55" t="s">
        <v>9</v>
      </c>
      <c r="E362" s="30">
        <f t="shared" si="9"/>
        <v>4</v>
      </c>
      <c r="F362" s="63" t="s">
        <v>520</v>
      </c>
      <c r="G362" s="40" t="s">
        <v>638</v>
      </c>
      <c r="H362" s="40"/>
      <c r="I362" s="25"/>
    </row>
    <row r="363" spans="2:9" ht="39.950000000000003" customHeight="1" x14ac:dyDescent="0.15">
      <c r="B363" s="49" t="s">
        <v>366</v>
      </c>
      <c r="C363" s="44" t="s">
        <v>536</v>
      </c>
      <c r="D363" s="28" t="s">
        <v>586</v>
      </c>
      <c r="E363" s="30">
        <f t="shared" si="9"/>
        <v>5</v>
      </c>
      <c r="F363" s="63" t="s">
        <v>368</v>
      </c>
      <c r="G363" s="40" t="s">
        <v>638</v>
      </c>
      <c r="H363" s="40"/>
      <c r="I363" s="25"/>
    </row>
    <row r="364" spans="2:9" ht="50.1" customHeight="1" x14ac:dyDescent="0.15">
      <c r="B364" s="49" t="s">
        <v>366</v>
      </c>
      <c r="C364" s="44" t="s">
        <v>536</v>
      </c>
      <c r="D364" s="44" t="s">
        <v>586</v>
      </c>
      <c r="E364" s="30">
        <f t="shared" si="9"/>
        <v>6</v>
      </c>
      <c r="F364" s="63" t="s">
        <v>506</v>
      </c>
      <c r="G364" s="40" t="s">
        <v>638</v>
      </c>
      <c r="H364" s="40"/>
      <c r="I364" s="25"/>
    </row>
    <row r="365" spans="2:9" ht="50.1" customHeight="1" x14ac:dyDescent="0.15">
      <c r="B365" s="49" t="s">
        <v>366</v>
      </c>
      <c r="C365" s="44" t="s">
        <v>536</v>
      </c>
      <c r="D365" s="44" t="s">
        <v>586</v>
      </c>
      <c r="E365" s="30">
        <f t="shared" si="9"/>
        <v>7</v>
      </c>
      <c r="F365" s="63" t="s">
        <v>480</v>
      </c>
      <c r="G365" s="40" t="s">
        <v>638</v>
      </c>
      <c r="H365" s="40"/>
      <c r="I365" s="25"/>
    </row>
    <row r="366" spans="2:9" ht="39.950000000000003" customHeight="1" x14ac:dyDescent="0.15">
      <c r="B366" s="49" t="s">
        <v>366</v>
      </c>
      <c r="C366" s="44" t="s">
        <v>536</v>
      </c>
      <c r="D366" s="44" t="s">
        <v>586</v>
      </c>
      <c r="E366" s="30">
        <f t="shared" si="9"/>
        <v>8</v>
      </c>
      <c r="F366" s="63" t="s">
        <v>483</v>
      </c>
      <c r="G366" s="40" t="s">
        <v>638</v>
      </c>
      <c r="H366" s="40"/>
      <c r="I366" s="25"/>
    </row>
    <row r="367" spans="2:9" ht="50.1" customHeight="1" x14ac:dyDescent="0.15">
      <c r="B367" s="54" t="s">
        <v>366</v>
      </c>
      <c r="C367" s="46" t="s">
        <v>536</v>
      </c>
      <c r="D367" s="46" t="s">
        <v>586</v>
      </c>
      <c r="E367" s="30">
        <f t="shared" si="9"/>
        <v>9</v>
      </c>
      <c r="F367" s="63" t="s">
        <v>670</v>
      </c>
      <c r="G367" s="40" t="s">
        <v>638</v>
      </c>
      <c r="H367" s="40"/>
      <c r="I367" s="25"/>
    </row>
    <row r="368" spans="2:9" ht="69.95" customHeight="1" x14ac:dyDescent="0.15">
      <c r="B368" s="42" t="s">
        <v>366</v>
      </c>
      <c r="C368" s="29" t="s">
        <v>536</v>
      </c>
      <c r="D368" s="29" t="s">
        <v>586</v>
      </c>
      <c r="E368" s="30">
        <f t="shared" si="9"/>
        <v>10</v>
      </c>
      <c r="F368" s="63" t="s">
        <v>369</v>
      </c>
      <c r="G368" s="40" t="s">
        <v>638</v>
      </c>
      <c r="H368" s="40"/>
      <c r="I368" s="25"/>
    </row>
    <row r="369" spans="2:9" ht="50.1" customHeight="1" x14ac:dyDescent="0.15">
      <c r="B369" s="49" t="s">
        <v>366</v>
      </c>
      <c r="C369" s="44" t="s">
        <v>536</v>
      </c>
      <c r="D369" s="44" t="s">
        <v>586</v>
      </c>
      <c r="E369" s="30">
        <f t="shared" si="9"/>
        <v>11</v>
      </c>
      <c r="F369" s="63" t="s">
        <v>370</v>
      </c>
      <c r="G369" s="40" t="s">
        <v>638</v>
      </c>
      <c r="H369" s="40"/>
      <c r="I369" s="25"/>
    </row>
    <row r="370" spans="2:9" ht="69.95" customHeight="1" x14ac:dyDescent="0.15">
      <c r="B370" s="49" t="s">
        <v>366</v>
      </c>
      <c r="C370" s="44" t="s">
        <v>536</v>
      </c>
      <c r="D370" s="44" t="s">
        <v>586</v>
      </c>
      <c r="E370" s="30">
        <f t="shared" si="9"/>
        <v>12</v>
      </c>
      <c r="F370" s="63" t="s">
        <v>507</v>
      </c>
      <c r="G370" s="40" t="s">
        <v>638</v>
      </c>
      <c r="H370" s="40"/>
      <c r="I370" s="25"/>
    </row>
    <row r="371" spans="2:9" ht="50.1" customHeight="1" x14ac:dyDescent="0.15">
      <c r="B371" s="49" t="s">
        <v>366</v>
      </c>
      <c r="C371" s="44" t="s">
        <v>536</v>
      </c>
      <c r="D371" s="44" t="s">
        <v>586</v>
      </c>
      <c r="E371" s="30">
        <f t="shared" si="9"/>
        <v>13</v>
      </c>
      <c r="F371" s="63" t="s">
        <v>371</v>
      </c>
      <c r="G371" s="40" t="s">
        <v>638</v>
      </c>
      <c r="H371" s="40"/>
      <c r="I371" s="25"/>
    </row>
    <row r="372" spans="2:9" ht="39.950000000000003" customHeight="1" x14ac:dyDescent="0.15">
      <c r="B372" s="49" t="s">
        <v>366</v>
      </c>
      <c r="C372" s="44" t="s">
        <v>536</v>
      </c>
      <c r="D372" s="44" t="s">
        <v>586</v>
      </c>
      <c r="E372" s="30">
        <f t="shared" si="9"/>
        <v>14</v>
      </c>
      <c r="F372" s="63" t="s">
        <v>372</v>
      </c>
      <c r="G372" s="40" t="s">
        <v>638</v>
      </c>
      <c r="H372" s="40"/>
      <c r="I372" s="25"/>
    </row>
    <row r="373" spans="2:9" ht="39.950000000000003" customHeight="1" x14ac:dyDescent="0.15">
      <c r="B373" s="49" t="s">
        <v>366</v>
      </c>
      <c r="C373" s="44" t="s">
        <v>536</v>
      </c>
      <c r="D373" s="44" t="s">
        <v>586</v>
      </c>
      <c r="E373" s="30">
        <f t="shared" si="9"/>
        <v>15</v>
      </c>
      <c r="F373" s="63" t="s">
        <v>317</v>
      </c>
      <c r="G373" s="40" t="s">
        <v>638</v>
      </c>
      <c r="H373" s="40"/>
      <c r="I373" s="25"/>
    </row>
    <row r="374" spans="2:9" ht="39.950000000000003" customHeight="1" x14ac:dyDescent="0.15">
      <c r="B374" s="49" t="s">
        <v>366</v>
      </c>
      <c r="C374" s="44" t="s">
        <v>536</v>
      </c>
      <c r="D374" s="44" t="s">
        <v>586</v>
      </c>
      <c r="E374" s="30">
        <f t="shared" si="9"/>
        <v>16</v>
      </c>
      <c r="F374" s="63" t="s">
        <v>373</v>
      </c>
      <c r="G374" s="40" t="s">
        <v>638</v>
      </c>
      <c r="H374" s="40"/>
      <c r="I374" s="25"/>
    </row>
    <row r="375" spans="2:9" ht="39.950000000000003" customHeight="1" x14ac:dyDescent="0.15">
      <c r="B375" s="49" t="s">
        <v>366</v>
      </c>
      <c r="C375" s="44" t="s">
        <v>536</v>
      </c>
      <c r="D375" s="44" t="s">
        <v>586</v>
      </c>
      <c r="E375" s="30">
        <f t="shared" si="9"/>
        <v>17</v>
      </c>
      <c r="F375" s="63" t="s">
        <v>481</v>
      </c>
      <c r="G375" s="40" t="s">
        <v>638</v>
      </c>
      <c r="H375" s="40"/>
      <c r="I375" s="25"/>
    </row>
    <row r="376" spans="2:9" s="20" customFormat="1" ht="69.95" customHeight="1" x14ac:dyDescent="0.15">
      <c r="B376" s="49" t="s">
        <v>366</v>
      </c>
      <c r="C376" s="44" t="s">
        <v>536</v>
      </c>
      <c r="D376" s="44" t="s">
        <v>586</v>
      </c>
      <c r="E376" s="30">
        <f t="shared" si="9"/>
        <v>18</v>
      </c>
      <c r="F376" s="63" t="s">
        <v>521</v>
      </c>
      <c r="G376" s="40" t="s">
        <v>638</v>
      </c>
      <c r="H376" s="40"/>
      <c r="I376" s="19"/>
    </row>
    <row r="377" spans="2:9" s="20" customFormat="1" ht="50.1" customHeight="1" x14ac:dyDescent="0.15">
      <c r="B377" s="49" t="s">
        <v>366</v>
      </c>
      <c r="C377" s="44" t="s">
        <v>536</v>
      </c>
      <c r="D377" s="44" t="s">
        <v>586</v>
      </c>
      <c r="E377" s="30">
        <f t="shared" si="9"/>
        <v>19</v>
      </c>
      <c r="F377" s="63" t="s">
        <v>522</v>
      </c>
      <c r="G377" s="40" t="s">
        <v>636</v>
      </c>
      <c r="H377" s="40"/>
      <c r="I377" s="19"/>
    </row>
    <row r="378" spans="2:9" s="20" customFormat="1" ht="50.1" customHeight="1" x14ac:dyDescent="0.15">
      <c r="B378" s="49" t="s">
        <v>366</v>
      </c>
      <c r="C378" s="44" t="s">
        <v>536</v>
      </c>
      <c r="D378" s="46" t="s">
        <v>586</v>
      </c>
      <c r="E378" s="30">
        <f t="shared" si="9"/>
        <v>20</v>
      </c>
      <c r="F378" s="63" t="s">
        <v>523</v>
      </c>
      <c r="G378" s="40" t="s">
        <v>636</v>
      </c>
      <c r="H378" s="40"/>
      <c r="I378" s="19"/>
    </row>
    <row r="379" spans="2:9" s="3" customFormat="1" ht="39.950000000000003" customHeight="1" x14ac:dyDescent="0.15">
      <c r="B379" s="49" t="s">
        <v>366</v>
      </c>
      <c r="C379" s="44" t="s">
        <v>536</v>
      </c>
      <c r="D379" s="11" t="s">
        <v>76</v>
      </c>
      <c r="E379" s="30">
        <f t="shared" si="9"/>
        <v>21</v>
      </c>
      <c r="F379" s="63" t="s">
        <v>465</v>
      </c>
      <c r="G379" s="40" t="s">
        <v>636</v>
      </c>
      <c r="H379" s="40"/>
      <c r="I379" s="25"/>
    </row>
    <row r="380" spans="2:9" s="3" customFormat="1" ht="50.1" customHeight="1" x14ac:dyDescent="0.15">
      <c r="B380" s="49" t="s">
        <v>366</v>
      </c>
      <c r="C380" s="44" t="s">
        <v>536</v>
      </c>
      <c r="D380" s="53" t="s">
        <v>76</v>
      </c>
      <c r="E380" s="30">
        <f t="shared" si="9"/>
        <v>22</v>
      </c>
      <c r="F380" s="63" t="s">
        <v>466</v>
      </c>
      <c r="G380" s="40" t="s">
        <v>638</v>
      </c>
      <c r="H380" s="40"/>
      <c r="I380" s="25"/>
    </row>
    <row r="381" spans="2:9" ht="50.1" customHeight="1" x14ac:dyDescent="0.15">
      <c r="B381" s="49" t="s">
        <v>366</v>
      </c>
      <c r="C381" s="44" t="s">
        <v>536</v>
      </c>
      <c r="D381" s="29" t="s">
        <v>375</v>
      </c>
      <c r="E381" s="30">
        <f t="shared" si="9"/>
        <v>23</v>
      </c>
      <c r="F381" s="63" t="s">
        <v>376</v>
      </c>
      <c r="G381" s="40" t="s">
        <v>638</v>
      </c>
      <c r="H381" s="40"/>
      <c r="I381" s="25"/>
    </row>
    <row r="382" spans="2:9" ht="39.950000000000003" customHeight="1" x14ac:dyDescent="0.15">
      <c r="B382" s="49" t="s">
        <v>366</v>
      </c>
      <c r="C382" s="44" t="s">
        <v>536</v>
      </c>
      <c r="D382" s="44" t="s">
        <v>375</v>
      </c>
      <c r="E382" s="30">
        <f t="shared" si="9"/>
        <v>24</v>
      </c>
      <c r="F382" s="63" t="s">
        <v>377</v>
      </c>
      <c r="G382" s="40" t="s">
        <v>638</v>
      </c>
      <c r="H382" s="40"/>
      <c r="I382" s="25"/>
    </row>
    <row r="383" spans="2:9" ht="39.950000000000003" customHeight="1" x14ac:dyDescent="0.15">
      <c r="B383" s="49" t="s">
        <v>366</v>
      </c>
      <c r="C383" s="44" t="s">
        <v>536</v>
      </c>
      <c r="D383" s="44" t="s">
        <v>375</v>
      </c>
      <c r="E383" s="30">
        <f t="shared" si="9"/>
        <v>25</v>
      </c>
      <c r="F383" s="63" t="s">
        <v>378</v>
      </c>
      <c r="G383" s="40" t="s">
        <v>638</v>
      </c>
      <c r="H383" s="40"/>
      <c r="I383" s="25"/>
    </row>
    <row r="384" spans="2:9" ht="50.1" customHeight="1" x14ac:dyDescent="0.15">
      <c r="B384" s="49" t="s">
        <v>366</v>
      </c>
      <c r="C384" s="44" t="s">
        <v>536</v>
      </c>
      <c r="D384" s="44" t="s">
        <v>375</v>
      </c>
      <c r="E384" s="30">
        <f t="shared" si="9"/>
        <v>26</v>
      </c>
      <c r="F384" s="63" t="s">
        <v>508</v>
      </c>
      <c r="G384" s="40" t="s">
        <v>636</v>
      </c>
      <c r="H384" s="40"/>
      <c r="I384" s="25"/>
    </row>
    <row r="385" spans="2:9" ht="50.1" customHeight="1" x14ac:dyDescent="0.15">
      <c r="B385" s="49" t="s">
        <v>366</v>
      </c>
      <c r="C385" s="44" t="s">
        <v>536</v>
      </c>
      <c r="D385" s="44" t="s">
        <v>375</v>
      </c>
      <c r="E385" s="30">
        <f t="shared" si="9"/>
        <v>27</v>
      </c>
      <c r="F385" s="65" t="s">
        <v>671</v>
      </c>
      <c r="G385" s="40" t="s">
        <v>638</v>
      </c>
      <c r="H385" s="40"/>
      <c r="I385" s="25"/>
    </row>
    <row r="386" spans="2:9" ht="39.950000000000003" customHeight="1" x14ac:dyDescent="0.15">
      <c r="B386" s="49" t="s">
        <v>366</v>
      </c>
      <c r="C386" s="44" t="s">
        <v>536</v>
      </c>
      <c r="D386" s="44" t="s">
        <v>375</v>
      </c>
      <c r="E386" s="30">
        <f t="shared" si="9"/>
        <v>28</v>
      </c>
      <c r="F386" s="63" t="s">
        <v>379</v>
      </c>
      <c r="G386" s="40" t="s">
        <v>638</v>
      </c>
      <c r="H386" s="40"/>
      <c r="I386" s="25"/>
    </row>
    <row r="387" spans="2:9" ht="39.950000000000003" customHeight="1" x14ac:dyDescent="0.15">
      <c r="B387" s="49" t="s">
        <v>366</v>
      </c>
      <c r="C387" s="44" t="s">
        <v>536</v>
      </c>
      <c r="D387" s="44" t="s">
        <v>375</v>
      </c>
      <c r="E387" s="30">
        <f t="shared" si="9"/>
        <v>29</v>
      </c>
      <c r="F387" s="63" t="s">
        <v>329</v>
      </c>
      <c r="G387" s="40" t="s">
        <v>638</v>
      </c>
      <c r="H387" s="40"/>
      <c r="I387" s="25"/>
    </row>
    <row r="388" spans="2:9" ht="50.1" customHeight="1" x14ac:dyDescent="0.15">
      <c r="B388" s="49" t="s">
        <v>366</v>
      </c>
      <c r="C388" s="44" t="s">
        <v>536</v>
      </c>
      <c r="D388" s="44" t="s">
        <v>375</v>
      </c>
      <c r="E388" s="30">
        <f t="shared" si="9"/>
        <v>30</v>
      </c>
      <c r="F388" s="63" t="s">
        <v>492</v>
      </c>
      <c r="G388" s="40" t="s">
        <v>638</v>
      </c>
      <c r="H388" s="40"/>
      <c r="I388" s="25"/>
    </row>
    <row r="389" spans="2:9" ht="39.950000000000003" customHeight="1" x14ac:dyDescent="0.15">
      <c r="B389" s="49" t="s">
        <v>366</v>
      </c>
      <c r="C389" s="44" t="s">
        <v>536</v>
      </c>
      <c r="D389" s="44" t="s">
        <v>375</v>
      </c>
      <c r="E389" s="30">
        <f t="shared" si="9"/>
        <v>31</v>
      </c>
      <c r="F389" s="63" t="s">
        <v>330</v>
      </c>
      <c r="G389" s="40" t="s">
        <v>638</v>
      </c>
      <c r="H389" s="40"/>
      <c r="I389" s="25"/>
    </row>
    <row r="390" spans="2:9" ht="39.950000000000003" customHeight="1" x14ac:dyDescent="0.15">
      <c r="B390" s="49" t="s">
        <v>366</v>
      </c>
      <c r="C390" s="44" t="s">
        <v>536</v>
      </c>
      <c r="D390" s="44" t="s">
        <v>375</v>
      </c>
      <c r="E390" s="30">
        <f t="shared" si="9"/>
        <v>32</v>
      </c>
      <c r="F390" s="63" t="s">
        <v>331</v>
      </c>
      <c r="G390" s="40" t="s">
        <v>638</v>
      </c>
      <c r="H390" s="40"/>
      <c r="I390" s="25"/>
    </row>
    <row r="391" spans="2:9" ht="39.950000000000003" customHeight="1" x14ac:dyDescent="0.15">
      <c r="B391" s="49" t="s">
        <v>366</v>
      </c>
      <c r="C391" s="44" t="s">
        <v>536</v>
      </c>
      <c r="D391" s="44" t="s">
        <v>375</v>
      </c>
      <c r="E391" s="30">
        <f t="shared" si="9"/>
        <v>33</v>
      </c>
      <c r="F391" s="63" t="s">
        <v>332</v>
      </c>
      <c r="G391" s="40" t="s">
        <v>636</v>
      </c>
      <c r="H391" s="40"/>
      <c r="I391" s="25"/>
    </row>
    <row r="392" spans="2:9" ht="39.950000000000003" customHeight="1" x14ac:dyDescent="0.15">
      <c r="B392" s="49" t="s">
        <v>366</v>
      </c>
      <c r="C392" s="44" t="s">
        <v>536</v>
      </c>
      <c r="D392" s="44" t="s">
        <v>375</v>
      </c>
      <c r="E392" s="30">
        <f t="shared" si="9"/>
        <v>34</v>
      </c>
      <c r="F392" s="64" t="s">
        <v>333</v>
      </c>
      <c r="G392" s="40" t="s">
        <v>638</v>
      </c>
      <c r="H392" s="40"/>
      <c r="I392" s="25"/>
    </row>
    <row r="393" spans="2:9" ht="39.950000000000003" customHeight="1" x14ac:dyDescent="0.15">
      <c r="B393" s="49" t="s">
        <v>366</v>
      </c>
      <c r="C393" s="44" t="s">
        <v>536</v>
      </c>
      <c r="D393" s="44" t="s">
        <v>375</v>
      </c>
      <c r="E393" s="30">
        <f t="shared" si="9"/>
        <v>35</v>
      </c>
      <c r="F393" s="64" t="s">
        <v>380</v>
      </c>
      <c r="G393" s="40" t="s">
        <v>638</v>
      </c>
      <c r="H393" s="40"/>
      <c r="I393" s="25"/>
    </row>
    <row r="394" spans="2:9" ht="39.950000000000003" customHeight="1" x14ac:dyDescent="0.15">
      <c r="B394" s="49" t="s">
        <v>366</v>
      </c>
      <c r="C394" s="44" t="s">
        <v>536</v>
      </c>
      <c r="D394" s="26" t="s">
        <v>381</v>
      </c>
      <c r="E394" s="30">
        <f t="shared" si="9"/>
        <v>36</v>
      </c>
      <c r="F394" s="63" t="s">
        <v>382</v>
      </c>
      <c r="G394" s="40" t="s">
        <v>638</v>
      </c>
      <c r="H394" s="40"/>
      <c r="I394" s="25"/>
    </row>
    <row r="395" spans="2:9" ht="50.1" customHeight="1" x14ac:dyDescent="0.15">
      <c r="B395" s="49" t="s">
        <v>366</v>
      </c>
      <c r="C395" s="44" t="s">
        <v>536</v>
      </c>
      <c r="D395" s="28" t="s">
        <v>383</v>
      </c>
      <c r="E395" s="30">
        <f t="shared" si="9"/>
        <v>37</v>
      </c>
      <c r="F395" s="63" t="s">
        <v>599</v>
      </c>
      <c r="G395" s="40" t="s">
        <v>638</v>
      </c>
      <c r="H395" s="40"/>
      <c r="I395" s="25"/>
    </row>
    <row r="396" spans="2:9" ht="39.950000000000003" customHeight="1" x14ac:dyDescent="0.15">
      <c r="B396" s="49" t="s">
        <v>366</v>
      </c>
      <c r="C396" s="44" t="s">
        <v>536</v>
      </c>
      <c r="D396" s="44" t="s">
        <v>335</v>
      </c>
      <c r="E396" s="30">
        <f t="shared" si="9"/>
        <v>38</v>
      </c>
      <c r="F396" s="63" t="s">
        <v>336</v>
      </c>
      <c r="G396" s="40" t="s">
        <v>638</v>
      </c>
      <c r="H396" s="40"/>
      <c r="I396" s="25"/>
    </row>
    <row r="397" spans="2:9" ht="39.950000000000003" customHeight="1" x14ac:dyDescent="0.15">
      <c r="B397" s="49" t="s">
        <v>366</v>
      </c>
      <c r="C397" s="44" t="s">
        <v>536</v>
      </c>
      <c r="D397" s="44" t="s">
        <v>335</v>
      </c>
      <c r="E397" s="30">
        <f t="shared" si="9"/>
        <v>39</v>
      </c>
      <c r="F397" s="63" t="s">
        <v>337</v>
      </c>
      <c r="G397" s="40" t="s">
        <v>638</v>
      </c>
      <c r="H397" s="40"/>
      <c r="I397" s="25"/>
    </row>
    <row r="398" spans="2:9" ht="39.950000000000003" customHeight="1" x14ac:dyDescent="0.15">
      <c r="B398" s="54" t="s">
        <v>366</v>
      </c>
      <c r="C398" s="46" t="s">
        <v>536</v>
      </c>
      <c r="D398" s="46" t="s">
        <v>335</v>
      </c>
      <c r="E398" s="30">
        <f t="shared" si="9"/>
        <v>40</v>
      </c>
      <c r="F398" s="63" t="s">
        <v>338</v>
      </c>
      <c r="G398" s="40" t="s">
        <v>638</v>
      </c>
      <c r="H398" s="40"/>
      <c r="I398" s="25"/>
    </row>
    <row r="399" spans="2:9" ht="39.950000000000003" customHeight="1" x14ac:dyDescent="0.15">
      <c r="B399" s="42" t="s">
        <v>366</v>
      </c>
      <c r="C399" s="29" t="s">
        <v>536</v>
      </c>
      <c r="D399" s="29" t="s">
        <v>335</v>
      </c>
      <c r="E399" s="30">
        <f t="shared" si="9"/>
        <v>41</v>
      </c>
      <c r="F399" s="63" t="s">
        <v>339</v>
      </c>
      <c r="G399" s="40" t="s">
        <v>638</v>
      </c>
      <c r="H399" s="40"/>
      <c r="I399" s="25"/>
    </row>
    <row r="400" spans="2:9" ht="39.950000000000003" customHeight="1" x14ac:dyDescent="0.15">
      <c r="B400" s="49" t="s">
        <v>366</v>
      </c>
      <c r="C400" s="44" t="s">
        <v>536</v>
      </c>
      <c r="D400" s="44" t="s">
        <v>335</v>
      </c>
      <c r="E400" s="30">
        <f t="shared" si="9"/>
        <v>42</v>
      </c>
      <c r="F400" s="63" t="s">
        <v>340</v>
      </c>
      <c r="G400" s="40" t="s">
        <v>638</v>
      </c>
      <c r="H400" s="40"/>
      <c r="I400" s="25"/>
    </row>
    <row r="401" spans="2:9" ht="39.950000000000003" customHeight="1" x14ac:dyDescent="0.15">
      <c r="B401" s="49" t="s">
        <v>366</v>
      </c>
      <c r="C401" s="44" t="s">
        <v>536</v>
      </c>
      <c r="D401" s="44" t="s">
        <v>335</v>
      </c>
      <c r="E401" s="30">
        <f t="shared" si="9"/>
        <v>43</v>
      </c>
      <c r="F401" s="63" t="s">
        <v>341</v>
      </c>
      <c r="G401" s="40" t="s">
        <v>638</v>
      </c>
      <c r="H401" s="40"/>
      <c r="I401" s="25"/>
    </row>
    <row r="402" spans="2:9" ht="39.950000000000003" customHeight="1" x14ac:dyDescent="0.15">
      <c r="B402" s="49" t="s">
        <v>366</v>
      </c>
      <c r="C402" s="44" t="s">
        <v>536</v>
      </c>
      <c r="D402" s="44" t="s">
        <v>335</v>
      </c>
      <c r="E402" s="30">
        <f t="shared" si="9"/>
        <v>44</v>
      </c>
      <c r="F402" s="63" t="s">
        <v>342</v>
      </c>
      <c r="G402" s="40" t="s">
        <v>638</v>
      </c>
      <c r="H402" s="40"/>
      <c r="I402" s="25"/>
    </row>
    <row r="403" spans="2:9" ht="50.1" customHeight="1" x14ac:dyDescent="0.15">
      <c r="B403" s="49" t="s">
        <v>366</v>
      </c>
      <c r="C403" s="44" t="s">
        <v>536</v>
      </c>
      <c r="D403" s="44" t="s">
        <v>335</v>
      </c>
      <c r="E403" s="30">
        <f t="shared" si="9"/>
        <v>45</v>
      </c>
      <c r="F403" s="63" t="s">
        <v>384</v>
      </c>
      <c r="G403" s="40" t="s">
        <v>638</v>
      </c>
      <c r="H403" s="40"/>
      <c r="I403" s="25"/>
    </row>
    <row r="404" spans="2:9" ht="39.950000000000003" customHeight="1" x14ac:dyDescent="0.15">
      <c r="B404" s="49" t="s">
        <v>366</v>
      </c>
      <c r="C404" s="44" t="s">
        <v>536</v>
      </c>
      <c r="D404" s="44" t="s">
        <v>335</v>
      </c>
      <c r="E404" s="30">
        <f t="shared" si="9"/>
        <v>46</v>
      </c>
      <c r="F404" s="63" t="s">
        <v>343</v>
      </c>
      <c r="G404" s="40" t="s">
        <v>638</v>
      </c>
      <c r="H404" s="40"/>
      <c r="I404" s="25"/>
    </row>
    <row r="405" spans="2:9" ht="39.950000000000003" customHeight="1" x14ac:dyDescent="0.15">
      <c r="B405" s="49" t="s">
        <v>366</v>
      </c>
      <c r="C405" s="44" t="s">
        <v>536</v>
      </c>
      <c r="D405" s="44" t="s">
        <v>335</v>
      </c>
      <c r="E405" s="30">
        <f t="shared" si="9"/>
        <v>47</v>
      </c>
      <c r="F405" s="63" t="s">
        <v>344</v>
      </c>
      <c r="G405" s="40" t="s">
        <v>638</v>
      </c>
      <c r="H405" s="40"/>
      <c r="I405" s="25"/>
    </row>
    <row r="406" spans="2:9" ht="39.950000000000003" customHeight="1" x14ac:dyDescent="0.15">
      <c r="B406" s="49" t="s">
        <v>366</v>
      </c>
      <c r="C406" s="44" t="s">
        <v>536</v>
      </c>
      <c r="D406" s="44" t="s">
        <v>335</v>
      </c>
      <c r="E406" s="30">
        <f t="shared" si="9"/>
        <v>48</v>
      </c>
      <c r="F406" s="63" t="s">
        <v>346</v>
      </c>
      <c r="G406" s="40" t="s">
        <v>638</v>
      </c>
      <c r="H406" s="40"/>
      <c r="I406" s="25"/>
    </row>
    <row r="407" spans="2:9" ht="39.950000000000003" customHeight="1" x14ac:dyDescent="0.15">
      <c r="B407" s="49" t="s">
        <v>366</v>
      </c>
      <c r="C407" s="44" t="s">
        <v>536</v>
      </c>
      <c r="D407" s="44" t="s">
        <v>335</v>
      </c>
      <c r="E407" s="30">
        <f t="shared" si="9"/>
        <v>49</v>
      </c>
      <c r="F407" s="63" t="s">
        <v>385</v>
      </c>
      <c r="G407" s="40" t="s">
        <v>638</v>
      </c>
      <c r="H407" s="40"/>
      <c r="I407" s="25"/>
    </row>
    <row r="408" spans="2:9" ht="50.1" customHeight="1" x14ac:dyDescent="0.15">
      <c r="B408" s="49" t="s">
        <v>366</v>
      </c>
      <c r="C408" s="44" t="s">
        <v>536</v>
      </c>
      <c r="D408" s="44" t="s">
        <v>335</v>
      </c>
      <c r="E408" s="30">
        <f t="shared" si="9"/>
        <v>50</v>
      </c>
      <c r="F408" s="65" t="s">
        <v>386</v>
      </c>
      <c r="G408" s="40" t="s">
        <v>638</v>
      </c>
      <c r="H408" s="40"/>
      <c r="I408" s="25"/>
    </row>
    <row r="409" spans="2:9" ht="39.950000000000003" customHeight="1" x14ac:dyDescent="0.15">
      <c r="B409" s="49" t="s">
        <v>366</v>
      </c>
      <c r="C409" s="44" t="s">
        <v>536</v>
      </c>
      <c r="D409" s="44" t="s">
        <v>335</v>
      </c>
      <c r="E409" s="30">
        <f t="shared" si="9"/>
        <v>51</v>
      </c>
      <c r="F409" s="65" t="s">
        <v>387</v>
      </c>
      <c r="G409" s="40" t="s">
        <v>638</v>
      </c>
      <c r="H409" s="40"/>
      <c r="I409" s="25"/>
    </row>
    <row r="410" spans="2:9" ht="39.950000000000003" customHeight="1" x14ac:dyDescent="0.15">
      <c r="B410" s="49" t="s">
        <v>366</v>
      </c>
      <c r="C410" s="44" t="s">
        <v>536</v>
      </c>
      <c r="D410" s="44" t="s">
        <v>335</v>
      </c>
      <c r="E410" s="30">
        <f t="shared" si="9"/>
        <v>52</v>
      </c>
      <c r="F410" s="64" t="s">
        <v>388</v>
      </c>
      <c r="G410" s="40" t="s">
        <v>638</v>
      </c>
      <c r="H410" s="40"/>
      <c r="I410" s="25"/>
    </row>
    <row r="411" spans="2:9" ht="39.950000000000003" customHeight="1" x14ac:dyDescent="0.15">
      <c r="B411" s="49" t="s">
        <v>366</v>
      </c>
      <c r="C411" s="44" t="s">
        <v>536</v>
      </c>
      <c r="D411" s="44" t="s">
        <v>335</v>
      </c>
      <c r="E411" s="30">
        <f t="shared" si="9"/>
        <v>53</v>
      </c>
      <c r="F411" s="63" t="s">
        <v>467</v>
      </c>
      <c r="G411" s="40" t="s">
        <v>638</v>
      </c>
      <c r="H411" s="40"/>
      <c r="I411" s="25"/>
    </row>
    <row r="412" spans="2:9" ht="39.950000000000003" customHeight="1" x14ac:dyDescent="0.15">
      <c r="B412" s="49" t="s">
        <v>366</v>
      </c>
      <c r="C412" s="44" t="s">
        <v>536</v>
      </c>
      <c r="D412" s="44" t="s">
        <v>335</v>
      </c>
      <c r="E412" s="30">
        <f t="shared" si="9"/>
        <v>54</v>
      </c>
      <c r="F412" s="63" t="s">
        <v>609</v>
      </c>
      <c r="G412" s="40" t="s">
        <v>638</v>
      </c>
      <c r="H412" s="40"/>
      <c r="I412" s="25"/>
    </row>
    <row r="413" spans="2:9" ht="39.950000000000003" customHeight="1" x14ac:dyDescent="0.15">
      <c r="B413" s="49" t="s">
        <v>366</v>
      </c>
      <c r="C413" s="44" t="s">
        <v>536</v>
      </c>
      <c r="D413" s="44" t="s">
        <v>335</v>
      </c>
      <c r="E413" s="30">
        <f t="shared" si="9"/>
        <v>55</v>
      </c>
      <c r="F413" s="63" t="s">
        <v>610</v>
      </c>
      <c r="G413" s="40" t="s">
        <v>636</v>
      </c>
      <c r="H413" s="40"/>
      <c r="I413" s="25"/>
    </row>
    <row r="414" spans="2:9" ht="69.95" customHeight="1" x14ac:dyDescent="0.15">
      <c r="B414" s="49" t="s">
        <v>366</v>
      </c>
      <c r="C414" s="44" t="s">
        <v>536</v>
      </c>
      <c r="D414" s="28" t="s">
        <v>389</v>
      </c>
      <c r="E414" s="30">
        <f t="shared" si="9"/>
        <v>56</v>
      </c>
      <c r="F414" s="63" t="s">
        <v>509</v>
      </c>
      <c r="G414" s="40" t="s">
        <v>636</v>
      </c>
      <c r="H414" s="40"/>
      <c r="I414" s="25"/>
    </row>
    <row r="415" spans="2:9" ht="50.1" customHeight="1" x14ac:dyDescent="0.15">
      <c r="B415" s="49" t="s">
        <v>366</v>
      </c>
      <c r="C415" s="44" t="s">
        <v>536</v>
      </c>
      <c r="D415" s="45" t="s">
        <v>592</v>
      </c>
      <c r="E415" s="30">
        <f t="shared" si="9"/>
        <v>57</v>
      </c>
      <c r="F415" s="63" t="s">
        <v>347</v>
      </c>
      <c r="G415" s="40" t="s">
        <v>636</v>
      </c>
      <c r="H415" s="40"/>
      <c r="I415" s="25"/>
    </row>
    <row r="416" spans="2:9" ht="50.1" customHeight="1" x14ac:dyDescent="0.15">
      <c r="B416" s="49" t="s">
        <v>366</v>
      </c>
      <c r="C416" s="44" t="s">
        <v>536</v>
      </c>
      <c r="D416" s="28" t="s">
        <v>348</v>
      </c>
      <c r="E416" s="30">
        <f t="shared" si="9"/>
        <v>58</v>
      </c>
      <c r="F416" s="65" t="s">
        <v>390</v>
      </c>
      <c r="G416" s="40" t="s">
        <v>636</v>
      </c>
      <c r="H416" s="40"/>
      <c r="I416" s="25"/>
    </row>
    <row r="417" spans="2:9" ht="39.950000000000003" customHeight="1" x14ac:dyDescent="0.15">
      <c r="B417" s="49" t="s">
        <v>366</v>
      </c>
      <c r="C417" s="44" t="s">
        <v>536</v>
      </c>
      <c r="D417" s="45" t="s">
        <v>588</v>
      </c>
      <c r="E417" s="30">
        <f t="shared" si="9"/>
        <v>59</v>
      </c>
      <c r="F417" s="65" t="s">
        <v>391</v>
      </c>
      <c r="G417" s="40" t="s">
        <v>638</v>
      </c>
      <c r="H417" s="40"/>
      <c r="I417" s="25"/>
    </row>
    <row r="418" spans="2:9" ht="39.950000000000003" customHeight="1" x14ac:dyDescent="0.15">
      <c r="B418" s="49" t="s">
        <v>366</v>
      </c>
      <c r="C418" s="44" t="s">
        <v>536</v>
      </c>
      <c r="D418" s="45" t="s">
        <v>588</v>
      </c>
      <c r="E418" s="30">
        <f t="shared" si="9"/>
        <v>60</v>
      </c>
      <c r="F418" s="65" t="s">
        <v>392</v>
      </c>
      <c r="G418" s="40" t="s">
        <v>638</v>
      </c>
      <c r="H418" s="40"/>
      <c r="I418" s="25"/>
    </row>
    <row r="419" spans="2:9" ht="39.950000000000003" customHeight="1" x14ac:dyDescent="0.15">
      <c r="B419" s="49" t="s">
        <v>366</v>
      </c>
      <c r="C419" s="44" t="s">
        <v>536</v>
      </c>
      <c r="D419" s="45" t="s">
        <v>588</v>
      </c>
      <c r="E419" s="30">
        <f t="shared" si="9"/>
        <v>61</v>
      </c>
      <c r="F419" s="65" t="s">
        <v>472</v>
      </c>
      <c r="G419" s="40" t="s">
        <v>638</v>
      </c>
      <c r="H419" s="40"/>
      <c r="I419" s="25"/>
    </row>
    <row r="420" spans="2:9" ht="39.950000000000003" customHeight="1" x14ac:dyDescent="0.15">
      <c r="B420" s="49" t="s">
        <v>366</v>
      </c>
      <c r="C420" s="44" t="s">
        <v>536</v>
      </c>
      <c r="D420" s="45" t="s">
        <v>588</v>
      </c>
      <c r="E420" s="30">
        <f t="shared" si="9"/>
        <v>62</v>
      </c>
      <c r="F420" s="65" t="s">
        <v>349</v>
      </c>
      <c r="G420" s="40" t="s">
        <v>638</v>
      </c>
      <c r="H420" s="40"/>
      <c r="I420" s="25"/>
    </row>
    <row r="421" spans="2:9" ht="50.1" customHeight="1" x14ac:dyDescent="0.15">
      <c r="B421" s="49" t="s">
        <v>366</v>
      </c>
      <c r="C421" s="44" t="s">
        <v>536</v>
      </c>
      <c r="D421" s="28" t="s">
        <v>393</v>
      </c>
      <c r="E421" s="30">
        <f t="shared" si="9"/>
        <v>63</v>
      </c>
      <c r="F421" s="63" t="s">
        <v>394</v>
      </c>
      <c r="G421" s="40" t="s">
        <v>638</v>
      </c>
      <c r="H421" s="40"/>
      <c r="I421" s="25"/>
    </row>
    <row r="422" spans="2:9" ht="50.1" customHeight="1" x14ac:dyDescent="0.15">
      <c r="B422" s="49" t="s">
        <v>366</v>
      </c>
      <c r="C422" s="44" t="s">
        <v>536</v>
      </c>
      <c r="D422" s="44" t="s">
        <v>355</v>
      </c>
      <c r="E422" s="30">
        <f t="shared" si="9"/>
        <v>64</v>
      </c>
      <c r="F422" s="63" t="s">
        <v>395</v>
      </c>
      <c r="G422" s="40" t="s">
        <v>638</v>
      </c>
      <c r="H422" s="40"/>
      <c r="I422" s="26"/>
    </row>
    <row r="423" spans="2:9" ht="39.950000000000003" customHeight="1" x14ac:dyDescent="0.15">
      <c r="B423" s="49" t="s">
        <v>366</v>
      </c>
      <c r="C423" s="44" t="s">
        <v>536</v>
      </c>
      <c r="D423" s="44" t="s">
        <v>355</v>
      </c>
      <c r="E423" s="30">
        <f t="shared" si="9"/>
        <v>65</v>
      </c>
      <c r="F423" s="63" t="s">
        <v>396</v>
      </c>
      <c r="G423" s="40" t="s">
        <v>638</v>
      </c>
      <c r="H423" s="40"/>
      <c r="I423" s="26"/>
    </row>
    <row r="424" spans="2:9" ht="50.1" customHeight="1" x14ac:dyDescent="0.15">
      <c r="B424" s="49" t="s">
        <v>366</v>
      </c>
      <c r="C424" s="44" t="s">
        <v>536</v>
      </c>
      <c r="D424" s="44" t="s">
        <v>355</v>
      </c>
      <c r="E424" s="30">
        <f t="shared" ref="E424:E432" si="10">E423+1</f>
        <v>66</v>
      </c>
      <c r="F424" s="65" t="s">
        <v>397</v>
      </c>
      <c r="G424" s="40" t="s">
        <v>636</v>
      </c>
      <c r="H424" s="40"/>
      <c r="I424" s="18"/>
    </row>
    <row r="425" spans="2:9" ht="39.950000000000003" customHeight="1" x14ac:dyDescent="0.15">
      <c r="B425" s="49" t="s">
        <v>366</v>
      </c>
      <c r="C425" s="44" t="s">
        <v>536</v>
      </c>
      <c r="D425" s="44" t="s">
        <v>355</v>
      </c>
      <c r="E425" s="30">
        <f t="shared" si="10"/>
        <v>67</v>
      </c>
      <c r="F425" s="65" t="s">
        <v>515</v>
      </c>
      <c r="G425" s="40" t="s">
        <v>638</v>
      </c>
      <c r="H425" s="40"/>
      <c r="I425" s="18"/>
    </row>
    <row r="426" spans="2:9" s="17" customFormat="1" ht="50.1" customHeight="1" x14ac:dyDescent="0.15">
      <c r="B426" s="49" t="s">
        <v>366</v>
      </c>
      <c r="C426" s="44" t="s">
        <v>536</v>
      </c>
      <c r="D426" s="44" t="s">
        <v>355</v>
      </c>
      <c r="E426" s="30">
        <f t="shared" si="10"/>
        <v>68</v>
      </c>
      <c r="F426" s="65" t="s">
        <v>361</v>
      </c>
      <c r="G426" s="40" t="s">
        <v>638</v>
      </c>
      <c r="H426" s="40"/>
      <c r="I426" s="18"/>
    </row>
    <row r="427" spans="2:9" s="3" customFormat="1" ht="39.950000000000003" customHeight="1" x14ac:dyDescent="0.15">
      <c r="B427" s="49" t="s">
        <v>366</v>
      </c>
      <c r="C427" s="44" t="s">
        <v>536</v>
      </c>
      <c r="D427" s="28" t="s">
        <v>363</v>
      </c>
      <c r="E427" s="30">
        <f t="shared" si="10"/>
        <v>69</v>
      </c>
      <c r="F427" s="65" t="s">
        <v>398</v>
      </c>
      <c r="G427" s="40" t="s">
        <v>638</v>
      </c>
      <c r="H427" s="40"/>
      <c r="I427" s="13"/>
    </row>
    <row r="428" spans="2:9" s="3" customFormat="1" ht="39.950000000000003" customHeight="1" x14ac:dyDescent="0.15">
      <c r="B428" s="49" t="s">
        <v>366</v>
      </c>
      <c r="C428" s="44" t="s">
        <v>536</v>
      </c>
      <c r="D428" s="27" t="s">
        <v>399</v>
      </c>
      <c r="E428" s="30">
        <f t="shared" si="10"/>
        <v>70</v>
      </c>
      <c r="F428" s="65" t="s">
        <v>400</v>
      </c>
      <c r="G428" s="40" t="s">
        <v>638</v>
      </c>
      <c r="H428" s="40"/>
      <c r="I428" s="15"/>
    </row>
    <row r="429" spans="2:9" s="3" customFormat="1" ht="39.950000000000003" customHeight="1" x14ac:dyDescent="0.15">
      <c r="B429" s="49" t="s">
        <v>366</v>
      </c>
      <c r="C429" s="44" t="s">
        <v>536</v>
      </c>
      <c r="D429" s="44" t="s">
        <v>594</v>
      </c>
      <c r="E429" s="30">
        <f t="shared" si="10"/>
        <v>71</v>
      </c>
      <c r="F429" s="64" t="s">
        <v>528</v>
      </c>
      <c r="G429" s="40" t="s">
        <v>636</v>
      </c>
      <c r="H429" s="40"/>
      <c r="I429" s="15"/>
    </row>
    <row r="430" spans="2:9" s="3" customFormat="1" ht="39.950000000000003" customHeight="1" x14ac:dyDescent="0.15">
      <c r="B430" s="54" t="s">
        <v>366</v>
      </c>
      <c r="C430" s="46" t="s">
        <v>536</v>
      </c>
      <c r="D430" s="46" t="s">
        <v>593</v>
      </c>
      <c r="E430" s="30">
        <f t="shared" si="10"/>
        <v>72</v>
      </c>
      <c r="F430" s="64" t="s">
        <v>510</v>
      </c>
      <c r="G430" s="40" t="s">
        <v>636</v>
      </c>
      <c r="H430" s="40"/>
      <c r="I430" s="15"/>
    </row>
    <row r="431" spans="2:9" s="3" customFormat="1" ht="69.95" customHeight="1" x14ac:dyDescent="0.15">
      <c r="B431" s="42" t="s">
        <v>366</v>
      </c>
      <c r="C431" s="29" t="s">
        <v>536</v>
      </c>
      <c r="D431" s="29" t="s">
        <v>593</v>
      </c>
      <c r="E431" s="30">
        <f t="shared" si="10"/>
        <v>73</v>
      </c>
      <c r="F431" s="64" t="s">
        <v>516</v>
      </c>
      <c r="G431" s="40" t="s">
        <v>636</v>
      </c>
      <c r="H431" s="40"/>
      <c r="I431" s="15"/>
    </row>
    <row r="432" spans="2:9" s="3" customFormat="1" ht="39.950000000000003" customHeight="1" x14ac:dyDescent="0.15">
      <c r="B432" s="54" t="s">
        <v>366</v>
      </c>
      <c r="C432" s="46" t="s">
        <v>536</v>
      </c>
      <c r="D432" s="46" t="s">
        <v>593</v>
      </c>
      <c r="E432" s="30">
        <f t="shared" si="10"/>
        <v>74</v>
      </c>
      <c r="F432" s="64" t="s">
        <v>596</v>
      </c>
      <c r="G432" s="40" t="s">
        <v>636</v>
      </c>
      <c r="H432" s="40"/>
      <c r="I432" s="15"/>
    </row>
    <row r="433" spans="2:9" s="3" customFormat="1" ht="39.950000000000003" customHeight="1" x14ac:dyDescent="0.15">
      <c r="B433" s="42" t="s">
        <v>617</v>
      </c>
      <c r="C433" s="42" t="s">
        <v>617</v>
      </c>
      <c r="D433" s="28" t="s">
        <v>617</v>
      </c>
      <c r="E433" s="30">
        <v>1</v>
      </c>
      <c r="F433" s="65" t="s">
        <v>618</v>
      </c>
      <c r="G433" s="40" t="s">
        <v>638</v>
      </c>
      <c r="H433" s="40"/>
      <c r="I433" s="13"/>
    </row>
    <row r="434" spans="2:9" s="3" customFormat="1" ht="39.950000000000003" customHeight="1" x14ac:dyDescent="0.15">
      <c r="B434" s="49" t="s">
        <v>617</v>
      </c>
      <c r="C434" s="49" t="s">
        <v>617</v>
      </c>
      <c r="D434" s="44" t="s">
        <v>617</v>
      </c>
      <c r="E434" s="30">
        <f t="shared" ref="E434:E450" si="11">E433+1</f>
        <v>2</v>
      </c>
      <c r="F434" s="65" t="s">
        <v>622</v>
      </c>
      <c r="G434" s="40" t="s">
        <v>638</v>
      </c>
      <c r="H434" s="40"/>
      <c r="I434" s="13"/>
    </row>
    <row r="435" spans="2:9" s="3" customFormat="1" ht="39.950000000000003" customHeight="1" x14ac:dyDescent="0.15">
      <c r="B435" s="49" t="s">
        <v>617</v>
      </c>
      <c r="C435" s="49" t="s">
        <v>617</v>
      </c>
      <c r="D435" s="44" t="s">
        <v>617</v>
      </c>
      <c r="E435" s="30">
        <f t="shared" si="11"/>
        <v>3</v>
      </c>
      <c r="F435" s="64" t="s">
        <v>621</v>
      </c>
      <c r="G435" s="40" t="s">
        <v>638</v>
      </c>
      <c r="H435" s="40"/>
      <c r="I435" s="15"/>
    </row>
    <row r="436" spans="2:9" s="3" customFormat="1" ht="39.950000000000003" customHeight="1" x14ac:dyDescent="0.15">
      <c r="B436" s="49" t="s">
        <v>617</v>
      </c>
      <c r="C436" s="49" t="s">
        <v>617</v>
      </c>
      <c r="D436" s="44" t="s">
        <v>617</v>
      </c>
      <c r="E436" s="30">
        <f t="shared" si="11"/>
        <v>4</v>
      </c>
      <c r="F436" s="64" t="s">
        <v>623</v>
      </c>
      <c r="G436" s="40" t="s">
        <v>638</v>
      </c>
      <c r="H436" s="40"/>
      <c r="I436" s="15"/>
    </row>
    <row r="437" spans="2:9" s="3" customFormat="1" ht="50.1" customHeight="1" x14ac:dyDescent="0.15">
      <c r="B437" s="49" t="s">
        <v>617</v>
      </c>
      <c r="C437" s="49" t="s">
        <v>617</v>
      </c>
      <c r="D437" s="44" t="s">
        <v>617</v>
      </c>
      <c r="E437" s="30">
        <f t="shared" si="11"/>
        <v>5</v>
      </c>
      <c r="F437" s="64" t="s">
        <v>624</v>
      </c>
      <c r="G437" s="40" t="s">
        <v>638</v>
      </c>
      <c r="H437" s="40"/>
      <c r="I437" s="15"/>
    </row>
    <row r="438" spans="2:9" s="3" customFormat="1" ht="50.1" customHeight="1" x14ac:dyDescent="0.15">
      <c r="B438" s="49" t="s">
        <v>617</v>
      </c>
      <c r="C438" s="49" t="s">
        <v>617</v>
      </c>
      <c r="D438" s="44" t="s">
        <v>617</v>
      </c>
      <c r="E438" s="30">
        <f t="shared" si="11"/>
        <v>6</v>
      </c>
      <c r="F438" s="64" t="s">
        <v>619</v>
      </c>
      <c r="G438" s="40" t="s">
        <v>638</v>
      </c>
      <c r="H438" s="40"/>
      <c r="I438" s="15"/>
    </row>
    <row r="439" spans="2:9" s="3" customFormat="1" ht="50.1" customHeight="1" x14ac:dyDescent="0.15">
      <c r="B439" s="49" t="s">
        <v>617</v>
      </c>
      <c r="C439" s="49" t="s">
        <v>617</v>
      </c>
      <c r="D439" s="44" t="s">
        <v>617</v>
      </c>
      <c r="E439" s="30">
        <f t="shared" si="11"/>
        <v>7</v>
      </c>
      <c r="F439" s="64" t="s">
        <v>625</v>
      </c>
      <c r="G439" s="40" t="s">
        <v>638</v>
      </c>
      <c r="H439" s="40"/>
      <c r="I439" s="15"/>
    </row>
    <row r="440" spans="2:9" s="3" customFormat="1" ht="50.1" customHeight="1" x14ac:dyDescent="0.15">
      <c r="B440" s="49" t="s">
        <v>617</v>
      </c>
      <c r="C440" s="49" t="s">
        <v>617</v>
      </c>
      <c r="D440" s="44" t="s">
        <v>617</v>
      </c>
      <c r="E440" s="30">
        <f t="shared" si="11"/>
        <v>8</v>
      </c>
      <c r="F440" s="64" t="s">
        <v>620</v>
      </c>
      <c r="G440" s="40" t="s">
        <v>638</v>
      </c>
      <c r="H440" s="40"/>
      <c r="I440" s="15"/>
    </row>
    <row r="441" spans="2:9" s="3" customFormat="1" ht="39.950000000000003" customHeight="1" x14ac:dyDescent="0.15">
      <c r="B441" s="49" t="s">
        <v>617</v>
      </c>
      <c r="C441" s="49" t="s">
        <v>617</v>
      </c>
      <c r="D441" s="44" t="s">
        <v>617</v>
      </c>
      <c r="E441" s="30">
        <f t="shared" si="11"/>
        <v>9</v>
      </c>
      <c r="F441" s="64" t="s">
        <v>626</v>
      </c>
      <c r="G441" s="40" t="s">
        <v>638</v>
      </c>
      <c r="H441" s="40"/>
      <c r="I441" s="15"/>
    </row>
    <row r="442" spans="2:9" s="3" customFormat="1" ht="200.1" customHeight="1" x14ac:dyDescent="0.15">
      <c r="B442" s="49" t="s">
        <v>617</v>
      </c>
      <c r="C442" s="49" t="s">
        <v>617</v>
      </c>
      <c r="D442" s="44" t="s">
        <v>617</v>
      </c>
      <c r="E442" s="30">
        <f t="shared" si="11"/>
        <v>10</v>
      </c>
      <c r="F442" s="64" t="s">
        <v>627</v>
      </c>
      <c r="G442" s="40" t="s">
        <v>638</v>
      </c>
      <c r="H442" s="40"/>
      <c r="I442" s="15"/>
    </row>
    <row r="443" spans="2:9" s="3" customFormat="1" ht="200.1" customHeight="1" x14ac:dyDescent="0.15">
      <c r="B443" s="49" t="s">
        <v>617</v>
      </c>
      <c r="C443" s="49" t="s">
        <v>617</v>
      </c>
      <c r="D443" s="44" t="s">
        <v>617</v>
      </c>
      <c r="E443" s="30">
        <f t="shared" si="11"/>
        <v>11</v>
      </c>
      <c r="F443" s="64" t="s">
        <v>628</v>
      </c>
      <c r="G443" s="40" t="s">
        <v>638</v>
      </c>
      <c r="H443" s="40"/>
      <c r="I443" s="15"/>
    </row>
    <row r="444" spans="2:9" s="3" customFormat="1" ht="39.950000000000003" customHeight="1" x14ac:dyDescent="0.15">
      <c r="B444" s="49" t="s">
        <v>617</v>
      </c>
      <c r="C444" s="49" t="s">
        <v>617</v>
      </c>
      <c r="D444" s="44" t="s">
        <v>617</v>
      </c>
      <c r="E444" s="30">
        <f t="shared" si="11"/>
        <v>12</v>
      </c>
      <c r="F444" s="64" t="s">
        <v>629</v>
      </c>
      <c r="G444" s="40" t="s">
        <v>638</v>
      </c>
      <c r="H444" s="40"/>
      <c r="I444" s="15"/>
    </row>
    <row r="445" spans="2:9" s="3" customFormat="1" ht="50.1" customHeight="1" x14ac:dyDescent="0.15">
      <c r="B445" s="49" t="s">
        <v>617</v>
      </c>
      <c r="C445" s="49" t="s">
        <v>617</v>
      </c>
      <c r="D445" s="44" t="s">
        <v>617</v>
      </c>
      <c r="E445" s="30">
        <f t="shared" si="11"/>
        <v>13</v>
      </c>
      <c r="F445" s="64" t="s">
        <v>630</v>
      </c>
      <c r="G445" s="40" t="s">
        <v>638</v>
      </c>
      <c r="H445" s="40"/>
      <c r="I445" s="15"/>
    </row>
    <row r="446" spans="2:9" s="3" customFormat="1" ht="50.1" customHeight="1" x14ac:dyDescent="0.15">
      <c r="B446" s="49" t="s">
        <v>617</v>
      </c>
      <c r="C446" s="49" t="s">
        <v>617</v>
      </c>
      <c r="D446" s="44" t="s">
        <v>617</v>
      </c>
      <c r="E446" s="30">
        <f t="shared" si="11"/>
        <v>14</v>
      </c>
      <c r="F446" s="64" t="s">
        <v>631</v>
      </c>
      <c r="G446" s="40" t="s">
        <v>638</v>
      </c>
      <c r="H446" s="40"/>
      <c r="I446" s="15"/>
    </row>
    <row r="447" spans="2:9" s="3" customFormat="1" ht="39.950000000000003" customHeight="1" x14ac:dyDescent="0.15">
      <c r="B447" s="49" t="s">
        <v>617</v>
      </c>
      <c r="C447" s="49" t="s">
        <v>617</v>
      </c>
      <c r="D447" s="44" t="s">
        <v>617</v>
      </c>
      <c r="E447" s="30">
        <f t="shared" si="11"/>
        <v>15</v>
      </c>
      <c r="F447" s="64" t="s">
        <v>632</v>
      </c>
      <c r="G447" s="40" t="s">
        <v>636</v>
      </c>
      <c r="H447" s="40"/>
      <c r="I447" s="15"/>
    </row>
    <row r="448" spans="2:9" s="3" customFormat="1" ht="39.950000000000003" customHeight="1" x14ac:dyDescent="0.15">
      <c r="B448" s="49" t="s">
        <v>617</v>
      </c>
      <c r="C448" s="49" t="s">
        <v>617</v>
      </c>
      <c r="D448" s="44" t="s">
        <v>617</v>
      </c>
      <c r="E448" s="30">
        <f t="shared" si="11"/>
        <v>16</v>
      </c>
      <c r="F448" s="64" t="s">
        <v>633</v>
      </c>
      <c r="G448" s="40" t="s">
        <v>636</v>
      </c>
      <c r="H448" s="40"/>
      <c r="I448" s="15"/>
    </row>
    <row r="449" spans="2:9" s="3" customFormat="1" ht="39.950000000000003" customHeight="1" x14ac:dyDescent="0.15">
      <c r="B449" s="49" t="s">
        <v>617</v>
      </c>
      <c r="C449" s="49" t="s">
        <v>617</v>
      </c>
      <c r="D449" s="44" t="s">
        <v>617</v>
      </c>
      <c r="E449" s="30">
        <f t="shared" si="11"/>
        <v>17</v>
      </c>
      <c r="F449" s="64" t="s">
        <v>634</v>
      </c>
      <c r="G449" s="40" t="s">
        <v>638</v>
      </c>
      <c r="H449" s="40"/>
      <c r="I449" s="15"/>
    </row>
    <row r="450" spans="2:9" s="3" customFormat="1" ht="39.950000000000003" customHeight="1" x14ac:dyDescent="0.15">
      <c r="B450" s="49" t="s">
        <v>617</v>
      </c>
      <c r="C450" s="49" t="s">
        <v>617</v>
      </c>
      <c r="D450" s="44" t="s">
        <v>617</v>
      </c>
      <c r="E450" s="30">
        <f t="shared" si="11"/>
        <v>18</v>
      </c>
      <c r="F450" s="64" t="s">
        <v>635</v>
      </c>
      <c r="G450" s="40" t="s">
        <v>638</v>
      </c>
      <c r="H450" s="40"/>
      <c r="I450" s="15"/>
    </row>
    <row r="451" spans="2:9" ht="50.1" customHeight="1" x14ac:dyDescent="0.15">
      <c r="B451" s="16" t="s">
        <v>401</v>
      </c>
      <c r="C451" s="28" t="s">
        <v>537</v>
      </c>
      <c r="D451" s="21" t="s">
        <v>402</v>
      </c>
      <c r="E451" s="22">
        <v>1</v>
      </c>
      <c r="F451" s="68" t="s">
        <v>597</v>
      </c>
      <c r="G451" s="40" t="s">
        <v>638</v>
      </c>
      <c r="H451" s="40"/>
      <c r="I451" s="8"/>
    </row>
    <row r="452" spans="2:9" ht="39.950000000000003" customHeight="1" x14ac:dyDescent="0.15">
      <c r="B452" s="49" t="s">
        <v>537</v>
      </c>
      <c r="C452" s="44" t="s">
        <v>537</v>
      </c>
      <c r="D452" s="55" t="s">
        <v>595</v>
      </c>
      <c r="E452" s="22">
        <f t="shared" ref="E452:E515" si="12">E451+1</f>
        <v>2</v>
      </c>
      <c r="F452" s="68" t="s">
        <v>403</v>
      </c>
      <c r="G452" s="40" t="s">
        <v>638</v>
      </c>
      <c r="H452" s="40"/>
      <c r="I452" s="8"/>
    </row>
    <row r="453" spans="2:9" ht="50.1" customHeight="1" x14ac:dyDescent="0.15">
      <c r="B453" s="49" t="s">
        <v>537</v>
      </c>
      <c r="C453" s="44" t="s">
        <v>537</v>
      </c>
      <c r="D453" s="55" t="s">
        <v>595</v>
      </c>
      <c r="E453" s="22">
        <f t="shared" si="12"/>
        <v>3</v>
      </c>
      <c r="F453" s="68" t="s">
        <v>598</v>
      </c>
      <c r="G453" s="40" t="s">
        <v>638</v>
      </c>
      <c r="H453" s="40"/>
      <c r="I453" s="8"/>
    </row>
    <row r="454" spans="2:9" ht="39.950000000000003" customHeight="1" x14ac:dyDescent="0.15">
      <c r="B454" s="49" t="s">
        <v>537</v>
      </c>
      <c r="C454" s="44" t="s">
        <v>537</v>
      </c>
      <c r="D454" s="55" t="s">
        <v>595</v>
      </c>
      <c r="E454" s="22">
        <f t="shared" si="12"/>
        <v>4</v>
      </c>
      <c r="F454" s="68" t="s">
        <v>404</v>
      </c>
      <c r="G454" s="40" t="s">
        <v>636</v>
      </c>
      <c r="H454" s="40"/>
      <c r="I454" s="8"/>
    </row>
    <row r="455" spans="2:9" ht="39.950000000000003" customHeight="1" x14ac:dyDescent="0.15">
      <c r="B455" s="49" t="s">
        <v>537</v>
      </c>
      <c r="C455" s="44" t="s">
        <v>537</v>
      </c>
      <c r="D455" s="55" t="s">
        <v>595</v>
      </c>
      <c r="E455" s="22">
        <f t="shared" si="12"/>
        <v>5</v>
      </c>
      <c r="F455" s="68" t="s">
        <v>405</v>
      </c>
      <c r="G455" s="40" t="s">
        <v>638</v>
      </c>
      <c r="H455" s="40"/>
      <c r="I455" s="8"/>
    </row>
    <row r="456" spans="2:9" ht="39.950000000000003" customHeight="1" x14ac:dyDescent="0.15">
      <c r="B456" s="49" t="s">
        <v>537</v>
      </c>
      <c r="C456" s="44" t="s">
        <v>537</v>
      </c>
      <c r="D456" s="44" t="s">
        <v>406</v>
      </c>
      <c r="E456" s="22">
        <f t="shared" si="12"/>
        <v>6</v>
      </c>
      <c r="F456" s="63" t="s">
        <v>407</v>
      </c>
      <c r="G456" s="40"/>
      <c r="H456" s="40"/>
      <c r="I456" s="26"/>
    </row>
    <row r="457" spans="2:9" ht="39.950000000000003" customHeight="1" x14ac:dyDescent="0.15">
      <c r="B457" s="54" t="s">
        <v>537</v>
      </c>
      <c r="C457" s="46" t="s">
        <v>537</v>
      </c>
      <c r="D457" s="53" t="s">
        <v>548</v>
      </c>
      <c r="E457" s="22">
        <f t="shared" si="12"/>
        <v>7</v>
      </c>
      <c r="F457" s="63" t="s">
        <v>408</v>
      </c>
      <c r="G457" s="40" t="s">
        <v>638</v>
      </c>
      <c r="H457" s="40"/>
      <c r="I457" s="26"/>
    </row>
    <row r="458" spans="2:9" ht="39.950000000000003" customHeight="1" x14ac:dyDescent="0.15">
      <c r="B458" s="42" t="s">
        <v>537</v>
      </c>
      <c r="C458" s="29" t="s">
        <v>537</v>
      </c>
      <c r="D458" s="11" t="s">
        <v>548</v>
      </c>
      <c r="E458" s="22">
        <f t="shared" si="12"/>
        <v>8</v>
      </c>
      <c r="F458" s="63" t="s">
        <v>409</v>
      </c>
      <c r="G458" s="40" t="s">
        <v>638</v>
      </c>
      <c r="H458" s="40"/>
      <c r="I458" s="26"/>
    </row>
    <row r="459" spans="2:9" ht="39.950000000000003" customHeight="1" x14ac:dyDescent="0.15">
      <c r="B459" s="49" t="s">
        <v>537</v>
      </c>
      <c r="C459" s="44" t="s">
        <v>537</v>
      </c>
      <c r="D459" s="45" t="s">
        <v>548</v>
      </c>
      <c r="E459" s="22">
        <f t="shared" si="12"/>
        <v>9</v>
      </c>
      <c r="F459" s="63" t="s">
        <v>410</v>
      </c>
      <c r="G459" s="40" t="s">
        <v>638</v>
      </c>
      <c r="H459" s="40"/>
      <c r="I459" s="26"/>
    </row>
    <row r="460" spans="2:9" ht="39.950000000000003" customHeight="1" x14ac:dyDescent="0.15">
      <c r="B460" s="49" t="s">
        <v>537</v>
      </c>
      <c r="C460" s="44" t="s">
        <v>537</v>
      </c>
      <c r="D460" s="45" t="s">
        <v>548</v>
      </c>
      <c r="E460" s="22">
        <f t="shared" si="12"/>
        <v>10</v>
      </c>
      <c r="F460" s="63" t="s">
        <v>411</v>
      </c>
      <c r="G460" s="40" t="s">
        <v>638</v>
      </c>
      <c r="H460" s="40"/>
      <c r="I460" s="26"/>
    </row>
    <row r="461" spans="2:9" ht="39.950000000000003" customHeight="1" x14ac:dyDescent="0.15">
      <c r="B461" s="49" t="s">
        <v>537</v>
      </c>
      <c r="C461" s="44" t="s">
        <v>537</v>
      </c>
      <c r="D461" s="45" t="s">
        <v>548</v>
      </c>
      <c r="E461" s="22">
        <f t="shared" si="12"/>
        <v>11</v>
      </c>
      <c r="F461" s="63" t="s">
        <v>412</v>
      </c>
      <c r="G461" s="40" t="s">
        <v>638</v>
      </c>
      <c r="H461" s="40"/>
      <c r="I461" s="26"/>
    </row>
    <row r="462" spans="2:9" ht="39.950000000000003" customHeight="1" x14ac:dyDescent="0.15">
      <c r="B462" s="49" t="s">
        <v>537</v>
      </c>
      <c r="C462" s="44" t="s">
        <v>537</v>
      </c>
      <c r="D462" s="45" t="s">
        <v>548</v>
      </c>
      <c r="E462" s="22">
        <f t="shared" si="12"/>
        <v>12</v>
      </c>
      <c r="F462" s="63" t="s">
        <v>413</v>
      </c>
      <c r="G462" s="40" t="s">
        <v>638</v>
      </c>
      <c r="H462" s="40"/>
      <c r="I462" s="26"/>
    </row>
    <row r="463" spans="2:9" ht="39.950000000000003" customHeight="1" x14ac:dyDescent="0.15">
      <c r="B463" s="49" t="s">
        <v>537</v>
      </c>
      <c r="C463" s="44" t="s">
        <v>537</v>
      </c>
      <c r="D463" s="45" t="s">
        <v>548</v>
      </c>
      <c r="E463" s="22">
        <f t="shared" si="12"/>
        <v>13</v>
      </c>
      <c r="F463" s="63" t="s">
        <v>414</v>
      </c>
      <c r="G463" s="40" t="s">
        <v>638</v>
      </c>
      <c r="H463" s="40"/>
      <c r="I463" s="26"/>
    </row>
    <row r="464" spans="2:9" ht="39.950000000000003" customHeight="1" x14ac:dyDescent="0.15">
      <c r="B464" s="49" t="s">
        <v>537</v>
      </c>
      <c r="C464" s="44" t="s">
        <v>537</v>
      </c>
      <c r="D464" s="45" t="s">
        <v>548</v>
      </c>
      <c r="E464" s="22">
        <f t="shared" si="12"/>
        <v>14</v>
      </c>
      <c r="F464" s="63" t="s">
        <v>415</v>
      </c>
      <c r="G464" s="40" t="s">
        <v>638</v>
      </c>
      <c r="H464" s="40"/>
      <c r="I464" s="26"/>
    </row>
    <row r="465" spans="2:9" ht="39.950000000000003" customHeight="1" x14ac:dyDescent="0.15">
      <c r="B465" s="49" t="s">
        <v>537</v>
      </c>
      <c r="C465" s="44" t="s">
        <v>537</v>
      </c>
      <c r="D465" s="45" t="s">
        <v>548</v>
      </c>
      <c r="E465" s="22">
        <f t="shared" si="12"/>
        <v>15</v>
      </c>
      <c r="F465" s="63" t="s">
        <v>416</v>
      </c>
      <c r="G465" s="40" t="s">
        <v>638</v>
      </c>
      <c r="H465" s="40"/>
      <c r="I465" s="26"/>
    </row>
    <row r="466" spans="2:9" ht="39.950000000000003" customHeight="1" x14ac:dyDescent="0.15">
      <c r="B466" s="49" t="s">
        <v>537</v>
      </c>
      <c r="C466" s="44" t="s">
        <v>537</v>
      </c>
      <c r="D466" s="45" t="s">
        <v>548</v>
      </c>
      <c r="E466" s="22">
        <f t="shared" si="12"/>
        <v>16</v>
      </c>
      <c r="F466" s="63" t="s">
        <v>417</v>
      </c>
      <c r="G466" s="40" t="s">
        <v>636</v>
      </c>
      <c r="H466" s="40"/>
      <c r="I466" s="26"/>
    </row>
    <row r="467" spans="2:9" ht="39.950000000000003" customHeight="1" x14ac:dyDescent="0.15">
      <c r="B467" s="49" t="s">
        <v>537</v>
      </c>
      <c r="C467" s="44" t="s">
        <v>537</v>
      </c>
      <c r="D467" s="45" t="s">
        <v>548</v>
      </c>
      <c r="E467" s="22">
        <f t="shared" si="12"/>
        <v>17</v>
      </c>
      <c r="F467" s="63" t="s">
        <v>418</v>
      </c>
      <c r="G467" s="40" t="s">
        <v>638</v>
      </c>
      <c r="H467" s="40"/>
      <c r="I467" s="26"/>
    </row>
    <row r="468" spans="2:9" ht="32.1" customHeight="1" x14ac:dyDescent="0.15">
      <c r="B468" s="49" t="s">
        <v>537</v>
      </c>
      <c r="C468" s="44" t="s">
        <v>537</v>
      </c>
      <c r="D468" s="45" t="s">
        <v>548</v>
      </c>
      <c r="E468" s="22">
        <f t="shared" si="12"/>
        <v>18</v>
      </c>
      <c r="F468" s="63" t="s">
        <v>419</v>
      </c>
      <c r="G468" s="40" t="s">
        <v>638</v>
      </c>
      <c r="H468" s="40"/>
      <c r="I468" s="26"/>
    </row>
    <row r="469" spans="2:9" ht="32.1" customHeight="1" x14ac:dyDescent="0.15">
      <c r="B469" s="49" t="s">
        <v>537</v>
      </c>
      <c r="C469" s="44" t="s">
        <v>537</v>
      </c>
      <c r="D469" s="45" t="s">
        <v>548</v>
      </c>
      <c r="E469" s="22">
        <f t="shared" si="12"/>
        <v>19</v>
      </c>
      <c r="F469" s="63" t="s">
        <v>420</v>
      </c>
      <c r="G469" s="40" t="s">
        <v>638</v>
      </c>
      <c r="H469" s="40"/>
      <c r="I469" s="26"/>
    </row>
    <row r="470" spans="2:9" ht="32.1" customHeight="1" x14ac:dyDescent="0.15">
      <c r="B470" s="49" t="s">
        <v>537</v>
      </c>
      <c r="C470" s="44" t="s">
        <v>537</v>
      </c>
      <c r="D470" s="45" t="s">
        <v>548</v>
      </c>
      <c r="E470" s="22">
        <f t="shared" si="12"/>
        <v>20</v>
      </c>
      <c r="F470" s="63" t="s">
        <v>421</v>
      </c>
      <c r="G470" s="40" t="s">
        <v>638</v>
      </c>
      <c r="H470" s="40"/>
      <c r="I470" s="26"/>
    </row>
    <row r="471" spans="2:9" ht="32.1" customHeight="1" x14ac:dyDescent="0.15">
      <c r="B471" s="49" t="s">
        <v>537</v>
      </c>
      <c r="C471" s="44" t="s">
        <v>537</v>
      </c>
      <c r="D471" s="45" t="s">
        <v>548</v>
      </c>
      <c r="E471" s="22">
        <f t="shared" si="12"/>
        <v>21</v>
      </c>
      <c r="F471" s="63" t="s">
        <v>422</v>
      </c>
      <c r="G471" s="40" t="s">
        <v>638</v>
      </c>
      <c r="H471" s="40"/>
      <c r="I471" s="26"/>
    </row>
    <row r="472" spans="2:9" ht="32.1" customHeight="1" x14ac:dyDescent="0.15">
      <c r="B472" s="49" t="s">
        <v>537</v>
      </c>
      <c r="C472" s="44" t="s">
        <v>537</v>
      </c>
      <c r="D472" s="45" t="s">
        <v>548</v>
      </c>
      <c r="E472" s="22">
        <f t="shared" si="12"/>
        <v>22</v>
      </c>
      <c r="F472" s="63" t="s">
        <v>423</v>
      </c>
      <c r="G472" s="40" t="s">
        <v>636</v>
      </c>
      <c r="H472" s="40"/>
      <c r="I472" s="26"/>
    </row>
    <row r="473" spans="2:9" ht="32.1" customHeight="1" x14ac:dyDescent="0.15">
      <c r="B473" s="49" t="s">
        <v>537</v>
      </c>
      <c r="C473" s="44" t="s">
        <v>537</v>
      </c>
      <c r="D473" s="45" t="s">
        <v>548</v>
      </c>
      <c r="E473" s="22">
        <f t="shared" si="12"/>
        <v>23</v>
      </c>
      <c r="F473" s="63" t="s">
        <v>424</v>
      </c>
      <c r="G473" s="40" t="s">
        <v>636</v>
      </c>
      <c r="H473" s="40"/>
      <c r="I473" s="26"/>
    </row>
    <row r="474" spans="2:9" ht="32.1" customHeight="1" x14ac:dyDescent="0.15">
      <c r="B474" s="49" t="s">
        <v>537</v>
      </c>
      <c r="C474" s="44" t="s">
        <v>537</v>
      </c>
      <c r="D474" s="45" t="s">
        <v>548</v>
      </c>
      <c r="E474" s="22">
        <f t="shared" si="12"/>
        <v>24</v>
      </c>
      <c r="F474" s="63" t="s">
        <v>425</v>
      </c>
      <c r="G474" s="40" t="s">
        <v>636</v>
      </c>
      <c r="H474" s="40"/>
      <c r="I474" s="26"/>
    </row>
    <row r="475" spans="2:9" ht="32.1" customHeight="1" x14ac:dyDescent="0.15">
      <c r="B475" s="49" t="s">
        <v>537</v>
      </c>
      <c r="C475" s="44" t="s">
        <v>537</v>
      </c>
      <c r="D475" s="45" t="s">
        <v>548</v>
      </c>
      <c r="E475" s="22">
        <f t="shared" si="12"/>
        <v>25</v>
      </c>
      <c r="F475" s="63" t="s">
        <v>426</v>
      </c>
      <c r="G475" s="40" t="s">
        <v>636</v>
      </c>
      <c r="H475" s="40"/>
      <c r="I475" s="26"/>
    </row>
    <row r="476" spans="2:9" ht="32.1" customHeight="1" x14ac:dyDescent="0.15">
      <c r="B476" s="49" t="s">
        <v>537</v>
      </c>
      <c r="C476" s="44" t="s">
        <v>537</v>
      </c>
      <c r="D476" s="45" t="s">
        <v>548</v>
      </c>
      <c r="E476" s="22">
        <f t="shared" si="12"/>
        <v>26</v>
      </c>
      <c r="F476" s="63" t="s">
        <v>427</v>
      </c>
      <c r="G476" s="40" t="s">
        <v>636</v>
      </c>
      <c r="H476" s="40"/>
      <c r="I476" s="26"/>
    </row>
    <row r="477" spans="2:9" ht="32.1" customHeight="1" x14ac:dyDescent="0.15">
      <c r="B477" s="49" t="s">
        <v>537</v>
      </c>
      <c r="C477" s="44" t="s">
        <v>537</v>
      </c>
      <c r="D477" s="45" t="s">
        <v>548</v>
      </c>
      <c r="E477" s="22">
        <f t="shared" si="12"/>
        <v>27</v>
      </c>
      <c r="F477" s="63" t="s">
        <v>428</v>
      </c>
      <c r="G477" s="40" t="s">
        <v>638</v>
      </c>
      <c r="H477" s="40"/>
      <c r="I477" s="26"/>
    </row>
    <row r="478" spans="2:9" ht="32.1" customHeight="1" x14ac:dyDescent="0.15">
      <c r="B478" s="49" t="s">
        <v>537</v>
      </c>
      <c r="C478" s="44" t="s">
        <v>537</v>
      </c>
      <c r="D478" s="45" t="s">
        <v>548</v>
      </c>
      <c r="E478" s="22">
        <f t="shared" si="12"/>
        <v>28</v>
      </c>
      <c r="F478" s="63" t="s">
        <v>429</v>
      </c>
      <c r="G478" s="40" t="s">
        <v>636</v>
      </c>
      <c r="H478" s="40"/>
      <c r="I478" s="26"/>
    </row>
    <row r="479" spans="2:9" ht="32.1" customHeight="1" x14ac:dyDescent="0.15">
      <c r="B479" s="49" t="s">
        <v>537</v>
      </c>
      <c r="C479" s="44" t="s">
        <v>537</v>
      </c>
      <c r="D479" s="45" t="s">
        <v>548</v>
      </c>
      <c r="E479" s="22">
        <f t="shared" si="12"/>
        <v>29</v>
      </c>
      <c r="F479" s="63" t="s">
        <v>430</v>
      </c>
      <c r="G479" s="40" t="s">
        <v>638</v>
      </c>
      <c r="H479" s="40"/>
      <c r="I479" s="26"/>
    </row>
    <row r="480" spans="2:9" ht="32.1" customHeight="1" x14ac:dyDescent="0.15">
      <c r="B480" s="49" t="s">
        <v>537</v>
      </c>
      <c r="C480" s="44" t="s">
        <v>537</v>
      </c>
      <c r="D480" s="45" t="s">
        <v>548</v>
      </c>
      <c r="E480" s="22">
        <f t="shared" si="12"/>
        <v>30</v>
      </c>
      <c r="F480" s="63" t="s">
        <v>431</v>
      </c>
      <c r="G480" s="40" t="s">
        <v>638</v>
      </c>
      <c r="H480" s="40"/>
      <c r="I480" s="26"/>
    </row>
    <row r="481" spans="2:9" ht="32.1" customHeight="1" x14ac:dyDescent="0.15">
      <c r="B481" s="49" t="s">
        <v>537</v>
      </c>
      <c r="C481" s="44" t="s">
        <v>537</v>
      </c>
      <c r="D481" s="45" t="s">
        <v>548</v>
      </c>
      <c r="E481" s="22">
        <f t="shared" si="12"/>
        <v>31</v>
      </c>
      <c r="F481" s="63" t="s">
        <v>432</v>
      </c>
      <c r="G481" s="40" t="s">
        <v>638</v>
      </c>
      <c r="H481" s="40"/>
      <c r="I481" s="26"/>
    </row>
    <row r="482" spans="2:9" ht="32.1" customHeight="1" x14ac:dyDescent="0.15">
      <c r="B482" s="49" t="s">
        <v>537</v>
      </c>
      <c r="C482" s="44" t="s">
        <v>537</v>
      </c>
      <c r="D482" s="45" t="s">
        <v>548</v>
      </c>
      <c r="E482" s="22">
        <f t="shared" si="12"/>
        <v>32</v>
      </c>
      <c r="F482" s="63" t="s">
        <v>433</v>
      </c>
      <c r="G482" s="40" t="s">
        <v>638</v>
      </c>
      <c r="H482" s="40"/>
      <c r="I482" s="26"/>
    </row>
    <row r="483" spans="2:9" ht="32.1" customHeight="1" x14ac:dyDescent="0.15">
      <c r="B483" s="49" t="s">
        <v>537</v>
      </c>
      <c r="C483" s="44" t="s">
        <v>537</v>
      </c>
      <c r="D483" s="45" t="s">
        <v>548</v>
      </c>
      <c r="E483" s="22">
        <f t="shared" si="12"/>
        <v>33</v>
      </c>
      <c r="F483" s="63" t="s">
        <v>434</v>
      </c>
      <c r="G483" s="40" t="s">
        <v>638</v>
      </c>
      <c r="H483" s="40"/>
      <c r="I483" s="26"/>
    </row>
    <row r="484" spans="2:9" ht="32.1" customHeight="1" x14ac:dyDescent="0.15">
      <c r="B484" s="49" t="s">
        <v>537</v>
      </c>
      <c r="C484" s="44" t="s">
        <v>537</v>
      </c>
      <c r="D484" s="45" t="s">
        <v>548</v>
      </c>
      <c r="E484" s="22">
        <f t="shared" si="12"/>
        <v>34</v>
      </c>
      <c r="F484" s="63" t="s">
        <v>435</v>
      </c>
      <c r="G484" s="40" t="s">
        <v>638</v>
      </c>
      <c r="H484" s="40"/>
      <c r="I484" s="26"/>
    </row>
    <row r="485" spans="2:9" ht="32.1" customHeight="1" x14ac:dyDescent="0.15">
      <c r="B485" s="49" t="s">
        <v>537</v>
      </c>
      <c r="C485" s="44" t="s">
        <v>537</v>
      </c>
      <c r="D485" s="45" t="s">
        <v>548</v>
      </c>
      <c r="E485" s="22">
        <f t="shared" si="12"/>
        <v>35</v>
      </c>
      <c r="F485" s="63" t="s">
        <v>436</v>
      </c>
      <c r="G485" s="40" t="s">
        <v>638</v>
      </c>
      <c r="H485" s="40"/>
      <c r="I485" s="26"/>
    </row>
    <row r="486" spans="2:9" ht="32.1" customHeight="1" x14ac:dyDescent="0.15">
      <c r="B486" s="49" t="s">
        <v>537</v>
      </c>
      <c r="C486" s="44" t="s">
        <v>537</v>
      </c>
      <c r="D486" s="45" t="s">
        <v>548</v>
      </c>
      <c r="E486" s="22">
        <f t="shared" si="12"/>
        <v>36</v>
      </c>
      <c r="F486" s="63" t="s">
        <v>437</v>
      </c>
      <c r="G486" s="40" t="s">
        <v>638</v>
      </c>
      <c r="H486" s="40"/>
      <c r="I486" s="26"/>
    </row>
    <row r="487" spans="2:9" ht="32.1" customHeight="1" x14ac:dyDescent="0.15">
      <c r="B487" s="49" t="s">
        <v>537</v>
      </c>
      <c r="C487" s="44" t="s">
        <v>537</v>
      </c>
      <c r="D487" s="45" t="s">
        <v>548</v>
      </c>
      <c r="E487" s="22">
        <f t="shared" si="12"/>
        <v>37</v>
      </c>
      <c r="F487" s="63" t="s">
        <v>438</v>
      </c>
      <c r="G487" s="40" t="s">
        <v>638</v>
      </c>
      <c r="H487" s="40"/>
      <c r="I487" s="26"/>
    </row>
    <row r="488" spans="2:9" ht="32.1" customHeight="1" x14ac:dyDescent="0.15">
      <c r="B488" s="49" t="s">
        <v>537</v>
      </c>
      <c r="C488" s="44" t="s">
        <v>537</v>
      </c>
      <c r="D488" s="45" t="s">
        <v>548</v>
      </c>
      <c r="E488" s="22">
        <f t="shared" si="12"/>
        <v>38</v>
      </c>
      <c r="F488" s="63" t="s">
        <v>439</v>
      </c>
      <c r="G488" s="40" t="s">
        <v>638</v>
      </c>
      <c r="H488" s="40"/>
      <c r="I488" s="26"/>
    </row>
    <row r="489" spans="2:9" ht="32.1" customHeight="1" x14ac:dyDescent="0.15">
      <c r="B489" s="49" t="s">
        <v>537</v>
      </c>
      <c r="C489" s="44" t="s">
        <v>537</v>
      </c>
      <c r="D489" s="45" t="s">
        <v>548</v>
      </c>
      <c r="E489" s="22">
        <f t="shared" si="12"/>
        <v>39</v>
      </c>
      <c r="F489" s="63" t="s">
        <v>440</v>
      </c>
      <c r="G489" s="40" t="s">
        <v>638</v>
      </c>
      <c r="H489" s="40"/>
      <c r="I489" s="26"/>
    </row>
    <row r="490" spans="2:9" ht="32.1" customHeight="1" x14ac:dyDescent="0.15">
      <c r="B490" s="49" t="s">
        <v>537</v>
      </c>
      <c r="C490" s="44" t="s">
        <v>537</v>
      </c>
      <c r="D490" s="45" t="s">
        <v>548</v>
      </c>
      <c r="E490" s="22">
        <f t="shared" si="12"/>
        <v>40</v>
      </c>
      <c r="F490" s="63" t="s">
        <v>441</v>
      </c>
      <c r="G490" s="40" t="s">
        <v>636</v>
      </c>
      <c r="H490" s="40"/>
      <c r="I490" s="26"/>
    </row>
    <row r="491" spans="2:9" ht="32.1" customHeight="1" x14ac:dyDescent="0.15">
      <c r="B491" s="49" t="s">
        <v>537</v>
      </c>
      <c r="C491" s="44" t="s">
        <v>537</v>
      </c>
      <c r="D491" s="45" t="s">
        <v>548</v>
      </c>
      <c r="E491" s="22">
        <f t="shared" si="12"/>
        <v>41</v>
      </c>
      <c r="F491" s="63" t="s">
        <v>442</v>
      </c>
      <c r="G491" s="40" t="s">
        <v>638</v>
      </c>
      <c r="H491" s="40"/>
      <c r="I491" s="26"/>
    </row>
    <row r="492" spans="2:9" ht="32.1" customHeight="1" x14ac:dyDescent="0.15">
      <c r="B492" s="49" t="s">
        <v>537</v>
      </c>
      <c r="C492" s="44" t="s">
        <v>537</v>
      </c>
      <c r="D492" s="45" t="s">
        <v>548</v>
      </c>
      <c r="E492" s="22">
        <f t="shared" si="12"/>
        <v>42</v>
      </c>
      <c r="F492" s="63" t="s">
        <v>443</v>
      </c>
      <c r="G492" s="40" t="s">
        <v>638</v>
      </c>
      <c r="H492" s="40"/>
      <c r="I492" s="26"/>
    </row>
    <row r="493" spans="2:9" ht="32.1" customHeight="1" x14ac:dyDescent="0.15">
      <c r="B493" s="49" t="s">
        <v>537</v>
      </c>
      <c r="C493" s="44" t="s">
        <v>537</v>
      </c>
      <c r="D493" s="45" t="s">
        <v>548</v>
      </c>
      <c r="E493" s="22">
        <f t="shared" si="12"/>
        <v>43</v>
      </c>
      <c r="F493" s="63" t="s">
        <v>444</v>
      </c>
      <c r="G493" s="40" t="s">
        <v>638</v>
      </c>
      <c r="H493" s="40"/>
      <c r="I493" s="26"/>
    </row>
    <row r="494" spans="2:9" ht="32.1" customHeight="1" x14ac:dyDescent="0.15">
      <c r="B494" s="49" t="s">
        <v>537</v>
      </c>
      <c r="C494" s="44" t="s">
        <v>537</v>
      </c>
      <c r="D494" s="45" t="s">
        <v>548</v>
      </c>
      <c r="E494" s="22">
        <f t="shared" si="12"/>
        <v>44</v>
      </c>
      <c r="F494" s="63" t="s">
        <v>445</v>
      </c>
      <c r="G494" s="40" t="s">
        <v>638</v>
      </c>
      <c r="H494" s="40"/>
      <c r="I494" s="26"/>
    </row>
    <row r="495" spans="2:9" ht="32.1" customHeight="1" x14ac:dyDescent="0.15">
      <c r="B495" s="49" t="s">
        <v>537</v>
      </c>
      <c r="C495" s="44" t="s">
        <v>537</v>
      </c>
      <c r="D495" s="45" t="s">
        <v>548</v>
      </c>
      <c r="E495" s="22">
        <f t="shared" si="12"/>
        <v>45</v>
      </c>
      <c r="F495" s="63" t="s">
        <v>446</v>
      </c>
      <c r="G495" s="40" t="s">
        <v>638</v>
      </c>
      <c r="H495" s="40"/>
      <c r="I495" s="26"/>
    </row>
    <row r="496" spans="2:9" ht="32.1" customHeight="1" x14ac:dyDescent="0.15">
      <c r="B496" s="49" t="s">
        <v>537</v>
      </c>
      <c r="C496" s="44" t="s">
        <v>537</v>
      </c>
      <c r="D496" s="45" t="s">
        <v>548</v>
      </c>
      <c r="E496" s="22">
        <f t="shared" si="12"/>
        <v>46</v>
      </c>
      <c r="F496" s="63" t="s">
        <v>513</v>
      </c>
      <c r="G496" s="40" t="s">
        <v>638</v>
      </c>
      <c r="H496" s="40"/>
      <c r="I496" s="26"/>
    </row>
    <row r="497" spans="2:9" ht="32.1" customHeight="1" x14ac:dyDescent="0.15">
      <c r="B497" s="49" t="s">
        <v>537</v>
      </c>
      <c r="C497" s="44" t="s">
        <v>537</v>
      </c>
      <c r="D497" s="45" t="s">
        <v>548</v>
      </c>
      <c r="E497" s="22">
        <f t="shared" si="12"/>
        <v>47</v>
      </c>
      <c r="F497" s="63" t="s">
        <v>447</v>
      </c>
      <c r="G497" s="40" t="s">
        <v>638</v>
      </c>
      <c r="H497" s="40"/>
      <c r="I497" s="26"/>
    </row>
    <row r="498" spans="2:9" ht="32.1" customHeight="1" x14ac:dyDescent="0.15">
      <c r="B498" s="49" t="s">
        <v>537</v>
      </c>
      <c r="C498" s="44" t="s">
        <v>537</v>
      </c>
      <c r="D498" s="45" t="s">
        <v>548</v>
      </c>
      <c r="E498" s="22">
        <f t="shared" si="12"/>
        <v>48</v>
      </c>
      <c r="F498" s="63" t="s">
        <v>448</v>
      </c>
      <c r="G498" s="40" t="s">
        <v>638</v>
      </c>
      <c r="H498" s="40"/>
      <c r="I498" s="26"/>
    </row>
    <row r="499" spans="2:9" ht="32.1" customHeight="1" x14ac:dyDescent="0.15">
      <c r="B499" s="49" t="s">
        <v>537</v>
      </c>
      <c r="C499" s="44" t="s">
        <v>537</v>
      </c>
      <c r="D499" s="45" t="s">
        <v>548</v>
      </c>
      <c r="E499" s="22">
        <f t="shared" si="12"/>
        <v>49</v>
      </c>
      <c r="F499" s="63" t="s">
        <v>449</v>
      </c>
      <c r="G499" s="40" t="s">
        <v>636</v>
      </c>
      <c r="H499" s="40"/>
      <c r="I499" s="26"/>
    </row>
    <row r="500" spans="2:9" ht="32.1" customHeight="1" x14ac:dyDescent="0.15">
      <c r="B500" s="49" t="s">
        <v>537</v>
      </c>
      <c r="C500" s="44" t="s">
        <v>537</v>
      </c>
      <c r="D500" s="45" t="s">
        <v>548</v>
      </c>
      <c r="E500" s="22">
        <f t="shared" si="12"/>
        <v>50</v>
      </c>
      <c r="F500" s="63" t="s">
        <v>450</v>
      </c>
      <c r="G500" s="40" t="s">
        <v>638</v>
      </c>
      <c r="H500" s="40"/>
      <c r="I500" s="26"/>
    </row>
    <row r="501" spans="2:9" ht="32.1" customHeight="1" x14ac:dyDescent="0.15">
      <c r="B501" s="49" t="s">
        <v>537</v>
      </c>
      <c r="C501" s="44" t="s">
        <v>537</v>
      </c>
      <c r="D501" s="45" t="s">
        <v>548</v>
      </c>
      <c r="E501" s="22">
        <f t="shared" si="12"/>
        <v>51</v>
      </c>
      <c r="F501" s="63" t="s">
        <v>512</v>
      </c>
      <c r="G501" s="40" t="s">
        <v>636</v>
      </c>
      <c r="H501" s="40"/>
      <c r="I501" s="26"/>
    </row>
    <row r="502" spans="2:9" ht="32.1" customHeight="1" x14ac:dyDescent="0.15">
      <c r="B502" s="49" t="s">
        <v>537</v>
      </c>
      <c r="C502" s="44" t="s">
        <v>537</v>
      </c>
      <c r="D502" s="45" t="s">
        <v>548</v>
      </c>
      <c r="E502" s="22">
        <f t="shared" si="12"/>
        <v>52</v>
      </c>
      <c r="F502" s="63" t="s">
        <v>451</v>
      </c>
      <c r="G502" s="40" t="s">
        <v>636</v>
      </c>
      <c r="H502" s="40"/>
      <c r="I502" s="26"/>
    </row>
    <row r="503" spans="2:9" ht="32.1" customHeight="1" x14ac:dyDescent="0.15">
      <c r="B503" s="49" t="s">
        <v>537</v>
      </c>
      <c r="C503" s="44" t="s">
        <v>537</v>
      </c>
      <c r="D503" s="45" t="s">
        <v>548</v>
      </c>
      <c r="E503" s="22">
        <f t="shared" si="12"/>
        <v>53</v>
      </c>
      <c r="F503" s="63" t="s">
        <v>452</v>
      </c>
      <c r="G503" s="40" t="s">
        <v>636</v>
      </c>
      <c r="H503" s="40"/>
      <c r="I503" s="26"/>
    </row>
    <row r="504" spans="2:9" ht="32.1" customHeight="1" x14ac:dyDescent="0.15">
      <c r="B504" s="49" t="s">
        <v>537</v>
      </c>
      <c r="C504" s="44" t="s">
        <v>537</v>
      </c>
      <c r="D504" s="45" t="s">
        <v>548</v>
      </c>
      <c r="E504" s="22">
        <f t="shared" si="12"/>
        <v>54</v>
      </c>
      <c r="F504" s="63" t="s">
        <v>453</v>
      </c>
      <c r="G504" s="40" t="s">
        <v>638</v>
      </c>
      <c r="H504" s="40"/>
      <c r="I504" s="26"/>
    </row>
    <row r="505" spans="2:9" ht="32.1" customHeight="1" x14ac:dyDescent="0.15">
      <c r="B505" s="54" t="s">
        <v>537</v>
      </c>
      <c r="C505" s="46" t="s">
        <v>537</v>
      </c>
      <c r="D505" s="53" t="s">
        <v>548</v>
      </c>
      <c r="E505" s="22">
        <f t="shared" si="12"/>
        <v>55</v>
      </c>
      <c r="F505" s="63" t="s">
        <v>454</v>
      </c>
      <c r="G505" s="40" t="s">
        <v>638</v>
      </c>
      <c r="H505" s="40"/>
      <c r="I505" s="26"/>
    </row>
    <row r="506" spans="2:9" ht="32.1" customHeight="1" x14ac:dyDescent="0.15">
      <c r="B506" s="42" t="s">
        <v>537</v>
      </c>
      <c r="C506" s="29" t="s">
        <v>537</v>
      </c>
      <c r="D506" s="11" t="s">
        <v>548</v>
      </c>
      <c r="E506" s="22">
        <f t="shared" si="12"/>
        <v>56</v>
      </c>
      <c r="F506" s="63" t="s">
        <v>455</v>
      </c>
      <c r="G506" s="40" t="s">
        <v>638</v>
      </c>
      <c r="H506" s="40"/>
      <c r="I506" s="26"/>
    </row>
    <row r="507" spans="2:9" ht="32.1" customHeight="1" x14ac:dyDescent="0.15">
      <c r="B507" s="49" t="s">
        <v>537</v>
      </c>
      <c r="C507" s="44" t="s">
        <v>537</v>
      </c>
      <c r="D507" s="45" t="s">
        <v>548</v>
      </c>
      <c r="E507" s="22">
        <f t="shared" si="12"/>
        <v>57</v>
      </c>
      <c r="F507" s="63" t="s">
        <v>456</v>
      </c>
      <c r="G507" s="40" t="s">
        <v>638</v>
      </c>
      <c r="H507" s="40"/>
      <c r="I507" s="26"/>
    </row>
    <row r="508" spans="2:9" ht="32.1" customHeight="1" x14ac:dyDescent="0.15">
      <c r="B508" s="49" t="s">
        <v>537</v>
      </c>
      <c r="C508" s="44" t="s">
        <v>537</v>
      </c>
      <c r="D508" s="45" t="s">
        <v>548</v>
      </c>
      <c r="E508" s="22">
        <f t="shared" si="12"/>
        <v>58</v>
      </c>
      <c r="F508" s="63" t="s">
        <v>457</v>
      </c>
      <c r="G508" s="40" t="s">
        <v>636</v>
      </c>
      <c r="H508" s="40"/>
      <c r="I508" s="26"/>
    </row>
    <row r="509" spans="2:9" ht="32.1" customHeight="1" x14ac:dyDescent="0.15">
      <c r="B509" s="49" t="s">
        <v>537</v>
      </c>
      <c r="C509" s="44" t="s">
        <v>537</v>
      </c>
      <c r="D509" s="45" t="s">
        <v>548</v>
      </c>
      <c r="E509" s="22">
        <f t="shared" si="12"/>
        <v>59</v>
      </c>
      <c r="F509" s="63" t="s">
        <v>458</v>
      </c>
      <c r="G509" s="40" t="s">
        <v>638</v>
      </c>
      <c r="H509" s="40"/>
      <c r="I509" s="26"/>
    </row>
    <row r="510" spans="2:9" ht="32.1" customHeight="1" x14ac:dyDescent="0.15">
      <c r="B510" s="49" t="s">
        <v>537</v>
      </c>
      <c r="C510" s="44" t="s">
        <v>537</v>
      </c>
      <c r="D510" s="45" t="s">
        <v>548</v>
      </c>
      <c r="E510" s="22">
        <f t="shared" si="12"/>
        <v>60</v>
      </c>
      <c r="F510" s="63" t="s">
        <v>459</v>
      </c>
      <c r="G510" s="40" t="s">
        <v>636</v>
      </c>
      <c r="H510" s="40"/>
      <c r="I510" s="26"/>
    </row>
    <row r="511" spans="2:9" ht="32.1" customHeight="1" x14ac:dyDescent="0.15">
      <c r="B511" s="49" t="s">
        <v>537</v>
      </c>
      <c r="C511" s="44" t="s">
        <v>537</v>
      </c>
      <c r="D511" s="45" t="s">
        <v>548</v>
      </c>
      <c r="E511" s="22">
        <f t="shared" si="12"/>
        <v>61</v>
      </c>
      <c r="F511" s="63" t="s">
        <v>460</v>
      </c>
      <c r="G511" s="40" t="s">
        <v>638</v>
      </c>
      <c r="H511" s="40"/>
      <c r="I511" s="26"/>
    </row>
    <row r="512" spans="2:9" ht="32.1" customHeight="1" x14ac:dyDescent="0.15">
      <c r="B512" s="49" t="s">
        <v>537</v>
      </c>
      <c r="C512" s="44" t="s">
        <v>537</v>
      </c>
      <c r="D512" s="45" t="s">
        <v>548</v>
      </c>
      <c r="E512" s="22">
        <f t="shared" si="12"/>
        <v>62</v>
      </c>
      <c r="F512" s="63" t="s">
        <v>461</v>
      </c>
      <c r="G512" s="40" t="s">
        <v>638</v>
      </c>
      <c r="H512" s="40"/>
      <c r="I512" s="26"/>
    </row>
    <row r="513" spans="2:9" ht="32.1" customHeight="1" x14ac:dyDescent="0.15">
      <c r="B513" s="49" t="s">
        <v>537</v>
      </c>
      <c r="C513" s="44" t="s">
        <v>537</v>
      </c>
      <c r="D513" s="45" t="s">
        <v>548</v>
      </c>
      <c r="E513" s="22">
        <f t="shared" si="12"/>
        <v>63</v>
      </c>
      <c r="F513" s="63" t="s">
        <v>462</v>
      </c>
      <c r="G513" s="40" t="s">
        <v>638</v>
      </c>
      <c r="H513" s="40"/>
      <c r="I513" s="26"/>
    </row>
    <row r="514" spans="2:9" ht="32.1" customHeight="1" x14ac:dyDescent="0.15">
      <c r="B514" s="49" t="s">
        <v>537</v>
      </c>
      <c r="C514" s="44" t="s">
        <v>537</v>
      </c>
      <c r="D514" s="45" t="s">
        <v>548</v>
      </c>
      <c r="E514" s="22">
        <f t="shared" si="12"/>
        <v>64</v>
      </c>
      <c r="F514" s="63" t="s">
        <v>463</v>
      </c>
      <c r="G514" s="40" t="s">
        <v>638</v>
      </c>
      <c r="H514" s="40"/>
      <c r="I514" s="26"/>
    </row>
    <row r="515" spans="2:9" ht="32.1" customHeight="1" x14ac:dyDescent="0.15">
      <c r="B515" s="46" t="s">
        <v>537</v>
      </c>
      <c r="C515" s="46" t="s">
        <v>537</v>
      </c>
      <c r="D515" s="53" t="s">
        <v>548</v>
      </c>
      <c r="E515" s="22">
        <f t="shared" si="12"/>
        <v>65</v>
      </c>
      <c r="F515" s="63" t="s">
        <v>464</v>
      </c>
      <c r="G515" s="40" t="s">
        <v>638</v>
      </c>
      <c r="H515" s="40"/>
      <c r="I515" s="26"/>
    </row>
    <row r="516" spans="2:9" x14ac:dyDescent="0.15">
      <c r="D516" s="23"/>
      <c r="F516" s="23"/>
      <c r="G516" s="41"/>
      <c r="H516" s="41"/>
      <c r="I516" s="23"/>
    </row>
  </sheetData>
  <autoFilter ref="B2:I515" xr:uid="{00000000-0009-0000-0000-000000000000}">
    <sortState xmlns:xlrd2="http://schemas.microsoft.com/office/spreadsheetml/2017/richdata2" ref="B3:I515">
      <sortCondition sortBy="cellColor" ref="F2:F602" dxfId="0"/>
    </sortState>
  </autoFilter>
  <phoneticPr fontId="2"/>
  <printOptions horizontalCentered="1"/>
  <pageMargins left="0.39370078740157483" right="0.39370078740157483" top="0.59055118110236227" bottom="0.59055118110236227" header="0.31496062992125984" footer="0.31496062992125984"/>
  <pageSetup paperSize="9" scale="49" fitToHeight="0" orientation="portrait" r:id="rId1"/>
  <headerFooter alignWithMargins="0">
    <oddHeader>&amp;R&amp;16資料4-2</oddHeader>
    <oddFooter>&amp;C&amp;14&amp;P/&amp;N</oddFooter>
  </headerFooter>
  <rowBreaks count="15" manualBreakCount="15">
    <brk id="32" min="1" max="8" man="1"/>
    <brk id="60" min="1" max="8" man="1"/>
    <brk id="91" min="1" max="8" man="1"/>
    <brk id="121" min="1" max="8" man="1"/>
    <brk id="151" min="1" max="8" man="1"/>
    <brk id="181" min="1" max="8" man="1"/>
    <brk id="211" min="1" max="8" man="1"/>
    <brk id="244" min="1" max="8" man="1"/>
    <brk id="276" min="1" max="8" man="1"/>
    <brk id="304" min="1" max="8" man="1"/>
    <brk id="335" min="1" max="8" man="1"/>
    <brk id="367" min="1" max="8" man="1"/>
    <brk id="398" min="1" max="8" man="1"/>
    <brk id="430" min="1" max="8" man="1"/>
    <brk id="457" min="1" max="8" man="1"/>
  </rowBreaks>
  <extLst>
    <ext xmlns:x14="http://schemas.microsoft.com/office/spreadsheetml/2009/9/main" uri="{CCE6A557-97BC-4b89-ADB6-D9C93CAAB3DF}">
      <x14:dataValidations xmlns:xm="http://schemas.microsoft.com/office/excel/2006/main" count="1">
        <x14:dataValidation type="list" allowBlank="1" showInputMessage="1" showErrorMessage="1" xr:uid="{C05F57CB-C4D4-40CA-AE8D-7E817B12304A}">
          <x14:formula1>
            <xm:f>Sheet1!$A$1:$A$3</xm:f>
          </x14:formula1>
          <xm:sqref>G3:H13 G15:H515 G14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D0CBF-329B-4D58-9DED-0AB106A593A1}">
  <dimension ref="A1:A3"/>
  <sheetViews>
    <sheetView workbookViewId="0">
      <selection activeCell="B3" sqref="B3"/>
    </sheetView>
  </sheetViews>
  <sheetFormatPr defaultRowHeight="13.5" x14ac:dyDescent="0.15"/>
  <sheetData>
    <row r="1" spans="1:1" x14ac:dyDescent="0.15">
      <c r="A1" t="s">
        <v>615</v>
      </c>
    </row>
    <row r="2" spans="1:1" x14ac:dyDescent="0.15">
      <c r="A2" t="s">
        <v>616</v>
      </c>
    </row>
    <row r="3" spans="1:1" x14ac:dyDescent="0.15">
      <c r="A3" t="s">
        <v>637</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図書館システム機能仕様</vt:lpstr>
      <vt:lpstr>Sheet1</vt:lpstr>
      <vt:lpstr>図書館システム機能仕様!Print_Area</vt:lpstr>
      <vt:lpstr>図書館システム機能仕様!Print_Titles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2020-09-10T07:43:19Z</dcterms:created>
  <dcterms:modified xsi:type="dcterms:W3CDTF">2025-06-25T03:40:58Z</dcterms:modified>
  <cp:category/>
  <cp:contentStatus/>
</cp:coreProperties>
</file>