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/>
  <xr:revisionPtr revIDLastSave="0" documentId="13_ncr:1_{C07A75EF-DB21-4D23-8393-9287747C938F}" xr6:coauthVersionLast="47" xr6:coauthVersionMax="47" xr10:uidLastSave="{00000000-0000-0000-0000-000000000000}"/>
  <bookViews>
    <workbookView xWindow="-120" yWindow="-120" windowWidth="20730" windowHeight="11310" tabRatio="849" xr2:uid="{00000000-000D-0000-FFFF-FFFF00000000}"/>
  </bookViews>
  <sheets>
    <sheet name="(初)実施機関保管用 ・市提出用" sheetId="23" r:id="rId1"/>
    <sheet name="(初)利用者控え" sheetId="6" r:id="rId2"/>
    <sheet name="(初)記入例" sheetId="1" r:id="rId3"/>
    <sheet name="(評)実施機関保管用・市提出用" sheetId="5" r:id="rId4"/>
    <sheet name="(評)利用者控え" sheetId="2" r:id="rId5"/>
    <sheet name="(評)記入例" sheetId="3" r:id="rId6"/>
  </sheets>
  <definedNames>
    <definedName name="_xlnm.Print_Area" localSheetId="2">'(初)記入例'!$A$1:$AA$46</definedName>
    <definedName name="_xlnm.Print_Area" localSheetId="0">'(初)実施機関保管用 ・市提出用'!$A$1:$AA$46</definedName>
    <definedName name="_xlnm.Print_Area" localSheetId="1">'(初)利用者控え'!$A$1:$AA$44</definedName>
    <definedName name="_xlnm.Print_Area" localSheetId="5">'(評)記入例'!$A$1:$AA$47</definedName>
    <definedName name="_xlnm.Print_Area" localSheetId="3">'(評)実施機関保管用・市提出用'!$A$1:$AA$47</definedName>
    <definedName name="_xlnm.Print_Area" localSheetId="4">'(評)利用者控え'!$A$1:$AA$45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6" i="2" l="1"/>
  <c r="R6" i="2"/>
  <c r="R14" i="23"/>
  <c r="R14" i="6" s="1"/>
  <c r="R20" i="5"/>
  <c r="R15" i="5"/>
  <c r="X6" i="6"/>
  <c r="F39" i="6"/>
  <c r="R20" i="3"/>
  <c r="R15" i="3"/>
  <c r="X6" i="3"/>
  <c r="R44" i="2"/>
  <c r="F44" i="2"/>
  <c r="B37" i="2"/>
  <c r="C33" i="2"/>
  <c r="F31" i="2"/>
  <c r="F26" i="2"/>
  <c r="F21" i="2"/>
  <c r="X20" i="2"/>
  <c r="V20" i="2"/>
  <c r="M20" i="2"/>
  <c r="F20" i="2"/>
  <c r="R20" i="2" s="1"/>
  <c r="E18" i="2"/>
  <c r="X15" i="2"/>
  <c r="V15" i="2"/>
  <c r="N15" i="2"/>
  <c r="I15" i="2"/>
  <c r="R15" i="2" s="1"/>
  <c r="E15" i="2"/>
  <c r="A15" i="2"/>
  <c r="E11" i="2"/>
  <c r="E10" i="2"/>
  <c r="G9" i="2"/>
  <c r="M7" i="2"/>
  <c r="E6" i="2"/>
  <c r="R14" i="1"/>
  <c r="X6" i="1"/>
  <c r="R43" i="6"/>
  <c r="F43" i="6"/>
  <c r="F41" i="6"/>
  <c r="B41" i="6"/>
  <c r="F40" i="6"/>
  <c r="B40" i="6"/>
  <c r="B39" i="6"/>
  <c r="F38" i="6"/>
  <c r="B38" i="6"/>
  <c r="F37" i="6"/>
  <c r="B37" i="6"/>
  <c r="F35" i="6"/>
  <c r="V33" i="6"/>
  <c r="S33" i="6"/>
  <c r="O33" i="6"/>
  <c r="K33" i="6"/>
  <c r="F33" i="6"/>
  <c r="B28" i="6"/>
  <c r="B23" i="6"/>
  <c r="B18" i="6"/>
  <c r="P16" i="6"/>
  <c r="E16" i="6"/>
  <c r="X14" i="6"/>
  <c r="V14" i="6"/>
  <c r="N14" i="6"/>
  <c r="I14" i="6"/>
  <c r="E14" i="6"/>
  <c r="A14" i="6"/>
  <c r="E11" i="6"/>
  <c r="E10" i="6"/>
  <c r="G9" i="6"/>
  <c r="M7" i="6"/>
  <c r="R6" i="6"/>
  <c r="E6" i="6"/>
</calcChain>
</file>

<file path=xl/sharedStrings.xml><?xml version="1.0" encoding="utf-8"?>
<sst xmlns="http://schemas.openxmlformats.org/spreadsheetml/2006/main" count="356" uniqueCount="92">
  <si>
    <t>歳）</t>
    <rPh sb="0" eb="1">
      <t>サイ</t>
    </rPh>
    <phoneticPr fontId="18"/>
  </si>
  <si>
    <t>氏　　名</t>
    <rPh sb="0" eb="1">
      <t>シ</t>
    </rPh>
    <rPh sb="3" eb="4">
      <t>メイ</t>
    </rPh>
    <phoneticPr fontId="18"/>
  </si>
  <si>
    <t>実施機関名</t>
    <rPh sb="0" eb="2">
      <t>ジッシ</t>
    </rPh>
    <rPh sb="2" eb="4">
      <t>キカン</t>
    </rPh>
    <rPh sb="4" eb="5">
      <t>メイ</t>
    </rPh>
    <phoneticPr fontId="18"/>
  </si>
  <si>
    <t>状況</t>
    <rPh sb="0" eb="2">
      <t>ジョウキョウ</t>
    </rPh>
    <phoneticPr fontId="18"/>
  </si>
  <si>
    <t>運動</t>
    <rPh sb="0" eb="2">
      <t>ウンドウ</t>
    </rPh>
    <phoneticPr fontId="18"/>
  </si>
  <si>
    <t>【出雲市国民健康保険】</t>
    <rPh sb="1" eb="4">
      <t>イズモシ</t>
    </rPh>
    <rPh sb="4" eb="6">
      <t>コクミン</t>
    </rPh>
    <rPh sb="6" eb="8">
      <t>ケンコウ</t>
    </rPh>
    <rPh sb="8" eb="10">
      <t>ホケン</t>
    </rPh>
    <phoneticPr fontId="18"/>
  </si>
  <si>
    <t>説明</t>
    <rPh sb="0" eb="2">
      <t>セツメイ</t>
    </rPh>
    <phoneticPr fontId="18"/>
  </si>
  <si>
    <t>実施機関保管用／市提出用</t>
    <rPh sb="0" eb="2">
      <t>ジッシ</t>
    </rPh>
    <rPh sb="2" eb="4">
      <t>キカン</t>
    </rPh>
    <rPh sb="4" eb="7">
      <t>ホカンヨウ</t>
    </rPh>
    <rPh sb="8" eb="9">
      <t>シ</t>
    </rPh>
    <rPh sb="9" eb="12">
      <t>テイシュツヨウ</t>
    </rPh>
    <phoneticPr fontId="18"/>
  </si>
  <si>
    <t>　面接時の状況等市への連絡事項</t>
  </si>
  <si>
    <t>）</t>
  </si>
  <si>
    <t>生年月日</t>
    <rPh sb="0" eb="2">
      <t>セイネン</t>
    </rPh>
    <rPh sb="2" eb="4">
      <t>ガッピ</t>
    </rPh>
    <phoneticPr fontId="18"/>
  </si>
  <si>
    <t>実行期</t>
    <rPh sb="0" eb="2">
      <t>ジッコウ</t>
    </rPh>
    <rPh sb="2" eb="3">
      <t>キ</t>
    </rPh>
    <phoneticPr fontId="18"/>
  </si>
  <si>
    <t>住　　所</t>
    <rPh sb="0" eb="1">
      <t>ジュウ</t>
    </rPh>
    <rPh sb="3" eb="4">
      <t>ショ</t>
    </rPh>
    <phoneticPr fontId="18"/>
  </si>
  <si>
    <t>0853-21-6979</t>
  </si>
  <si>
    <t>【食生活】</t>
    <rPh sb="1" eb="4">
      <t>ショクセイカツ</t>
    </rPh>
    <phoneticPr fontId="18"/>
  </si>
  <si>
    <t>身長</t>
    <rPh sb="0" eb="2">
      <t>シンチョウ</t>
    </rPh>
    <phoneticPr fontId="18"/>
  </si>
  <si>
    <t>BMI</t>
  </si>
  <si>
    <t>分</t>
    <rPh sb="0" eb="1">
      <t>フン</t>
    </rPh>
    <phoneticPr fontId="18"/>
  </si>
  <si>
    <t>【その他（喫煙・飲酒など）】</t>
    <rPh sb="5" eb="7">
      <t>キツエン</t>
    </rPh>
    <rPh sb="8" eb="10">
      <t>インシュ</t>
    </rPh>
    <phoneticPr fontId="18"/>
  </si>
  <si>
    <t>体重</t>
    <rPh sb="0" eb="2">
      <t>タイジュウ</t>
    </rPh>
    <phoneticPr fontId="18"/>
  </si>
  <si>
    <t>計測値</t>
    <rPh sb="0" eb="3">
      <t>ケイソクチ</t>
    </rPh>
    <phoneticPr fontId="18"/>
  </si>
  <si>
    <t>体重、血圧を毎日測定し記録する。</t>
  </si>
  <si>
    <t>医師</t>
  </si>
  <si>
    <t>今市町７０番地</t>
    <rPh sb="0" eb="3">
      <t>イマイチチョウ</t>
    </rPh>
    <rPh sb="5" eb="7">
      <t>バンチ</t>
    </rPh>
    <phoneticPr fontId="18"/>
  </si>
  <si>
    <t>指導者名・職種</t>
    <rPh sb="0" eb="4">
      <t>シドウシャメイ</t>
    </rPh>
    <rPh sb="5" eb="7">
      <t>ショクシュ</t>
    </rPh>
    <phoneticPr fontId="18"/>
  </si>
  <si>
    <t>生活改善状況</t>
    <rPh sb="0" eb="2">
      <t>セイカツ</t>
    </rPh>
    <rPh sb="2" eb="4">
      <t>カイゼン</t>
    </rPh>
    <rPh sb="4" eb="6">
      <t>ジョウキョウ</t>
    </rPh>
    <phoneticPr fontId="18"/>
  </si>
  <si>
    <t>・</t>
  </si>
  <si>
    <t>無関心期</t>
    <rPh sb="0" eb="3">
      <t>ムカンシン</t>
    </rPh>
    <rPh sb="3" eb="4">
      <t>キ</t>
    </rPh>
    <phoneticPr fontId="18"/>
  </si>
  <si>
    <t>支援時間</t>
    <rPh sb="0" eb="2">
      <t>シエン</t>
    </rPh>
    <rPh sb="2" eb="4">
      <t>ジカン</t>
    </rPh>
    <phoneticPr fontId="18"/>
  </si>
  <si>
    <t>栄養・食生活</t>
    <rPh sb="0" eb="2">
      <t>エイヨウ</t>
    </rPh>
    <rPh sb="3" eb="6">
      <t>ショクセイカツ</t>
    </rPh>
    <phoneticPr fontId="18"/>
  </si>
  <si>
    <t>／</t>
  </si>
  <si>
    <t>3か月間真面目に取り組まれました。
自ら改善項目を増やすなど努力され、体重、腹囲ともに減少しました。
今の生活習慣を今後も継続していってください。</t>
  </si>
  <si>
    <t>□</t>
  </si>
  <si>
    <t>行動変容ステージ</t>
    <rPh sb="0" eb="2">
      <t>コウドウ</t>
    </rPh>
    <rPh sb="2" eb="4">
      <t>ヘンヨウ</t>
    </rPh>
    <phoneticPr fontId="18"/>
  </si>
  <si>
    <t>今市町70番地</t>
    <rPh sb="0" eb="3">
      <t>イマイチチョウ</t>
    </rPh>
    <rPh sb="5" eb="7">
      <t>バンチ</t>
    </rPh>
    <phoneticPr fontId="18"/>
  </si>
  <si>
    <t>島根　太郎</t>
    <rPh sb="0" eb="2">
      <t>シマネ</t>
    </rPh>
    <rPh sb="3" eb="5">
      <t>タロウ</t>
    </rPh>
    <phoneticPr fontId="18"/>
  </si>
  <si>
    <t>電話番号</t>
    <rPh sb="0" eb="2">
      <t>デンワ</t>
    </rPh>
    <rPh sb="2" eb="4">
      <t>バンゴウ</t>
    </rPh>
    <phoneticPr fontId="18"/>
  </si>
  <si>
    <t>指導者名・職種</t>
    <rPh sb="0" eb="2">
      <t>シドウ</t>
    </rPh>
    <rPh sb="2" eb="3">
      <t>シャ</t>
    </rPh>
    <rPh sb="3" eb="4">
      <t>メイ</t>
    </rPh>
    <rPh sb="5" eb="7">
      <t>ショクシュ</t>
    </rPh>
    <phoneticPr fontId="18"/>
  </si>
  <si>
    <t>（</t>
  </si>
  <si>
    <t>性別</t>
  </si>
  <si>
    <t>指導者コメント</t>
  </si>
  <si>
    <t>出雲市　　　　　　　　　　　　　　　　　　　　　　　　　　　　</t>
    <rPh sb="0" eb="2">
      <t>イズモ</t>
    </rPh>
    <rPh sb="2" eb="3">
      <t>シ</t>
    </rPh>
    <phoneticPr fontId="18"/>
  </si>
  <si>
    <t xml:space="preserve">
</t>
  </si>
  <si>
    <t>関心期</t>
    <rPh sb="0" eb="2">
      <t>カンシン</t>
    </rPh>
    <rPh sb="2" eb="3">
      <t>キ</t>
    </rPh>
    <phoneticPr fontId="18"/>
  </si>
  <si>
    <t>その他</t>
    <rPh sb="2" eb="3">
      <t>タ</t>
    </rPh>
    <phoneticPr fontId="18"/>
  </si>
  <si>
    <t xml:space="preserve">    出雲市（320036）</t>
    <rPh sb="4" eb="6">
      <t>イズモ</t>
    </rPh>
    <rPh sb="6" eb="7">
      <t>シ</t>
    </rPh>
    <phoneticPr fontId="18"/>
  </si>
  <si>
    <t>《健診時の状況》</t>
    <rPh sb="1" eb="4">
      <t>ケンシンジ</t>
    </rPh>
    <rPh sb="5" eb="7">
      <t>ジョウキョウ</t>
    </rPh>
    <phoneticPr fontId="18"/>
  </si>
  <si>
    <t>《評価》</t>
    <rPh sb="1" eb="3">
      <t>ヒョウカ</t>
    </rPh>
    <phoneticPr fontId="18"/>
  </si>
  <si>
    <t>○○医院</t>
    <rPh sb="2" eb="4">
      <t>イイン</t>
    </rPh>
    <phoneticPr fontId="18"/>
  </si>
  <si>
    <t>維持期</t>
    <rPh sb="0" eb="3">
      <t>イジキ</t>
    </rPh>
    <phoneticPr fontId="18"/>
  </si>
  <si>
    <t>健診実施日</t>
    <rPh sb="0" eb="2">
      <t>ケンシン</t>
    </rPh>
    <rPh sb="2" eb="4">
      <t>ジッシ</t>
    </rPh>
    <rPh sb="4" eb="5">
      <t>ヒ</t>
    </rPh>
    <phoneticPr fontId="18"/>
  </si>
  <si>
    <t>【</t>
  </si>
  <si>
    <t>kg</t>
  </si>
  <si>
    <r>
      <t xml:space="preserve">腹囲
</t>
    </r>
    <r>
      <rPr>
        <sz val="8"/>
        <color indexed="8"/>
        <rFont val="HGPｺﾞｼｯｸM"/>
        <family val="3"/>
        <charset val="128"/>
      </rPr>
      <t>※記載必須</t>
    </r>
    <rPh sb="0" eb="2">
      <t>フクイ</t>
    </rPh>
    <rPh sb="4" eb="6">
      <t>キサイ</t>
    </rPh>
    <rPh sb="6" eb="8">
      <t>ヒッス</t>
    </rPh>
    <phoneticPr fontId="18"/>
  </si>
  <si>
    <t>準備期</t>
    <rPh sb="0" eb="3">
      <t>ジュンビキ</t>
    </rPh>
    <phoneticPr fontId="18"/>
  </si>
  <si>
    <t>cm</t>
  </si>
  <si>
    <t>mmHg</t>
  </si>
  <si>
    <r>
      <t xml:space="preserve">体重
</t>
    </r>
    <r>
      <rPr>
        <sz val="8"/>
        <color indexed="8"/>
        <rFont val="HGPｺﾞｼｯｸM"/>
        <family val="3"/>
        <charset val="128"/>
      </rPr>
      <t>※記載必須</t>
    </r>
    <rPh sb="0" eb="2">
      <t>タイジュウ</t>
    </rPh>
    <rPh sb="4" eb="6">
      <t>キサイ</t>
    </rPh>
    <rPh sb="6" eb="8">
      <t>ヒッス</t>
    </rPh>
    <phoneticPr fontId="18"/>
  </si>
  <si>
    <t>身体活動・運動</t>
  </si>
  <si>
    <t>☑</t>
  </si>
  <si>
    <t>㎜Hg</t>
  </si>
  <si>
    <t>】</t>
  </si>
  <si>
    <t>改善</t>
  </si>
  <si>
    <t>血圧</t>
  </si>
  <si>
    <t>腹囲</t>
  </si>
  <si>
    <t>運動習慣がない。1日の歩数が4000歩前後。</t>
  </si>
  <si>
    <t>《初回面接》</t>
    <rPh sb="1" eb="3">
      <t>ショカイ</t>
    </rPh>
    <rPh sb="3" eb="5">
      <t>メンセツ</t>
    </rPh>
    <phoneticPr fontId="18"/>
  </si>
  <si>
    <t>特定保健指導【動機付け支援】　初回面接記録票</t>
    <rPh sb="0" eb="2">
      <t>トクテイ</t>
    </rPh>
    <rPh sb="2" eb="4">
      <t>ホケン</t>
    </rPh>
    <rPh sb="4" eb="6">
      <t>シドウ</t>
    </rPh>
    <rPh sb="7" eb="9">
      <t>ドウキ</t>
    </rPh>
    <rPh sb="9" eb="10">
      <t>ヅ</t>
    </rPh>
    <rPh sb="11" eb="13">
      <t>シエン</t>
    </rPh>
    <rPh sb="15" eb="17">
      <t>ショカイ</t>
    </rPh>
    <rPh sb="17" eb="19">
      <t>メンセツ</t>
    </rPh>
    <rPh sb="19" eb="21">
      <t>キロク</t>
    </rPh>
    <rPh sb="21" eb="22">
      <t>ヒョウ</t>
    </rPh>
    <phoneticPr fontId="18"/>
  </si>
  <si>
    <t>【生活活動・運動】</t>
    <rPh sb="1" eb="3">
      <t>セイカツ</t>
    </rPh>
    <phoneticPr fontId="18"/>
  </si>
  <si>
    <t>健診結果の見方</t>
    <rPh sb="0" eb="2">
      <t>ケンシン</t>
    </rPh>
    <rPh sb="2" eb="4">
      <t>ケッカ</t>
    </rPh>
    <rPh sb="5" eb="7">
      <t>ミカタ</t>
    </rPh>
    <phoneticPr fontId="18"/>
  </si>
  <si>
    <t>喫煙</t>
    <rPh sb="0" eb="2">
      <t>キツエン</t>
    </rPh>
    <phoneticPr fontId="18"/>
  </si>
  <si>
    <t>飲酒</t>
    <rPh sb="0" eb="2">
      <t>インシュ</t>
    </rPh>
    <phoneticPr fontId="18"/>
  </si>
  <si>
    <t>改善ポイント・行動目標等</t>
    <rPh sb="0" eb="2">
      <t>カイゼン</t>
    </rPh>
    <rPh sb="7" eb="9">
      <t>コウドウ</t>
    </rPh>
    <rPh sb="9" eb="11">
      <t>モクヒョウ</t>
    </rPh>
    <rPh sb="11" eb="12">
      <t>ナド</t>
    </rPh>
    <phoneticPr fontId="18"/>
  </si>
  <si>
    <t>食生活</t>
  </si>
  <si>
    <t>ご飯を１杯200ｇにする。毎食野菜を食べる。
間食は午前１回１品とする。</t>
  </si>
  <si>
    <t>ウォーキングを３０分間、週３回する。</t>
  </si>
  <si>
    <t>週１回の休肝日を作る。</t>
  </si>
  <si>
    <t>ごはんの量が多い（１杯約３００ｇ）。野菜の摂取量が少ない。
間食の回数が多い。
食べる速度が速い。</t>
    <rPh sb="4" eb="5">
      <t>リョウ</t>
    </rPh>
    <rPh sb="6" eb="7">
      <t>オオ</t>
    </rPh>
    <rPh sb="10" eb="11">
      <t>ハイ</t>
    </rPh>
    <rPh sb="11" eb="12">
      <t>ヤク</t>
    </rPh>
    <rPh sb="18" eb="20">
      <t>ヤサイ</t>
    </rPh>
    <rPh sb="21" eb="24">
      <t>セッシュリョウ</t>
    </rPh>
    <rPh sb="25" eb="26">
      <t>スク</t>
    </rPh>
    <rPh sb="30" eb="32">
      <t>カンショク</t>
    </rPh>
    <rPh sb="33" eb="35">
      <t>カイスウ</t>
    </rPh>
    <rPh sb="36" eb="37">
      <t>オオ</t>
    </rPh>
    <rPh sb="40" eb="41">
      <t>タ</t>
    </rPh>
    <rPh sb="43" eb="45">
      <t>ソクド</t>
    </rPh>
    <rPh sb="46" eb="47">
      <t>ハヤ</t>
    </rPh>
    <phoneticPr fontId="18"/>
  </si>
  <si>
    <t>利用者控え</t>
  </si>
  <si>
    <t>特定保健指導【動機付け支援】　評価票</t>
    <rPh sb="0" eb="2">
      <t>トクテイ</t>
    </rPh>
    <rPh sb="2" eb="4">
      <t>ホケン</t>
    </rPh>
    <rPh sb="4" eb="6">
      <t>シドウ</t>
    </rPh>
    <rPh sb="7" eb="9">
      <t>ドウキ</t>
    </rPh>
    <rPh sb="9" eb="10">
      <t>ヅ</t>
    </rPh>
    <rPh sb="11" eb="13">
      <t>シエン</t>
    </rPh>
    <rPh sb="15" eb="17">
      <t>ヒョウカ</t>
    </rPh>
    <rPh sb="17" eb="18">
      <t>ヒョウ</t>
    </rPh>
    <phoneticPr fontId="18"/>
  </si>
  <si>
    <t>出雲　太郎</t>
    <rPh sb="0" eb="2">
      <t>イズモ</t>
    </rPh>
    <rPh sb="3" eb="5">
      <t>タロウ</t>
    </rPh>
    <phoneticPr fontId="18"/>
  </si>
  <si>
    <t>男</t>
  </si>
  <si>
    <t>ご飯の量を減らした(１杯200ｇ)。
毎食の野菜摂取を増やした。
間食は１日１回にしていたが最近２回に増えている。</t>
  </si>
  <si>
    <t>ウオーキングの実行(30分間、週２回)
スイミングに週１回通っている。</t>
  </si>
  <si>
    <t>喫煙</t>
  </si>
  <si>
    <t>面接実施日</t>
    <rPh sb="0" eb="2">
      <t>メンセツ</t>
    </rPh>
    <rPh sb="2" eb="5">
      <t>ジッシビ</t>
    </rPh>
    <phoneticPr fontId="18"/>
  </si>
  <si>
    <t>評価実施日</t>
    <rPh sb="0" eb="2">
      <t>ヒョウカ</t>
    </rPh>
    <rPh sb="2" eb="5">
      <t>ジッシビ</t>
    </rPh>
    <phoneticPr fontId="18"/>
  </si>
  <si>
    <t>非喫煙</t>
  </si>
  <si>
    <t>面接実施日</t>
    <rPh sb="0" eb="2">
      <t>メンセツ</t>
    </rPh>
    <rPh sb="2" eb="4">
      <t>ジッシ</t>
    </rPh>
    <rPh sb="4" eb="5">
      <t>ヒ</t>
    </rPh>
    <phoneticPr fontId="18"/>
  </si>
  <si>
    <t>食生活</t>
    <rPh sb="0" eb="3">
      <t>ショクセイカツ</t>
    </rPh>
    <phoneticPr fontId="18"/>
  </si>
  <si>
    <r>
      <t xml:space="preserve">腹囲
</t>
    </r>
    <r>
      <rPr>
        <sz val="8"/>
        <color rgb="FFFF0000"/>
        <rFont val="HGPｺﾞｼｯｸM"/>
        <family val="3"/>
        <charset val="128"/>
      </rPr>
      <t>※記載必須</t>
    </r>
    <rPh sb="0" eb="2">
      <t>フクイ</t>
    </rPh>
    <rPh sb="4" eb="6">
      <t>キサイ</t>
    </rPh>
    <rPh sb="6" eb="8">
      <t>ヒッス</t>
    </rPh>
    <phoneticPr fontId="18"/>
  </si>
  <si>
    <r>
      <t xml:space="preserve">体重
</t>
    </r>
    <r>
      <rPr>
        <sz val="8"/>
        <color rgb="FFFF0000"/>
        <rFont val="HGPｺﾞｼｯｸM"/>
        <family val="3"/>
        <charset val="128"/>
      </rPr>
      <t>※記載必須</t>
    </r>
    <rPh sb="0" eb="2">
      <t>タイジュウ</t>
    </rPh>
    <rPh sb="4" eb="6">
      <t>キサイ</t>
    </rPh>
    <rPh sb="6" eb="8">
      <t>ヒッス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</si>
</sst>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0.0_ "/>
    <numFmt numFmtId="178" formatCode="[=0]&quot;&quot;;General"/>
    <numFmt numFmtId="179" formatCode="#,##0.0_ "/>
    <numFmt numFmtId="180" formatCode="0_ "/>
  </numFmts>
  <fonts count="49" x14ac:knownFonts="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2"/>
      <color indexed="8"/>
      <name val="HGPｺﾞｼｯｸM"/>
      <family val="3"/>
    </font>
    <font>
      <sz val="16"/>
      <color indexed="8"/>
      <name val="HGPｺﾞｼｯｸM"/>
      <family val="3"/>
    </font>
    <font>
      <sz val="11"/>
      <color indexed="8"/>
      <name val="HGPｺﾞｼｯｸM"/>
      <family val="3"/>
    </font>
    <font>
      <b/>
      <sz val="12"/>
      <color indexed="8"/>
      <name val="HGPｺﾞｼｯｸM"/>
      <family val="3"/>
    </font>
    <font>
      <sz val="10"/>
      <color indexed="8"/>
      <name val="HGPｺﾞｼｯｸM"/>
      <family val="3"/>
    </font>
    <font>
      <sz val="10.5"/>
      <name val="HGP創英角ｺﾞｼｯｸUB"/>
      <family val="3"/>
    </font>
    <font>
      <sz val="10"/>
      <name val="HGPｺﾞｼｯｸM"/>
      <family val="3"/>
    </font>
    <font>
      <sz val="11"/>
      <color indexed="8"/>
      <name val="HGP創英角ｺﾞｼｯｸUB"/>
      <family val="3"/>
    </font>
    <font>
      <sz val="16"/>
      <name val="HGP創英角ｺﾞｼｯｸUB"/>
      <family val="3"/>
    </font>
    <font>
      <sz val="12"/>
      <name val="HGP創英角ｺﾞｼｯｸUB"/>
      <family val="3"/>
    </font>
    <font>
      <sz val="11"/>
      <name val="HGP創英角ｺﾞｼｯｸUB"/>
      <family val="3"/>
    </font>
    <font>
      <sz val="14"/>
      <color indexed="8"/>
      <name val="HGPｺﾞｼｯｸM"/>
      <family val="3"/>
    </font>
    <font>
      <sz val="11"/>
      <name val="HGPｺﾞｼｯｸM"/>
      <family val="3"/>
    </font>
    <font>
      <sz val="8"/>
      <color indexed="8"/>
      <name val="ＭＳ Ｐゴシック"/>
      <family val="3"/>
    </font>
    <font>
      <sz val="12"/>
      <color rgb="FFFF0000"/>
      <name val="HGP創英角ｺﾞｼｯｸUB"/>
      <family val="3"/>
    </font>
    <font>
      <sz val="9"/>
      <color indexed="8"/>
      <name val="HGPｺﾞｼｯｸM"/>
      <family val="3"/>
    </font>
    <font>
      <sz val="14"/>
      <name val="HGPｺﾞｼｯｸM"/>
      <family val="3"/>
    </font>
    <font>
      <sz val="10.5"/>
      <color rgb="FFFF0000"/>
      <name val="HGP創英角ｺﾞｼｯｸUB"/>
      <family val="3"/>
    </font>
    <font>
      <sz val="11"/>
      <color rgb="FFFF0000"/>
      <name val="HGP創英角ｺﾞｼｯｸUB"/>
      <family val="3"/>
    </font>
    <font>
      <sz val="12"/>
      <color rgb="FFFF0000"/>
      <name val="HGPｺﾞｼｯｸM"/>
      <family val="3"/>
    </font>
    <font>
      <sz val="16"/>
      <color rgb="FFFF0000"/>
      <name val="HGP創英角ｺﾞｼｯｸUB"/>
      <family val="3"/>
    </font>
    <font>
      <sz val="10"/>
      <name val="HGP創英角ｺﾞｼｯｸUB"/>
      <family val="3"/>
    </font>
    <font>
      <sz val="9"/>
      <name val="HGPｺﾞｼｯｸM"/>
      <family val="3"/>
    </font>
    <font>
      <sz val="9"/>
      <name val="HGP創英角ｺﾞｼｯｸUB"/>
      <family val="3"/>
    </font>
    <font>
      <sz val="14"/>
      <color rgb="FFFF0000"/>
      <name val="HGPｺﾞｼｯｸM"/>
      <family val="3"/>
    </font>
    <font>
      <sz val="11"/>
      <color rgb="FFFF0000"/>
      <name val="HGPｺﾞｼｯｸM"/>
      <family val="3"/>
    </font>
    <font>
      <sz val="9"/>
      <color rgb="FFFF0000"/>
      <name val="HGP創英角ｺﾞｼｯｸUB"/>
      <family val="3"/>
    </font>
    <font>
      <sz val="8"/>
      <color indexed="8"/>
      <name val="HGPｺﾞｼｯｸM"/>
      <family val="3"/>
      <charset val="128"/>
    </font>
    <font>
      <sz val="10"/>
      <color indexed="8"/>
      <name val="HGP創英角ｺﾞｼｯｸUB"/>
      <family val="3"/>
    </font>
    <font>
      <sz val="8"/>
      <color rgb="FFFF0000"/>
      <name val="HGPｺﾞｼｯｸM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57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0" fillId="0" borderId="0" xfId="0" applyAlignment="1">
      <alignment vertical="top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23" fillId="0" borderId="19" xfId="0" applyFont="1" applyFill="1" applyBorder="1" applyAlignment="1">
      <alignment horizontal="center" vertical="center" textRotation="255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9" fillId="0" borderId="19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left" vertical="top"/>
    </xf>
    <xf numFmtId="0" fontId="19" fillId="0" borderId="2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19" fillId="0" borderId="21" xfId="0" applyFont="1" applyFill="1" applyBorder="1" applyAlignment="1" applyProtection="1">
      <alignment horizontal="center" vertical="center"/>
      <protection locked="0"/>
    </xf>
    <xf numFmtId="0" fontId="30" fillId="0" borderId="21" xfId="0" applyFont="1" applyFill="1" applyBorder="1" applyAlignment="1" applyProtection="1">
      <alignment horizontal="center" vertical="center"/>
      <protection locked="0"/>
    </xf>
    <xf numFmtId="0" fontId="19" fillId="0" borderId="19" xfId="0" applyFont="1" applyFill="1" applyBorder="1" applyAlignment="1" applyProtection="1">
      <alignment horizontal="center" vertical="center"/>
      <protection locked="0"/>
    </xf>
    <xf numFmtId="0" fontId="19" fillId="0" borderId="23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left" vertical="center"/>
      <protection locked="0"/>
    </xf>
    <xf numFmtId="0" fontId="23" fillId="0" borderId="23" xfId="0" applyFont="1" applyFill="1" applyBorder="1" applyAlignment="1" applyProtection="1">
      <alignment horizontal="left" vertical="center"/>
      <protection locked="0"/>
    </xf>
    <xf numFmtId="0" fontId="28" fillId="0" borderId="19" xfId="0" applyFont="1" applyFill="1" applyBorder="1" applyAlignment="1" applyProtection="1">
      <alignment horizontal="right" vertical="center" wrapText="1"/>
      <protection locked="0"/>
    </xf>
    <xf numFmtId="0" fontId="23" fillId="0" borderId="19" xfId="0" applyFont="1" applyFill="1" applyBorder="1" applyAlignment="1" applyProtection="1">
      <alignment horizontal="left" vertical="center"/>
      <protection locked="0"/>
    </xf>
    <xf numFmtId="0" fontId="23" fillId="0" borderId="19" xfId="0" applyFont="1" applyBorder="1" applyAlignment="1">
      <alignment vertical="center" wrapText="1"/>
    </xf>
    <xf numFmtId="0" fontId="23" fillId="0" borderId="23" xfId="0" applyFont="1" applyFill="1" applyBorder="1" applyAlignment="1">
      <alignment vertical="center" wrapText="1"/>
    </xf>
    <xf numFmtId="0" fontId="19" fillId="0" borderId="0" xfId="0" applyFont="1" applyAlignment="1">
      <alignment horizontal="left"/>
    </xf>
    <xf numFmtId="0" fontId="23" fillId="0" borderId="43" xfId="0" applyFont="1" applyBorder="1" applyAlignment="1">
      <alignment horizontal="left" vertical="center"/>
    </xf>
    <xf numFmtId="0" fontId="32" fillId="0" borderId="0" xfId="0" applyFont="1" applyAlignment="1">
      <alignment vertical="center" wrapText="1"/>
    </xf>
    <xf numFmtId="0" fontId="19" fillId="0" borderId="21" xfId="0" applyFont="1" applyFill="1" applyBorder="1" applyAlignment="1" applyProtection="1">
      <alignment horizontal="right" vertical="center"/>
      <protection locked="0"/>
    </xf>
    <xf numFmtId="0" fontId="30" fillId="0" borderId="21" xfId="0" applyFont="1" applyFill="1" applyBorder="1" applyAlignment="1" applyProtection="1">
      <alignment horizontal="right" vertical="center"/>
      <protection locked="0"/>
    </xf>
    <xf numFmtId="0" fontId="28" fillId="0" borderId="19" xfId="0" applyFont="1" applyFill="1" applyBorder="1" applyAlignment="1" applyProtection="1">
      <alignment horizontal="center" vertical="center" wrapText="1"/>
    </xf>
    <xf numFmtId="0" fontId="28" fillId="0" borderId="19" xfId="0" applyFont="1" applyFill="1" applyBorder="1" applyAlignment="1" applyProtection="1">
      <alignment horizontal="right" vertical="center" wrapText="1"/>
    </xf>
    <xf numFmtId="0" fontId="28" fillId="0" borderId="19" xfId="0" applyFont="1" applyFill="1" applyBorder="1" applyAlignment="1" applyProtection="1">
      <alignment horizontal="center" vertical="center" wrapText="1"/>
      <protection locked="0"/>
    </xf>
    <xf numFmtId="0" fontId="25" fillId="0" borderId="49" xfId="0" applyFont="1" applyFill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9" fillId="0" borderId="44" xfId="0" applyFont="1" applyBorder="1" applyAlignment="1" applyProtection="1">
      <alignment horizontal="right" vertical="center"/>
      <protection locked="0"/>
    </xf>
    <xf numFmtId="0" fontId="29" fillId="0" borderId="49" xfId="0" applyFont="1" applyBorder="1" applyAlignment="1">
      <alignment horizontal="right" vertical="center"/>
    </xf>
    <xf numFmtId="0" fontId="28" fillId="0" borderId="19" xfId="0" applyFont="1" applyFill="1" applyBorder="1" applyAlignment="1" applyProtection="1">
      <alignment horizontal="left" vertical="center" wrapText="1"/>
      <protection locked="0"/>
    </xf>
    <xf numFmtId="0" fontId="23" fillId="0" borderId="21" xfId="0" applyFont="1" applyBorder="1" applyAlignment="1">
      <alignment horizontal="center" vertical="center"/>
    </xf>
    <xf numFmtId="0" fontId="23" fillId="0" borderId="49" xfId="0" applyFont="1" applyBorder="1" applyAlignment="1">
      <alignment horizontal="left" vertical="center"/>
    </xf>
    <xf numFmtId="0" fontId="33" fillId="0" borderId="21" xfId="0" applyFont="1" applyFill="1" applyBorder="1" applyAlignment="1">
      <alignment horizontal="center" vertical="center"/>
    </xf>
    <xf numFmtId="0" fontId="0" fillId="0" borderId="19" xfId="0" applyFont="1" applyBorder="1" applyProtection="1">
      <alignment vertical="center"/>
      <protection locked="0"/>
    </xf>
    <xf numFmtId="0" fontId="34" fillId="0" borderId="62" xfId="0" applyFont="1" applyBorder="1" applyAlignment="1">
      <alignment horizontal="left" vertical="center"/>
    </xf>
    <xf numFmtId="0" fontId="23" fillId="0" borderId="61" xfId="0" applyFont="1" applyBorder="1" applyAlignment="1">
      <alignment horizontal="left" vertical="center"/>
    </xf>
    <xf numFmtId="0" fontId="23" fillId="0" borderId="55" xfId="0" applyFont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horizontal="center" vertical="center"/>
    </xf>
    <xf numFmtId="0" fontId="0" fillId="0" borderId="55" xfId="0" applyFont="1" applyBorder="1" applyProtection="1">
      <alignment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left" vertical="top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178" fontId="29" fillId="0" borderId="44" xfId="0" applyNumberFormat="1" applyFont="1" applyBorder="1" applyAlignment="1">
      <alignment horizontal="right" vertical="center"/>
    </xf>
    <xf numFmtId="0" fontId="37" fillId="0" borderId="44" xfId="0" applyFont="1" applyBorder="1" applyAlignment="1">
      <alignment horizontal="right" vertical="center"/>
    </xf>
    <xf numFmtId="0" fontId="38" fillId="0" borderId="19" xfId="0" applyFont="1" applyFill="1" applyBorder="1" applyAlignment="1" applyProtection="1">
      <alignment horizontal="center" vertical="center"/>
      <protection locked="0"/>
    </xf>
    <xf numFmtId="0" fontId="38" fillId="0" borderId="21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176" fontId="36" fillId="0" borderId="0" xfId="0" applyNumberFormat="1" applyFont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40" fillId="0" borderId="54" xfId="0" applyFont="1" applyBorder="1" applyAlignment="1">
      <alignment horizontal="right" vertical="center"/>
    </xf>
    <xf numFmtId="0" fontId="41" fillId="0" borderId="54" xfId="0" applyFont="1" applyBorder="1" applyAlignment="1">
      <alignment horizontal="center" vertical="center"/>
    </xf>
    <xf numFmtId="0" fontId="29" fillId="0" borderId="30" xfId="0" applyFont="1" applyBorder="1" applyAlignment="1">
      <alignment horizontal="right" vertical="top"/>
    </xf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40" fillId="0" borderId="24" xfId="0" applyFont="1" applyBorder="1" applyAlignment="1">
      <alignment horizontal="right" vertical="center"/>
    </xf>
    <xf numFmtId="0" fontId="41" fillId="0" borderId="24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top" wrapText="1"/>
    </xf>
    <xf numFmtId="0" fontId="33" fillId="0" borderId="0" xfId="0" applyFont="1" applyFill="1" applyAlignment="1">
      <alignment horizontal="left" vertical="center"/>
    </xf>
    <xf numFmtId="0" fontId="37" fillId="0" borderId="0" xfId="0" applyFont="1" applyAlignment="1">
      <alignment horizontal="right" vertical="center"/>
    </xf>
    <xf numFmtId="0" fontId="29" fillId="0" borderId="0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25" fillId="0" borderId="40" xfId="0" applyFont="1" applyBorder="1" applyAlignment="1">
      <alignment horizontal="center" vertical="center"/>
    </xf>
    <xf numFmtId="0" fontId="29" fillId="0" borderId="40" xfId="0" applyFont="1" applyBorder="1" applyAlignment="1">
      <alignment horizontal="left" vertical="center"/>
    </xf>
    <xf numFmtId="0" fontId="41" fillId="0" borderId="41" xfId="0" applyFont="1" applyBorder="1" applyAlignment="1">
      <alignment horizontal="center" vertical="center"/>
    </xf>
    <xf numFmtId="0" fontId="29" fillId="0" borderId="45" xfId="0" applyFont="1" applyBorder="1" applyAlignment="1">
      <alignment horizontal="left" vertical="top"/>
    </xf>
    <xf numFmtId="0" fontId="43" fillId="0" borderId="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9" fillId="0" borderId="21" xfId="0" applyFont="1" applyBorder="1" applyAlignment="1" applyProtection="1">
      <alignment horizontal="right" vertical="center"/>
      <protection locked="0"/>
    </xf>
    <xf numFmtId="0" fontId="44" fillId="0" borderId="0" xfId="0" applyFont="1" applyFill="1" applyBorder="1" applyAlignment="1">
      <alignment horizontal="right" vertical="top" wrapText="1"/>
    </xf>
    <xf numFmtId="177" fontId="37" fillId="0" borderId="0" xfId="0" applyNumberFormat="1" applyFont="1" applyAlignment="1">
      <alignment horizontal="right" vertical="center"/>
    </xf>
    <xf numFmtId="0" fontId="23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43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right" vertical="top" wrapText="1"/>
    </xf>
    <xf numFmtId="0" fontId="40" fillId="0" borderId="19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5" fillId="0" borderId="19" xfId="0" applyFont="1" applyBorder="1" applyAlignment="1">
      <alignment horizontal="right" vertical="center" wrapText="1"/>
    </xf>
    <xf numFmtId="177" fontId="37" fillId="0" borderId="0" xfId="0" applyNumberFormat="1" applyFont="1" applyAlignment="1">
      <alignment horizontal="center" vertical="center"/>
    </xf>
    <xf numFmtId="0" fontId="23" fillId="0" borderId="0" xfId="0" applyFont="1" applyFill="1" applyBorder="1">
      <alignment vertical="center"/>
    </xf>
    <xf numFmtId="0" fontId="23" fillId="0" borderId="19" xfId="0" applyFont="1" applyBorder="1" applyAlignment="1" applyProtection="1">
      <alignment horizontal="left" vertical="center" wrapText="1"/>
    </xf>
    <xf numFmtId="0" fontId="25" fillId="0" borderId="21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33" fillId="0" borderId="0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23" fillId="0" borderId="55" xfId="0" applyFont="1" applyBorder="1" applyAlignment="1">
      <alignment horizontal="left" vertical="center" wrapText="1"/>
    </xf>
    <xf numFmtId="178" fontId="29" fillId="0" borderId="21" xfId="0" applyNumberFormat="1" applyFont="1" applyBorder="1" applyAlignment="1">
      <alignment horizontal="right" vertical="center"/>
    </xf>
    <xf numFmtId="0" fontId="37" fillId="0" borderId="21" xfId="0" applyFont="1" applyBorder="1" applyAlignment="1">
      <alignment horizontal="right" vertical="center"/>
    </xf>
    <xf numFmtId="0" fontId="25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23" xfId="0" applyFont="1" applyFill="1" applyBorder="1" applyAlignment="1">
      <alignment horizontal="left" vertical="top" wrapText="1"/>
    </xf>
    <xf numFmtId="0" fontId="23" fillId="0" borderId="56" xfId="0" applyFont="1" applyFill="1" applyBorder="1" applyAlignment="1">
      <alignment horizontal="left" vertical="top" wrapText="1"/>
    </xf>
    <xf numFmtId="0" fontId="26" fillId="0" borderId="20" xfId="0" applyFont="1" applyBorder="1" applyAlignment="1" applyProtection="1">
      <alignment vertical="top" wrapText="1"/>
      <protection locked="0"/>
    </xf>
    <xf numFmtId="0" fontId="26" fillId="0" borderId="21" xfId="0" applyFont="1" applyBorder="1" applyAlignment="1" applyProtection="1">
      <alignment vertical="top"/>
      <protection locked="0"/>
    </xf>
    <xf numFmtId="0" fontId="26" fillId="0" borderId="62" xfId="0" applyFont="1" applyBorder="1" applyAlignment="1" applyProtection="1">
      <alignment vertical="top"/>
      <protection locked="0"/>
    </xf>
    <xf numFmtId="0" fontId="23" fillId="0" borderId="38" xfId="0" applyFont="1" applyFill="1" applyBorder="1" applyAlignment="1" applyProtection="1">
      <alignment horizontal="left" vertical="center" shrinkToFit="1"/>
    </xf>
    <xf numFmtId="0" fontId="23" fillId="0" borderId="48" xfId="0" applyFont="1" applyFill="1" applyBorder="1" applyAlignment="1" applyProtection="1">
      <alignment horizontal="left" vertical="center" shrinkToFit="1"/>
    </xf>
    <xf numFmtId="0" fontId="29" fillId="0" borderId="50" xfId="0" applyFont="1" applyBorder="1" applyAlignment="1" applyProtection="1">
      <alignment horizontal="left" vertical="center" wrapText="1"/>
      <protection locked="0"/>
    </xf>
    <xf numFmtId="0" fontId="29" fillId="0" borderId="38" xfId="0" applyFont="1" applyBorder="1" applyAlignment="1" applyProtection="1">
      <alignment horizontal="left" vertical="center" wrapText="1"/>
      <protection locked="0"/>
    </xf>
    <xf numFmtId="0" fontId="29" fillId="0" borderId="66" xfId="0" applyFont="1" applyBorder="1" applyAlignment="1" applyProtection="1">
      <alignment horizontal="left" vertical="center" wrapText="1"/>
      <protection locked="0"/>
    </xf>
    <xf numFmtId="0" fontId="25" fillId="19" borderId="22" xfId="0" applyFont="1" applyFill="1" applyBorder="1" applyAlignment="1" applyProtection="1">
      <alignment horizontal="center" vertical="center" wrapText="1"/>
      <protection locked="0"/>
    </xf>
    <xf numFmtId="0" fontId="25" fillId="19" borderId="19" xfId="0" applyFont="1" applyFill="1" applyBorder="1" applyAlignment="1" applyProtection="1">
      <alignment horizontal="center" vertical="center" wrapText="1"/>
      <protection locked="0"/>
    </xf>
    <xf numFmtId="0" fontId="28" fillId="0" borderId="51" xfId="0" applyFont="1" applyFill="1" applyBorder="1" applyAlignment="1" applyProtection="1">
      <alignment horizontal="right" vertical="center" wrapText="1"/>
      <protection locked="0"/>
    </xf>
    <xf numFmtId="0" fontId="28" fillId="0" borderId="19" xfId="0" applyFont="1" applyFill="1" applyBorder="1" applyAlignment="1" applyProtection="1">
      <alignment horizontal="right" vertical="center" wrapText="1"/>
      <protection locked="0"/>
    </xf>
    <xf numFmtId="0" fontId="28" fillId="0" borderId="19" xfId="0" applyFont="1" applyFill="1" applyBorder="1" applyAlignment="1" applyProtection="1">
      <alignment horizontal="center" vertical="center" wrapText="1"/>
      <protection locked="0"/>
    </xf>
    <xf numFmtId="0" fontId="23" fillId="18" borderId="20" xfId="0" applyFont="1" applyFill="1" applyBorder="1" applyAlignment="1" applyProtection="1">
      <alignment horizontal="center" vertical="center"/>
      <protection locked="0"/>
    </xf>
    <xf numFmtId="0" fontId="23" fillId="18" borderId="21" xfId="0" applyFont="1" applyFill="1" applyBorder="1" applyAlignment="1" applyProtection="1">
      <alignment horizontal="center" vertical="center"/>
      <protection locked="0"/>
    </xf>
    <xf numFmtId="0" fontId="23" fillId="18" borderId="45" xfId="0" applyFont="1" applyFill="1" applyBorder="1" applyAlignment="1" applyProtection="1">
      <alignment horizontal="center" vertical="center"/>
      <protection locked="0"/>
    </xf>
    <xf numFmtId="0" fontId="23" fillId="0" borderId="19" xfId="0" applyFont="1" applyFill="1" applyBorder="1" applyAlignment="1" applyProtection="1">
      <alignment horizontal="left" vertical="center"/>
    </xf>
    <xf numFmtId="0" fontId="19" fillId="0" borderId="31" xfId="0" applyFont="1" applyFill="1" applyBorder="1" applyAlignment="1" applyProtection="1">
      <alignment horizontal="center" vertical="center"/>
      <protection locked="0"/>
    </xf>
    <xf numFmtId="0" fontId="19" fillId="0" borderId="36" xfId="0" applyFont="1" applyFill="1" applyBorder="1" applyAlignment="1" applyProtection="1">
      <alignment horizontal="center" vertical="center"/>
      <protection locked="0"/>
    </xf>
    <xf numFmtId="0" fontId="23" fillId="0" borderId="36" xfId="0" applyFont="1" applyFill="1" applyBorder="1" applyAlignment="1" applyProtection="1">
      <alignment horizontal="left" vertical="center" wrapText="1"/>
    </xf>
    <xf numFmtId="0" fontId="23" fillId="0" borderId="46" xfId="0" applyFont="1" applyFill="1" applyBorder="1" applyAlignment="1" applyProtection="1">
      <alignment horizontal="left" vertical="center" wrapText="1"/>
    </xf>
    <xf numFmtId="0" fontId="29" fillId="0" borderId="36" xfId="0" applyFont="1" applyBorder="1" applyAlignment="1" applyProtection="1">
      <alignment horizontal="left" vertical="center" wrapText="1"/>
      <protection locked="0"/>
    </xf>
    <xf numFmtId="0" fontId="29" fillId="0" borderId="36" xfId="0" applyFont="1" applyBorder="1" applyAlignment="1" applyProtection="1">
      <alignment horizontal="left" vertical="center"/>
      <protection locked="0"/>
    </xf>
    <xf numFmtId="0" fontId="29" fillId="0" borderId="64" xfId="0" applyFont="1" applyBorder="1" applyAlignment="1" applyProtection="1">
      <alignment horizontal="left" vertical="center"/>
      <protection locked="0"/>
    </xf>
    <xf numFmtId="0" fontId="23" fillId="18" borderId="10" xfId="0" applyFont="1" applyFill="1" applyBorder="1" applyAlignment="1">
      <alignment horizontal="center" vertical="center" textRotation="255" wrapText="1"/>
    </xf>
    <xf numFmtId="0" fontId="23" fillId="18" borderId="11" xfId="0" applyFont="1" applyFill="1" applyBorder="1" applyAlignment="1">
      <alignment horizontal="center" vertical="center" textRotation="255" wrapText="1"/>
    </xf>
    <xf numFmtId="0" fontId="23" fillId="18" borderId="20" xfId="0" applyFont="1" applyFill="1" applyBorder="1" applyAlignment="1">
      <alignment horizontal="center" vertical="center" textRotation="255" wrapText="1"/>
    </xf>
    <xf numFmtId="0" fontId="19" fillId="0" borderId="32" xfId="0" applyFont="1" applyFill="1" applyBorder="1" applyAlignment="1" applyProtection="1">
      <alignment horizontal="center" vertical="center"/>
      <protection locked="0"/>
    </xf>
    <xf numFmtId="0" fontId="19" fillId="0" borderId="37" xfId="0" applyFont="1" applyFill="1" applyBorder="1" applyAlignment="1" applyProtection="1">
      <alignment horizontal="center" vertical="center"/>
      <protection locked="0"/>
    </xf>
    <xf numFmtId="0" fontId="23" fillId="0" borderId="37" xfId="0" applyFont="1" applyFill="1" applyBorder="1" applyAlignment="1" applyProtection="1">
      <alignment horizontal="left" vertical="center" wrapText="1"/>
    </xf>
    <xf numFmtId="0" fontId="23" fillId="0" borderId="47" xfId="0" applyFont="1" applyFill="1" applyBorder="1" applyAlignment="1" applyProtection="1">
      <alignment horizontal="left" vertical="center" wrapText="1"/>
    </xf>
    <xf numFmtId="0" fontId="29" fillId="0" borderId="37" xfId="0" applyFont="1" applyBorder="1" applyAlignment="1" applyProtection="1">
      <alignment horizontal="left" vertical="center"/>
      <protection locked="0"/>
    </xf>
    <xf numFmtId="0" fontId="29" fillId="0" borderId="65" xfId="0" applyFont="1" applyBorder="1" applyAlignment="1" applyProtection="1">
      <alignment horizontal="left" vertical="center"/>
      <protection locked="0"/>
    </xf>
    <xf numFmtId="0" fontId="23" fillId="0" borderId="37" xfId="0" applyFont="1" applyFill="1" applyBorder="1" applyAlignment="1" applyProtection="1">
      <alignment horizontal="left" vertical="center" shrinkToFit="1"/>
    </xf>
    <xf numFmtId="0" fontId="23" fillId="0" borderId="47" xfId="0" applyFont="1" applyFill="1" applyBorder="1" applyAlignment="1" applyProtection="1">
      <alignment horizontal="left" vertical="center" shrinkToFit="1"/>
    </xf>
    <xf numFmtId="0" fontId="29" fillId="0" borderId="37" xfId="0" applyFont="1" applyBorder="1" applyAlignment="1" applyProtection="1">
      <alignment horizontal="left" vertical="center" wrapText="1"/>
      <protection locked="0"/>
    </xf>
    <xf numFmtId="0" fontId="29" fillId="0" borderId="65" xfId="0" applyFont="1" applyBorder="1" applyAlignment="1" applyProtection="1">
      <alignment horizontal="left" vertical="center" wrapText="1"/>
      <protection locked="0"/>
    </xf>
    <xf numFmtId="0" fontId="19" fillId="0" borderId="33" xfId="0" applyFont="1" applyFill="1" applyBorder="1" applyAlignment="1" applyProtection="1">
      <alignment horizontal="center" vertical="center"/>
      <protection locked="0"/>
    </xf>
    <xf numFmtId="0" fontId="19" fillId="0" borderId="38" xfId="0" applyFont="1" applyFill="1" applyBorder="1" applyAlignment="1" applyProtection="1">
      <alignment horizontal="center" vertical="center"/>
      <protection locked="0"/>
    </xf>
    <xf numFmtId="0" fontId="23" fillId="0" borderId="28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/>
    </xf>
    <xf numFmtId="0" fontId="23" fillId="0" borderId="63" xfId="0" applyFont="1" applyBorder="1" applyAlignment="1">
      <alignment horizontal="left" vertical="center"/>
    </xf>
    <xf numFmtId="0" fontId="23" fillId="0" borderId="29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57" xfId="0" applyFont="1" applyBorder="1" applyAlignment="1">
      <alignment horizontal="left"/>
    </xf>
    <xf numFmtId="0" fontId="23" fillId="0" borderId="21" xfId="0" applyFont="1" applyFill="1" applyBorder="1" applyAlignment="1" applyProtection="1">
      <alignment horizontal="left" vertical="center"/>
    </xf>
    <xf numFmtId="0" fontId="26" fillId="0" borderId="29" xfId="0" applyFont="1" applyBorder="1" applyAlignment="1" applyProtection="1">
      <alignment horizontal="left" vertical="top" wrapText="1"/>
      <protection locked="0"/>
    </xf>
    <xf numFmtId="0" fontId="26" fillId="0" borderId="0" xfId="0" applyFont="1" applyBorder="1" applyAlignment="1" applyProtection="1">
      <alignment horizontal="left" vertical="top"/>
      <protection locked="0"/>
    </xf>
    <xf numFmtId="0" fontId="26" fillId="0" borderId="57" xfId="0" applyFont="1" applyBorder="1" applyAlignment="1" applyProtection="1">
      <alignment horizontal="left" vertical="top"/>
      <protection locked="0"/>
    </xf>
    <xf numFmtId="0" fontId="26" fillId="0" borderId="29" xfId="0" applyFont="1" applyBorder="1" applyAlignment="1" applyProtection="1">
      <alignment horizontal="left" vertical="top"/>
      <protection locked="0"/>
    </xf>
    <xf numFmtId="0" fontId="26" fillId="0" borderId="30" xfId="0" applyFont="1" applyBorder="1" applyAlignment="1" applyProtection="1">
      <alignment horizontal="left" vertical="top"/>
      <protection locked="0"/>
    </xf>
    <xf numFmtId="0" fontId="26" fillId="0" borderId="21" xfId="0" applyFont="1" applyFill="1" applyBorder="1" applyAlignment="1" applyProtection="1">
      <alignment horizontal="left" vertical="top"/>
      <protection locked="0"/>
    </xf>
    <xf numFmtId="0" fontId="26" fillId="0" borderId="62" xfId="0" applyFont="1" applyBorder="1" applyAlignment="1" applyProtection="1">
      <alignment horizontal="left" vertical="top"/>
      <protection locked="0"/>
    </xf>
    <xf numFmtId="0" fontId="23" fillId="18" borderId="16" xfId="0" applyFont="1" applyFill="1" applyBorder="1" applyAlignment="1">
      <alignment horizontal="center" vertical="center" textRotation="255"/>
    </xf>
    <xf numFmtId="0" fontId="23" fillId="18" borderId="17" xfId="0" applyFont="1" applyFill="1" applyBorder="1" applyAlignment="1">
      <alignment horizontal="center" vertical="center" textRotation="255"/>
    </xf>
    <xf numFmtId="0" fontId="23" fillId="18" borderId="18" xfId="0" applyFont="1" applyFill="1" applyBorder="1" applyAlignment="1">
      <alignment horizontal="center" vertical="center" textRotation="255"/>
    </xf>
    <xf numFmtId="177" fontId="29" fillId="0" borderId="44" xfId="0" applyNumberFormat="1" applyFont="1" applyBorder="1" applyAlignment="1" applyProtection="1">
      <alignment horizontal="right" vertical="center"/>
      <protection locked="0"/>
    </xf>
    <xf numFmtId="177" fontId="29" fillId="0" borderId="26" xfId="0" applyNumberFormat="1" applyFont="1" applyBorder="1" applyAlignment="1" applyProtection="1">
      <alignment horizontal="right" vertical="center"/>
      <protection locked="0"/>
    </xf>
    <xf numFmtId="177" fontId="29" fillId="0" borderId="44" xfId="0" applyNumberFormat="1" applyFont="1" applyBorder="1" applyAlignment="1">
      <alignment horizontal="center" vertical="center"/>
    </xf>
    <xf numFmtId="177" fontId="29" fillId="0" borderId="26" xfId="0" applyNumberFormat="1" applyFont="1" applyBorder="1" applyAlignment="1">
      <alignment horizontal="center" vertical="center"/>
    </xf>
    <xf numFmtId="177" fontId="29" fillId="0" borderId="43" xfId="0" applyNumberFormat="1" applyFont="1" applyBorder="1" applyAlignment="1">
      <alignment horizontal="center" vertical="center"/>
    </xf>
    <xf numFmtId="0" fontId="29" fillId="0" borderId="26" xfId="0" applyFont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left"/>
    </xf>
    <xf numFmtId="0" fontId="23" fillId="18" borderId="15" xfId="0" applyFont="1" applyFill="1" applyBorder="1" applyAlignment="1">
      <alignment horizontal="center" vertical="center"/>
    </xf>
    <xf numFmtId="0" fontId="23" fillId="18" borderId="27" xfId="0" applyFont="1" applyFill="1" applyBorder="1" applyAlignment="1">
      <alignment horizontal="center" vertical="center"/>
    </xf>
    <xf numFmtId="0" fontId="23" fillId="18" borderId="34" xfId="0" applyFont="1" applyFill="1" applyBorder="1" applyAlignment="1">
      <alignment horizontal="center" vertical="center"/>
    </xf>
    <xf numFmtId="176" fontId="24" fillId="0" borderId="34" xfId="0" applyNumberFormat="1" applyFont="1" applyBorder="1" applyAlignment="1" applyProtection="1">
      <alignment horizontal="center" vertical="center"/>
      <protection locked="0"/>
    </xf>
    <xf numFmtId="176" fontId="24" fillId="0" borderId="49" xfId="0" applyNumberFormat="1" applyFont="1" applyBorder="1" applyAlignment="1" applyProtection="1">
      <alignment horizontal="center" vertical="center"/>
      <protection locked="0"/>
    </xf>
    <xf numFmtId="0" fontId="25" fillId="19" borderId="34" xfId="0" applyFont="1" applyFill="1" applyBorder="1" applyAlignment="1">
      <alignment horizontal="center" vertical="center"/>
    </xf>
    <xf numFmtId="0" fontId="25" fillId="19" borderId="49" xfId="0" applyFont="1" applyFill="1" applyBorder="1" applyAlignment="1">
      <alignment horizontal="center" vertical="center"/>
    </xf>
    <xf numFmtId="0" fontId="29" fillId="0" borderId="34" xfId="0" applyFont="1" applyBorder="1" applyAlignment="1" applyProtection="1">
      <alignment horizontal="center" vertical="center"/>
      <protection locked="0"/>
    </xf>
    <xf numFmtId="0" fontId="29" fillId="0" borderId="49" xfId="0" applyFont="1" applyBorder="1" applyAlignment="1" applyProtection="1">
      <alignment horizontal="center" vertical="center"/>
      <protection locked="0"/>
    </xf>
    <xf numFmtId="176" fontId="24" fillId="0" borderId="14" xfId="0" applyNumberFormat="1" applyFont="1" applyBorder="1" applyAlignment="1" applyProtection="1">
      <alignment horizontal="center" vertical="center" wrapText="1"/>
      <protection locked="0"/>
    </xf>
    <xf numFmtId="176" fontId="24" fillId="0" borderId="26" xfId="0" applyNumberFormat="1" applyFont="1" applyBorder="1" applyAlignment="1" applyProtection="1">
      <alignment horizontal="center" vertical="center" wrapText="1"/>
      <protection locked="0"/>
    </xf>
    <xf numFmtId="176" fontId="24" fillId="0" borderId="43" xfId="0" applyNumberFormat="1" applyFont="1" applyBorder="1" applyAlignment="1" applyProtection="1">
      <alignment horizontal="center" vertical="center" wrapText="1"/>
      <protection locked="0"/>
    </xf>
    <xf numFmtId="0" fontId="31" fillId="0" borderId="26" xfId="0" applyFont="1" applyBorder="1" applyAlignment="1">
      <alignment horizontal="left" vertical="center"/>
    </xf>
    <xf numFmtId="0" fontId="31" fillId="0" borderId="43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43" xfId="0" applyFont="1" applyBorder="1" applyAlignment="1">
      <alignment horizontal="left" vertical="center"/>
    </xf>
    <xf numFmtId="0" fontId="21" fillId="18" borderId="14" xfId="0" applyFont="1" applyFill="1" applyBorder="1" applyAlignment="1">
      <alignment horizontal="center" vertical="center"/>
    </xf>
    <xf numFmtId="0" fontId="21" fillId="18" borderId="26" xfId="0" applyFont="1" applyFill="1" applyBorder="1" applyAlignment="1">
      <alignment horizontal="center" vertical="center"/>
    </xf>
    <xf numFmtId="0" fontId="21" fillId="18" borderId="43" xfId="0" applyFont="1" applyFill="1" applyBorder="1" applyAlignment="1">
      <alignment horizontal="center" vertical="center"/>
    </xf>
    <xf numFmtId="0" fontId="28" fillId="0" borderId="26" xfId="0" applyFont="1" applyFill="1" applyBorder="1" applyAlignment="1" applyProtection="1">
      <alignment horizontal="left" vertical="center"/>
      <protection locked="0"/>
    </xf>
    <xf numFmtId="0" fontId="28" fillId="0" borderId="60" xfId="0" applyFont="1" applyFill="1" applyBorder="1" applyAlignment="1" applyProtection="1">
      <alignment horizontal="left" vertical="center"/>
      <protection locked="0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23" xfId="0" applyFont="1" applyFill="1" applyBorder="1" applyAlignment="1">
      <alignment horizontal="center" vertical="center" wrapText="1"/>
    </xf>
    <xf numFmtId="0" fontId="23" fillId="18" borderId="39" xfId="0" applyFont="1" applyFill="1" applyBorder="1" applyAlignment="1">
      <alignment horizontal="center" vertical="center" wrapText="1"/>
    </xf>
    <xf numFmtId="0" fontId="23" fillId="18" borderId="49" xfId="0" applyFont="1" applyFill="1" applyBorder="1" applyAlignment="1">
      <alignment horizontal="center" vertical="center"/>
    </xf>
    <xf numFmtId="0" fontId="23" fillId="18" borderId="52" xfId="0" applyFont="1" applyFill="1" applyBorder="1" applyAlignment="1">
      <alignment horizontal="center" vertical="center"/>
    </xf>
    <xf numFmtId="0" fontId="23" fillId="18" borderId="61" xfId="0" applyFont="1" applyFill="1" applyBorder="1" applyAlignment="1">
      <alignment horizontal="center" vertical="center"/>
    </xf>
    <xf numFmtId="0" fontId="21" fillId="18" borderId="13" xfId="0" applyFont="1" applyFill="1" applyBorder="1" applyAlignment="1">
      <alignment horizontal="center" vertical="center"/>
    </xf>
    <xf numFmtId="0" fontId="21" fillId="18" borderId="25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right" vertical="center" wrapText="1"/>
    </xf>
    <xf numFmtId="0" fontId="28" fillId="0" borderId="24" xfId="0" applyFont="1" applyFill="1" applyBorder="1" applyAlignment="1" applyProtection="1">
      <alignment horizontal="left" vertical="center" wrapText="1"/>
      <protection locked="0"/>
    </xf>
    <xf numFmtId="0" fontId="28" fillId="0" borderId="58" xfId="0" applyFont="1" applyFill="1" applyBorder="1" applyAlignment="1" applyProtection="1">
      <alignment horizontal="left" vertical="center" wrapText="1"/>
      <protection locked="0"/>
    </xf>
    <xf numFmtId="0" fontId="28" fillId="0" borderId="25" xfId="0" applyFont="1" applyFill="1" applyBorder="1" applyAlignment="1" applyProtection="1">
      <alignment horizontal="left" vertical="center" wrapText="1"/>
      <protection locked="0"/>
    </xf>
    <xf numFmtId="0" fontId="28" fillId="0" borderId="59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3" fillId="19" borderId="53" xfId="0" applyFont="1" applyFill="1" applyBorder="1" applyAlignment="1">
      <alignment horizontal="center" vertical="center" wrapText="1"/>
    </xf>
    <xf numFmtId="0" fontId="23" fillId="19" borderId="23" xfId="0" applyFont="1" applyFill="1" applyBorder="1" applyAlignment="1">
      <alignment horizontal="center" vertical="center" wrapText="1"/>
    </xf>
    <xf numFmtId="0" fontId="23" fillId="19" borderId="39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/>
    </xf>
    <xf numFmtId="0" fontId="21" fillId="18" borderId="23" xfId="0" applyFont="1" applyFill="1" applyBorder="1" applyAlignment="1">
      <alignment horizontal="center" vertical="center"/>
    </xf>
    <xf numFmtId="0" fontId="21" fillId="18" borderId="39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1" fillId="18" borderId="0" xfId="0" applyFont="1" applyFill="1" applyBorder="1" applyAlignment="1">
      <alignment horizontal="center" vertical="center"/>
    </xf>
    <xf numFmtId="0" fontId="21" fillId="18" borderId="40" xfId="0" applyFont="1" applyFill="1" applyBorder="1" applyAlignment="1">
      <alignment horizontal="center" vertical="center"/>
    </xf>
    <xf numFmtId="0" fontId="21" fillId="18" borderId="12" xfId="0" applyFont="1" applyFill="1" applyBorder="1" applyAlignment="1">
      <alignment horizontal="center" vertical="center"/>
    </xf>
    <xf numFmtId="0" fontId="21" fillId="18" borderId="24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7" fillId="0" borderId="23" xfId="0" applyFont="1" applyFill="1" applyBorder="1" applyAlignment="1" applyProtection="1">
      <alignment horizontal="center" vertical="center"/>
      <protection locked="0"/>
    </xf>
    <xf numFmtId="0" fontId="27" fillId="0" borderId="39" xfId="0" applyFont="1" applyFill="1" applyBorder="1" applyAlignment="1" applyProtection="1">
      <alignment horizontal="center" vertical="center"/>
      <protection locked="0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0" fontId="27" fillId="0" borderId="40" xfId="0" applyFont="1" applyFill="1" applyBorder="1" applyAlignment="1" applyProtection="1">
      <alignment horizontal="center" vertical="center"/>
      <protection locked="0"/>
    </xf>
    <xf numFmtId="0" fontId="27" fillId="0" borderId="24" xfId="0" applyFont="1" applyFill="1" applyBorder="1" applyAlignment="1" applyProtection="1">
      <alignment horizontal="center" vertical="center"/>
      <protection locked="0"/>
    </xf>
    <xf numFmtId="0" fontId="27" fillId="0" borderId="41" xfId="0" applyFont="1" applyFill="1" applyBorder="1" applyAlignment="1" applyProtection="1">
      <alignment horizontal="center" vertical="center"/>
      <protection locked="0"/>
    </xf>
    <xf numFmtId="0" fontId="23" fillId="18" borderId="53" xfId="0" applyFont="1" applyFill="1" applyBorder="1" applyAlignment="1">
      <alignment horizontal="center" vertical="center"/>
    </xf>
    <xf numFmtId="0" fontId="23" fillId="18" borderId="23" xfId="0" applyFont="1" applyFill="1" applyBorder="1" applyAlignment="1">
      <alignment horizontal="center" vertical="center"/>
    </xf>
    <xf numFmtId="0" fontId="23" fillId="18" borderId="29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23" fillId="18" borderId="54" xfId="0" applyFont="1" applyFill="1" applyBorder="1" applyAlignment="1">
      <alignment horizontal="center" vertical="center"/>
    </xf>
    <xf numFmtId="0" fontId="23" fillId="18" borderId="24" xfId="0" applyFont="1" applyFill="1" applyBorder="1" applyAlignment="1">
      <alignment horizontal="center" vertical="center"/>
    </xf>
    <xf numFmtId="176" fontId="40" fillId="0" borderId="53" xfId="0" applyNumberFormat="1" applyFont="1" applyFill="1" applyBorder="1" applyAlignment="1" applyProtection="1">
      <alignment horizontal="right" vertical="center"/>
      <protection locked="0"/>
    </xf>
    <xf numFmtId="176" fontId="40" fillId="0" borderId="23" xfId="0" applyNumberFormat="1" applyFont="1" applyFill="1" applyBorder="1" applyAlignment="1" applyProtection="1">
      <alignment horizontal="right" vertical="center"/>
      <protection locked="0"/>
    </xf>
    <xf numFmtId="176" fontId="40" fillId="0" borderId="29" xfId="0" applyNumberFormat="1" applyFont="1" applyFill="1" applyBorder="1" applyAlignment="1" applyProtection="1">
      <alignment horizontal="right" vertical="center"/>
      <protection locked="0"/>
    </xf>
    <xf numFmtId="176" fontId="40" fillId="0" borderId="0" xfId="0" applyNumberFormat="1" applyFont="1" applyFill="1" applyBorder="1" applyAlignment="1" applyProtection="1">
      <alignment horizontal="right" vertical="center"/>
      <protection locked="0"/>
    </xf>
    <xf numFmtId="176" fontId="40" fillId="0" borderId="54" xfId="0" applyNumberFormat="1" applyFont="1" applyFill="1" applyBorder="1" applyAlignment="1" applyProtection="1">
      <alignment horizontal="right" vertical="center"/>
      <protection locked="0"/>
    </xf>
    <xf numFmtId="176" fontId="40" fillId="0" borderId="24" xfId="0" applyNumberFormat="1" applyFont="1" applyFill="1" applyBorder="1" applyAlignment="1" applyProtection="1">
      <alignment horizontal="right" vertical="center"/>
      <protection locked="0"/>
    </xf>
    <xf numFmtId="0" fontId="26" fillId="0" borderId="23" xfId="0" applyFont="1" applyFill="1" applyBorder="1" applyAlignment="1" applyProtection="1">
      <alignment horizontal="right" vertical="center"/>
      <protection locked="0"/>
    </xf>
    <xf numFmtId="0" fontId="26" fillId="0" borderId="0" xfId="0" applyFont="1" applyBorder="1" applyAlignment="1" applyProtection="1">
      <alignment horizontal="right" vertical="center"/>
      <protection locked="0"/>
    </xf>
    <xf numFmtId="0" fontId="26" fillId="0" borderId="24" xfId="0" applyFont="1" applyFill="1" applyBorder="1" applyAlignment="1" applyProtection="1">
      <alignment horizontal="right" vertical="center"/>
      <protection locked="0"/>
    </xf>
    <xf numFmtId="0" fontId="47" fillId="0" borderId="23" xfId="0" applyFont="1" applyFill="1" applyBorder="1" applyAlignment="1" applyProtection="1">
      <alignment horizontal="center" vertical="center"/>
      <protection locked="0"/>
    </xf>
    <xf numFmtId="0" fontId="47" fillId="0" borderId="0" xfId="0" applyFont="1" applyFill="1" applyBorder="1" applyAlignment="1" applyProtection="1">
      <alignment horizontal="center" vertical="center"/>
      <protection locked="0"/>
    </xf>
    <xf numFmtId="0" fontId="47" fillId="0" borderId="24" xfId="0" applyFont="1" applyFill="1" applyBorder="1" applyAlignment="1" applyProtection="1">
      <alignment horizontal="center" vertical="center"/>
      <protection locked="0"/>
    </xf>
    <xf numFmtId="0" fontId="26" fillId="0" borderId="56" xfId="0" applyFont="1" applyFill="1" applyBorder="1" applyAlignment="1" applyProtection="1">
      <alignment horizontal="left" vertical="center"/>
      <protection locked="0"/>
    </xf>
    <xf numFmtId="0" fontId="26" fillId="0" borderId="57" xfId="0" applyFont="1" applyFill="1" applyBorder="1" applyAlignment="1" applyProtection="1">
      <alignment horizontal="left" vertical="center"/>
      <protection locked="0"/>
    </xf>
    <xf numFmtId="0" fontId="26" fillId="0" borderId="58" xfId="0" applyFont="1" applyFill="1" applyBorder="1" applyAlignment="1" applyProtection="1">
      <alignment horizontal="left" vertical="center"/>
      <protection locked="0"/>
    </xf>
    <xf numFmtId="0" fontId="29" fillId="0" borderId="29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40" xfId="0" applyFont="1" applyFill="1" applyBorder="1" applyAlignment="1" applyProtection="1">
      <alignment horizontal="center" vertical="center" wrapText="1"/>
      <protection locked="0"/>
    </xf>
    <xf numFmtId="0" fontId="29" fillId="0" borderId="54" xfId="0" applyFont="1" applyFill="1" applyBorder="1" applyAlignment="1" applyProtection="1">
      <alignment horizontal="center" vertical="center" wrapText="1"/>
      <protection locked="0"/>
    </xf>
    <xf numFmtId="0" fontId="29" fillId="0" borderId="24" xfId="0" applyFont="1" applyFill="1" applyBorder="1" applyAlignment="1" applyProtection="1">
      <alignment horizontal="center" vertical="center" wrapText="1"/>
      <protection locked="0"/>
    </xf>
    <xf numFmtId="0" fontId="29" fillId="0" borderId="41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>
      <alignment horizontal="left" vertical="top" wrapText="1"/>
    </xf>
    <xf numFmtId="178" fontId="26" fillId="0" borderId="0" xfId="0" applyNumberFormat="1" applyFont="1" applyBorder="1" applyAlignment="1">
      <alignment horizontal="left" vertical="top" wrapText="1"/>
    </xf>
    <xf numFmtId="178" fontId="26" fillId="0" borderId="0" xfId="0" applyNumberFormat="1" applyFont="1" applyBorder="1" applyAlignment="1">
      <alignment horizontal="left" vertical="top"/>
    </xf>
    <xf numFmtId="0" fontId="23" fillId="0" borderId="38" xfId="0" applyFont="1" applyFill="1" applyBorder="1" applyAlignment="1">
      <alignment horizontal="left" vertical="center" shrinkToFit="1"/>
    </xf>
    <xf numFmtId="0" fontId="23" fillId="0" borderId="48" xfId="0" applyFont="1" applyFill="1" applyBorder="1" applyAlignment="1">
      <alignment horizontal="left" vertical="center" shrinkToFit="1"/>
    </xf>
    <xf numFmtId="178" fontId="29" fillId="0" borderId="50" xfId="0" applyNumberFormat="1" applyFont="1" applyBorder="1" applyAlignment="1">
      <alignment horizontal="left" vertical="center" wrapText="1"/>
    </xf>
    <xf numFmtId="178" fontId="29" fillId="0" borderId="38" xfId="0" applyNumberFormat="1" applyFont="1" applyBorder="1" applyAlignment="1">
      <alignment horizontal="left" vertical="center" wrapText="1"/>
    </xf>
    <xf numFmtId="178" fontId="29" fillId="0" borderId="66" xfId="0" applyNumberFormat="1" applyFont="1" applyBorder="1" applyAlignment="1">
      <alignment horizontal="left" vertical="center" wrapText="1"/>
    </xf>
    <xf numFmtId="178" fontId="28" fillId="0" borderId="51" xfId="0" applyNumberFormat="1" applyFont="1" applyFill="1" applyBorder="1" applyAlignment="1" applyProtection="1">
      <alignment horizontal="right" vertical="center" wrapText="1"/>
      <protection locked="0"/>
    </xf>
    <xf numFmtId="178" fontId="28" fillId="0" borderId="19" xfId="0" applyNumberFormat="1" applyFont="1" applyFill="1" applyBorder="1" applyAlignment="1" applyProtection="1">
      <alignment horizontal="right" vertical="center" wrapText="1"/>
      <protection locked="0"/>
    </xf>
    <xf numFmtId="178" fontId="28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9" xfId="0" applyFont="1" applyFill="1" applyBorder="1" applyAlignment="1" applyProtection="1">
      <alignment horizontal="left" vertical="center"/>
      <protection locked="0"/>
    </xf>
    <xf numFmtId="0" fontId="23" fillId="0" borderId="36" xfId="0" applyFont="1" applyFill="1" applyBorder="1" applyAlignment="1">
      <alignment horizontal="left" vertical="center" wrapText="1"/>
    </xf>
    <xf numFmtId="0" fontId="23" fillId="0" borderId="46" xfId="0" applyFont="1" applyFill="1" applyBorder="1" applyAlignment="1">
      <alignment horizontal="left" vertical="center" wrapText="1"/>
    </xf>
    <xf numFmtId="178" fontId="29" fillId="0" borderId="36" xfId="0" applyNumberFormat="1" applyFont="1" applyBorder="1" applyAlignment="1">
      <alignment horizontal="left" vertical="center" wrapText="1"/>
    </xf>
    <xf numFmtId="178" fontId="29" fillId="0" borderId="36" xfId="0" applyNumberFormat="1" applyFont="1" applyBorder="1" applyAlignment="1">
      <alignment horizontal="left" vertical="center"/>
    </xf>
    <xf numFmtId="178" fontId="29" fillId="0" borderId="64" xfId="0" applyNumberFormat="1" applyFont="1" applyBorder="1" applyAlignment="1">
      <alignment horizontal="left" vertical="center"/>
    </xf>
    <xf numFmtId="0" fontId="23" fillId="0" borderId="37" xfId="0" applyFont="1" applyFill="1" applyBorder="1" applyAlignment="1">
      <alignment horizontal="left" vertical="center" wrapText="1"/>
    </xf>
    <xf numFmtId="0" fontId="23" fillId="0" borderId="47" xfId="0" applyFont="1" applyFill="1" applyBorder="1" applyAlignment="1">
      <alignment horizontal="left" vertical="center" wrapText="1"/>
    </xf>
    <xf numFmtId="178" fontId="29" fillId="0" borderId="37" xfId="0" applyNumberFormat="1" applyFont="1" applyBorder="1" applyAlignment="1">
      <alignment horizontal="left" vertical="center"/>
    </xf>
    <xf numFmtId="178" fontId="29" fillId="0" borderId="65" xfId="0" applyNumberFormat="1" applyFont="1" applyBorder="1" applyAlignment="1">
      <alignment horizontal="left" vertical="center"/>
    </xf>
    <xf numFmtId="0" fontId="23" fillId="0" borderId="37" xfId="0" applyFont="1" applyFill="1" applyBorder="1" applyAlignment="1">
      <alignment horizontal="left" vertical="center" shrinkToFit="1"/>
    </xf>
    <xf numFmtId="0" fontId="23" fillId="0" borderId="47" xfId="0" applyFont="1" applyFill="1" applyBorder="1" applyAlignment="1">
      <alignment horizontal="left" vertical="center" shrinkToFit="1"/>
    </xf>
    <xf numFmtId="178" fontId="29" fillId="0" borderId="37" xfId="0" applyNumberFormat="1" applyFont="1" applyBorder="1" applyAlignment="1">
      <alignment horizontal="left" vertical="center" wrapText="1"/>
    </xf>
    <xf numFmtId="178" fontId="29" fillId="0" borderId="65" xfId="0" applyNumberFormat="1" applyFont="1" applyBorder="1" applyAlignment="1">
      <alignment horizontal="left" vertical="center" wrapText="1"/>
    </xf>
    <xf numFmtId="0" fontId="23" fillId="0" borderId="21" xfId="0" applyFont="1" applyFill="1" applyBorder="1" applyAlignment="1" applyProtection="1">
      <alignment horizontal="left" vertical="center"/>
      <protection locked="0"/>
    </xf>
    <xf numFmtId="178" fontId="26" fillId="0" borderId="29" xfId="0" applyNumberFormat="1" applyFont="1" applyBorder="1" applyAlignment="1">
      <alignment horizontal="left" vertical="top" wrapText="1"/>
    </xf>
    <xf numFmtId="178" fontId="26" fillId="0" borderId="57" xfId="0" applyNumberFormat="1" applyFont="1" applyBorder="1" applyAlignment="1">
      <alignment horizontal="left" vertical="top"/>
    </xf>
    <xf numFmtId="178" fontId="26" fillId="0" borderId="29" xfId="0" applyNumberFormat="1" applyFont="1" applyBorder="1" applyAlignment="1">
      <alignment horizontal="left" vertical="top"/>
    </xf>
    <xf numFmtId="178" fontId="26" fillId="0" borderId="30" xfId="0" applyNumberFormat="1" applyFont="1" applyBorder="1" applyAlignment="1">
      <alignment horizontal="left" vertical="top"/>
    </xf>
    <xf numFmtId="178" fontId="26" fillId="0" borderId="21" xfId="0" applyNumberFormat="1" applyFont="1" applyBorder="1" applyAlignment="1">
      <alignment horizontal="left" vertical="top"/>
    </xf>
    <xf numFmtId="178" fontId="26" fillId="0" borderId="62" xfId="0" applyNumberFormat="1" applyFont="1" applyBorder="1" applyAlignment="1">
      <alignment horizontal="left" vertical="top"/>
    </xf>
    <xf numFmtId="179" fontId="29" fillId="0" borderId="44" xfId="0" applyNumberFormat="1" applyFont="1" applyBorder="1" applyAlignment="1">
      <alignment horizontal="right" vertical="center"/>
    </xf>
    <xf numFmtId="179" fontId="29" fillId="0" borderId="26" xfId="0" applyNumberFormat="1" applyFont="1" applyBorder="1" applyAlignment="1">
      <alignment horizontal="right" vertical="center"/>
    </xf>
    <xf numFmtId="178" fontId="29" fillId="0" borderId="26" xfId="0" applyNumberFormat="1" applyFont="1" applyBorder="1" applyAlignment="1">
      <alignment horizontal="left" vertical="center"/>
    </xf>
    <xf numFmtId="176" fontId="24" fillId="0" borderId="34" xfId="0" applyNumberFormat="1" applyFont="1" applyBorder="1" applyAlignment="1">
      <alignment horizontal="center" vertical="center"/>
    </xf>
    <xf numFmtId="176" fontId="24" fillId="0" borderId="49" xfId="0" applyNumberFormat="1" applyFont="1" applyBorder="1" applyAlignment="1">
      <alignment horizontal="center" vertical="center"/>
    </xf>
    <xf numFmtId="178" fontId="29" fillId="0" borderId="34" xfId="0" applyNumberFormat="1" applyFont="1" applyBorder="1" applyAlignment="1">
      <alignment horizontal="center" vertical="center"/>
    </xf>
    <xf numFmtId="178" fontId="29" fillId="0" borderId="49" xfId="0" applyNumberFormat="1" applyFont="1" applyBorder="1" applyAlignment="1">
      <alignment horizontal="center" vertical="center"/>
    </xf>
    <xf numFmtId="176" fontId="24" fillId="0" borderId="14" xfId="0" applyNumberFormat="1" applyFont="1" applyBorder="1" applyAlignment="1">
      <alignment horizontal="center" vertical="center" wrapText="1"/>
    </xf>
    <xf numFmtId="176" fontId="24" fillId="0" borderId="26" xfId="0" applyNumberFormat="1" applyFont="1" applyBorder="1" applyAlignment="1">
      <alignment horizontal="center" vertical="center" wrapText="1"/>
    </xf>
    <xf numFmtId="176" fontId="24" fillId="0" borderId="43" xfId="0" applyNumberFormat="1" applyFont="1" applyBorder="1" applyAlignment="1">
      <alignment horizontal="center" vertical="center" wrapText="1"/>
    </xf>
    <xf numFmtId="178" fontId="28" fillId="0" borderId="26" xfId="0" applyNumberFormat="1" applyFont="1" applyFill="1" applyBorder="1" applyAlignment="1">
      <alignment horizontal="left" vertical="center"/>
    </xf>
    <xf numFmtId="178" fontId="28" fillId="0" borderId="60" xfId="0" applyNumberFormat="1" applyFont="1" applyFill="1" applyBorder="1" applyAlignment="1">
      <alignment horizontal="left" vertical="center"/>
    </xf>
    <xf numFmtId="178" fontId="28" fillId="0" borderId="24" xfId="0" applyNumberFormat="1" applyFont="1" applyFill="1" applyBorder="1" applyAlignment="1">
      <alignment horizontal="left" vertical="center" wrapText="1"/>
    </xf>
    <xf numFmtId="178" fontId="28" fillId="0" borderId="58" xfId="0" applyNumberFormat="1" applyFont="1" applyFill="1" applyBorder="1" applyAlignment="1">
      <alignment horizontal="left" vertical="center" wrapText="1"/>
    </xf>
    <xf numFmtId="178" fontId="28" fillId="0" borderId="25" xfId="0" applyNumberFormat="1" applyFont="1" applyFill="1" applyBorder="1" applyAlignment="1">
      <alignment horizontal="left" vertical="center" wrapText="1"/>
    </xf>
    <xf numFmtId="178" fontId="28" fillId="0" borderId="59" xfId="0" applyNumberFormat="1" applyFont="1" applyFill="1" applyBorder="1" applyAlignment="1">
      <alignment horizontal="left" vertical="center" wrapText="1"/>
    </xf>
    <xf numFmtId="178" fontId="27" fillId="0" borderId="23" xfId="0" applyNumberFormat="1" applyFont="1" applyFill="1" applyBorder="1" applyAlignment="1">
      <alignment horizontal="center" vertical="center"/>
    </xf>
    <xf numFmtId="178" fontId="27" fillId="0" borderId="39" xfId="0" applyNumberFormat="1" applyFont="1" applyFill="1" applyBorder="1" applyAlignment="1">
      <alignment horizontal="center" vertical="center"/>
    </xf>
    <xf numFmtId="178" fontId="27" fillId="0" borderId="0" xfId="0" applyNumberFormat="1" applyFont="1" applyFill="1" applyBorder="1" applyAlignment="1">
      <alignment horizontal="center" vertical="center"/>
    </xf>
    <xf numFmtId="178" fontId="27" fillId="0" borderId="40" xfId="0" applyNumberFormat="1" applyFont="1" applyFill="1" applyBorder="1" applyAlignment="1">
      <alignment horizontal="center" vertical="center"/>
    </xf>
    <xf numFmtId="178" fontId="27" fillId="0" borderId="24" xfId="0" applyNumberFormat="1" applyFont="1" applyFill="1" applyBorder="1" applyAlignment="1">
      <alignment horizontal="center" vertical="center"/>
    </xf>
    <xf numFmtId="178" fontId="27" fillId="0" borderId="41" xfId="0" applyNumberFormat="1" applyFont="1" applyFill="1" applyBorder="1" applyAlignment="1">
      <alignment horizontal="center" vertical="center"/>
    </xf>
    <xf numFmtId="176" fontId="40" fillId="0" borderId="53" xfId="0" applyNumberFormat="1" applyFont="1" applyFill="1" applyBorder="1" applyAlignment="1">
      <alignment horizontal="right" vertical="center"/>
    </xf>
    <xf numFmtId="176" fontId="40" fillId="0" borderId="23" xfId="0" applyNumberFormat="1" applyFont="1" applyFill="1" applyBorder="1" applyAlignment="1">
      <alignment horizontal="right" vertical="center"/>
    </xf>
    <xf numFmtId="176" fontId="40" fillId="0" borderId="29" xfId="0" applyNumberFormat="1" applyFont="1" applyFill="1" applyBorder="1" applyAlignment="1">
      <alignment horizontal="right" vertical="center"/>
    </xf>
    <xf numFmtId="176" fontId="40" fillId="0" borderId="0" xfId="0" applyNumberFormat="1" applyFont="1" applyFill="1" applyBorder="1" applyAlignment="1">
      <alignment horizontal="right" vertical="center"/>
    </xf>
    <xf numFmtId="176" fontId="40" fillId="0" borderId="54" xfId="0" applyNumberFormat="1" applyFont="1" applyFill="1" applyBorder="1" applyAlignment="1">
      <alignment horizontal="right" vertical="center"/>
    </xf>
    <xf numFmtId="176" fontId="40" fillId="0" borderId="24" xfId="0" applyNumberFormat="1" applyFont="1" applyFill="1" applyBorder="1" applyAlignment="1">
      <alignment horizontal="right" vertical="center"/>
    </xf>
    <xf numFmtId="0" fontId="26" fillId="0" borderId="23" xfId="0" applyFont="1" applyFill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6" fillId="0" borderId="24" xfId="0" applyFont="1" applyFill="1" applyBorder="1" applyAlignment="1">
      <alignment horizontal="right" vertical="center"/>
    </xf>
    <xf numFmtId="178" fontId="47" fillId="0" borderId="23" xfId="0" applyNumberFormat="1" applyFont="1" applyFill="1" applyBorder="1" applyAlignment="1">
      <alignment horizontal="center" vertical="center"/>
    </xf>
    <xf numFmtId="178" fontId="47" fillId="0" borderId="0" xfId="0" applyNumberFormat="1" applyFont="1" applyFill="1" applyBorder="1" applyAlignment="1">
      <alignment horizontal="center" vertical="center"/>
    </xf>
    <xf numFmtId="178" fontId="47" fillId="0" borderId="24" xfId="0" applyNumberFormat="1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left" vertical="center"/>
    </xf>
    <xf numFmtId="0" fontId="26" fillId="0" borderId="57" xfId="0" applyFont="1" applyFill="1" applyBorder="1" applyAlignment="1">
      <alignment horizontal="left" vertical="center"/>
    </xf>
    <xf numFmtId="0" fontId="26" fillId="0" borderId="58" xfId="0" applyFont="1" applyFill="1" applyBorder="1" applyAlignment="1">
      <alignment horizontal="left" vertical="center"/>
    </xf>
    <xf numFmtId="178" fontId="29" fillId="0" borderId="29" xfId="0" applyNumberFormat="1" applyFont="1" applyFill="1" applyBorder="1" applyAlignment="1">
      <alignment horizontal="center" vertical="center" wrapText="1"/>
    </xf>
    <xf numFmtId="178" fontId="29" fillId="0" borderId="0" xfId="0" applyNumberFormat="1" applyFont="1" applyFill="1" applyBorder="1" applyAlignment="1">
      <alignment horizontal="center" vertical="center" wrapText="1"/>
    </xf>
    <xf numFmtId="178" fontId="29" fillId="0" borderId="40" xfId="0" applyNumberFormat="1" applyFont="1" applyFill="1" applyBorder="1" applyAlignment="1">
      <alignment horizontal="center" vertical="center" wrapText="1"/>
    </xf>
    <xf numFmtId="178" fontId="29" fillId="0" borderId="54" xfId="0" applyNumberFormat="1" applyFont="1" applyFill="1" applyBorder="1" applyAlignment="1">
      <alignment horizontal="center" vertical="center" wrapText="1"/>
    </xf>
    <xf numFmtId="178" fontId="29" fillId="0" borderId="24" xfId="0" applyNumberFormat="1" applyFont="1" applyFill="1" applyBorder="1" applyAlignment="1">
      <alignment horizontal="center" vertical="center" wrapText="1"/>
    </xf>
    <xf numFmtId="178" fontId="29" fillId="0" borderId="41" xfId="0" applyNumberFormat="1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vertical="top" wrapText="1"/>
    </xf>
    <xf numFmtId="0" fontId="26" fillId="0" borderId="21" xfId="0" applyFont="1" applyBorder="1" applyAlignment="1">
      <alignment vertical="top"/>
    </xf>
    <xf numFmtId="0" fontId="26" fillId="0" borderId="62" xfId="0" applyFont="1" applyBorder="1" applyAlignment="1">
      <alignment vertical="top"/>
    </xf>
    <xf numFmtId="0" fontId="37" fillId="0" borderId="50" xfId="0" applyFont="1" applyBorder="1" applyAlignment="1">
      <alignment horizontal="left" vertical="center" wrapText="1"/>
    </xf>
    <xf numFmtId="0" fontId="37" fillId="0" borderId="38" xfId="0" applyFont="1" applyBorder="1" applyAlignment="1">
      <alignment horizontal="left" vertical="center" wrapText="1"/>
    </xf>
    <xf numFmtId="0" fontId="37" fillId="0" borderId="66" xfId="0" applyFont="1" applyBorder="1" applyAlignment="1">
      <alignment horizontal="left" vertical="center" wrapText="1"/>
    </xf>
    <xf numFmtId="0" fontId="33" fillId="0" borderId="51" xfId="0" applyFont="1" applyFill="1" applyBorder="1" applyAlignment="1" applyProtection="1">
      <alignment horizontal="right" vertical="center" wrapText="1"/>
      <protection locked="0"/>
    </xf>
    <xf numFmtId="0" fontId="33" fillId="0" borderId="19" xfId="0" applyFont="1" applyFill="1" applyBorder="1" applyAlignment="1" applyProtection="1">
      <alignment horizontal="right" vertical="center" wrapText="1"/>
      <protection locked="0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0" fontId="38" fillId="0" borderId="31" xfId="0" applyFont="1" applyFill="1" applyBorder="1" applyAlignment="1" applyProtection="1">
      <alignment horizontal="center" vertical="center"/>
      <protection locked="0"/>
    </xf>
    <xf numFmtId="0" fontId="38" fillId="0" borderId="36" xfId="0" applyFont="1" applyFill="1" applyBorder="1" applyAlignment="1" applyProtection="1">
      <alignment horizontal="center" vertical="center"/>
      <protection locked="0"/>
    </xf>
    <xf numFmtId="0" fontId="37" fillId="0" borderId="36" xfId="0" applyFont="1" applyBorder="1" applyAlignment="1">
      <alignment horizontal="left" vertical="center" wrapText="1"/>
    </xf>
    <xf numFmtId="0" fontId="37" fillId="0" borderId="36" xfId="0" applyFont="1" applyBorder="1" applyAlignment="1">
      <alignment horizontal="left" vertical="center"/>
    </xf>
    <xf numFmtId="0" fontId="37" fillId="0" borderId="64" xfId="0" applyFont="1" applyBorder="1" applyAlignment="1">
      <alignment horizontal="left" vertical="center"/>
    </xf>
    <xf numFmtId="0" fontId="38" fillId="0" borderId="32" xfId="0" applyFont="1" applyFill="1" applyBorder="1" applyAlignment="1" applyProtection="1">
      <alignment horizontal="center" vertical="center"/>
      <protection locked="0"/>
    </xf>
    <xf numFmtId="0" fontId="38" fillId="0" borderId="37" xfId="0" applyFont="1" applyFill="1" applyBorder="1" applyAlignment="1" applyProtection="1">
      <alignment horizontal="center" vertical="center"/>
      <protection locked="0"/>
    </xf>
    <xf numFmtId="0" fontId="37" fillId="0" borderId="37" xfId="0" applyFont="1" applyBorder="1" applyAlignment="1">
      <alignment horizontal="left" vertical="center"/>
    </xf>
    <xf numFmtId="0" fontId="37" fillId="0" borderId="65" xfId="0" applyFont="1" applyBorder="1" applyAlignment="1">
      <alignment horizontal="left"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65" xfId="0" applyFont="1" applyBorder="1" applyAlignment="1">
      <alignment horizontal="left" vertical="center" wrapText="1"/>
    </xf>
    <xf numFmtId="0" fontId="37" fillId="0" borderId="37" xfId="0" applyFont="1" applyBorder="1" applyAlignment="1">
      <alignment horizontal="left" vertical="center" wrapText="1"/>
    </xf>
    <xf numFmtId="0" fontId="37" fillId="0" borderId="65" xfId="0" applyFont="1" applyBorder="1" applyAlignment="1">
      <alignment horizontal="left" vertical="center" wrapText="1"/>
    </xf>
    <xf numFmtId="0" fontId="38" fillId="0" borderId="33" xfId="0" applyFont="1" applyFill="1" applyBorder="1" applyAlignment="1" applyProtection="1">
      <alignment horizontal="center" vertical="center"/>
      <protection locked="0"/>
    </xf>
    <xf numFmtId="0" fontId="38" fillId="0" borderId="38" xfId="0" applyFont="1" applyFill="1" applyBorder="1" applyAlignment="1" applyProtection="1">
      <alignment horizontal="center" vertical="center"/>
      <protection locked="0"/>
    </xf>
    <xf numFmtId="0" fontId="37" fillId="0" borderId="29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/>
    </xf>
    <xf numFmtId="0" fontId="37" fillId="0" borderId="57" xfId="0" applyFont="1" applyBorder="1" applyAlignment="1">
      <alignment horizontal="left" vertical="top"/>
    </xf>
    <xf numFmtId="0" fontId="37" fillId="0" borderId="29" xfId="0" applyFont="1" applyBorder="1" applyAlignment="1">
      <alignment horizontal="left" vertical="top"/>
    </xf>
    <xf numFmtId="0" fontId="26" fillId="0" borderId="29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/>
    </xf>
    <xf numFmtId="0" fontId="26" fillId="0" borderId="57" xfId="0" applyFont="1" applyBorder="1" applyAlignment="1">
      <alignment horizontal="left" vertical="top"/>
    </xf>
    <xf numFmtId="0" fontId="26" fillId="0" borderId="29" xfId="0" applyFont="1" applyBorder="1" applyAlignment="1">
      <alignment horizontal="left" vertical="top"/>
    </xf>
    <xf numFmtId="0" fontId="26" fillId="0" borderId="30" xfId="0" applyFont="1" applyBorder="1" applyAlignment="1">
      <alignment horizontal="left" vertical="top"/>
    </xf>
    <xf numFmtId="0" fontId="26" fillId="0" borderId="21" xfId="0" applyFont="1" applyFill="1" applyBorder="1" applyAlignment="1">
      <alignment horizontal="left" vertical="top"/>
    </xf>
    <xf numFmtId="0" fontId="26" fillId="0" borderId="62" xfId="0" applyFont="1" applyBorder="1" applyAlignment="1">
      <alignment horizontal="left" vertical="top"/>
    </xf>
    <xf numFmtId="177" fontId="37" fillId="0" borderId="44" xfId="0" applyNumberFormat="1" applyFont="1" applyBorder="1" applyAlignment="1">
      <alignment horizontal="right" vertical="center"/>
    </xf>
    <xf numFmtId="177" fontId="37" fillId="0" borderId="26" xfId="0" applyNumberFormat="1" applyFont="1" applyBorder="1" applyAlignment="1">
      <alignment horizontal="right" vertical="center"/>
    </xf>
    <xf numFmtId="0" fontId="37" fillId="0" borderId="26" xfId="0" applyFont="1" applyBorder="1" applyAlignment="1">
      <alignment horizontal="left" vertical="center"/>
    </xf>
    <xf numFmtId="176" fontId="36" fillId="0" borderId="34" xfId="0" applyNumberFormat="1" applyFont="1" applyBorder="1" applyAlignment="1">
      <alignment horizontal="center" vertical="center"/>
    </xf>
    <xf numFmtId="176" fontId="36" fillId="0" borderId="49" xfId="0" applyNumberFormat="1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176" fontId="36" fillId="0" borderId="14" xfId="0" applyNumberFormat="1" applyFont="1" applyBorder="1" applyAlignment="1">
      <alignment horizontal="center" vertical="center" wrapText="1"/>
    </xf>
    <xf numFmtId="176" fontId="36" fillId="0" borderId="26" xfId="0" applyNumberFormat="1" applyFont="1" applyBorder="1" applyAlignment="1">
      <alignment horizontal="center" vertical="center" wrapText="1"/>
    </xf>
    <xf numFmtId="176" fontId="36" fillId="0" borderId="43" xfId="0" applyNumberFormat="1" applyFont="1" applyBorder="1" applyAlignment="1">
      <alignment horizontal="center" vertical="center" wrapText="1"/>
    </xf>
    <xf numFmtId="0" fontId="37" fillId="0" borderId="44" xfId="0" applyFont="1" applyBorder="1" applyAlignment="1">
      <alignment horizontal="right" vertical="center"/>
    </xf>
    <xf numFmtId="0" fontId="37" fillId="0" borderId="26" xfId="0" applyFont="1" applyBorder="1" applyAlignment="1">
      <alignment horizontal="right" vertical="center"/>
    </xf>
    <xf numFmtId="0" fontId="33" fillId="0" borderId="26" xfId="0" applyFont="1" applyFill="1" applyBorder="1" applyAlignment="1">
      <alignment horizontal="left" vertical="center"/>
    </xf>
    <xf numFmtId="0" fontId="33" fillId="0" borderId="60" xfId="0" applyFont="1" applyFill="1" applyBorder="1" applyAlignment="1">
      <alignment horizontal="left" vertical="center"/>
    </xf>
    <xf numFmtId="0" fontId="33" fillId="0" borderId="25" xfId="0" applyFont="1" applyFill="1" applyBorder="1" applyAlignment="1">
      <alignment horizontal="right" vertical="center" wrapText="1"/>
    </xf>
    <xf numFmtId="0" fontId="33" fillId="0" borderId="24" xfId="0" applyFont="1" applyFill="1" applyBorder="1" applyAlignment="1">
      <alignment horizontal="left" vertical="center" wrapText="1"/>
    </xf>
    <xf numFmtId="0" fontId="33" fillId="0" borderId="58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33" fillId="0" borderId="59" xfId="0" applyFont="1" applyFill="1" applyBorder="1" applyAlignment="1">
      <alignment horizontal="left" vertical="center" wrapText="1"/>
    </xf>
    <xf numFmtId="0" fontId="39" fillId="0" borderId="23" xfId="0" applyFont="1" applyFill="1" applyBorder="1" applyAlignment="1">
      <alignment horizontal="center" vertical="center"/>
    </xf>
    <xf numFmtId="0" fontId="39" fillId="0" borderId="39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40" xfId="0" applyFont="1" applyFill="1" applyBorder="1" applyAlignment="1">
      <alignment horizontal="center" vertical="center"/>
    </xf>
    <xf numFmtId="0" fontId="39" fillId="0" borderId="24" xfId="0" applyFont="1" applyFill="1" applyBorder="1" applyAlignment="1">
      <alignment horizontal="center" vertical="center"/>
    </xf>
    <xf numFmtId="0" fontId="39" fillId="0" borderId="41" xfId="0" applyFont="1" applyFill="1" applyBorder="1" applyAlignment="1">
      <alignment horizontal="center" vertical="center"/>
    </xf>
    <xf numFmtId="176" fontId="37" fillId="0" borderId="53" xfId="0" applyNumberFormat="1" applyFont="1" applyFill="1" applyBorder="1" applyAlignment="1">
      <alignment horizontal="right" vertical="center"/>
    </xf>
    <xf numFmtId="176" fontId="37" fillId="0" borderId="23" xfId="0" applyNumberFormat="1" applyFont="1" applyFill="1" applyBorder="1" applyAlignment="1">
      <alignment horizontal="right" vertical="center"/>
    </xf>
    <xf numFmtId="176" fontId="37" fillId="0" borderId="29" xfId="0" applyNumberFormat="1" applyFont="1" applyFill="1" applyBorder="1" applyAlignment="1">
      <alignment horizontal="right" vertical="center"/>
    </xf>
    <xf numFmtId="176" fontId="37" fillId="0" borderId="0" xfId="0" applyNumberFormat="1" applyFont="1" applyFill="1" applyBorder="1" applyAlignment="1">
      <alignment horizontal="right" vertical="center"/>
    </xf>
    <xf numFmtId="176" fontId="37" fillId="0" borderId="54" xfId="0" applyNumberFormat="1" applyFont="1" applyFill="1" applyBorder="1" applyAlignment="1">
      <alignment horizontal="right" vertical="center"/>
    </xf>
    <xf numFmtId="176" fontId="37" fillId="0" borderId="24" xfId="0" applyNumberFormat="1" applyFont="1" applyFill="1" applyBorder="1" applyAlignment="1">
      <alignment horizontal="right" vertical="center"/>
    </xf>
    <xf numFmtId="0" fontId="37" fillId="0" borderId="23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24" xfId="0" applyFont="1" applyFill="1" applyBorder="1" applyAlignment="1">
      <alignment horizontal="center" vertical="center"/>
    </xf>
    <xf numFmtId="0" fontId="37" fillId="0" borderId="29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40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7" fillId="0" borderId="24" xfId="0" applyFont="1" applyFill="1" applyBorder="1" applyAlignment="1">
      <alignment horizontal="center" vertical="center" wrapText="1"/>
    </xf>
    <xf numFmtId="0" fontId="37" fillId="0" borderId="4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23" xfId="0" applyFont="1" applyFill="1" applyBorder="1" applyAlignment="1">
      <alignment horizontal="left" vertical="center" wrapText="1"/>
    </xf>
    <xf numFmtId="0" fontId="23" fillId="0" borderId="56" xfId="0" applyFont="1" applyFill="1" applyBorder="1" applyAlignment="1">
      <alignment horizontal="left" vertical="center" wrapText="1"/>
    </xf>
    <xf numFmtId="0" fontId="25" fillId="18" borderId="53" xfId="0" applyFont="1" applyFill="1" applyBorder="1" applyAlignment="1">
      <alignment horizontal="center" vertical="center"/>
    </xf>
    <xf numFmtId="0" fontId="25" fillId="18" borderId="23" xfId="0" applyFont="1" applyFill="1" applyBorder="1" applyAlignment="1">
      <alignment horizontal="center" vertical="center"/>
    </xf>
    <xf numFmtId="0" fontId="25" fillId="18" borderId="29" xfId="0" applyFont="1" applyFill="1" applyBorder="1" applyAlignment="1">
      <alignment horizontal="center" vertical="center"/>
    </xf>
    <xf numFmtId="0" fontId="25" fillId="18" borderId="0" xfId="0" applyFont="1" applyFill="1" applyAlignment="1">
      <alignment horizontal="center" vertical="center"/>
    </xf>
    <xf numFmtId="0" fontId="25" fillId="18" borderId="54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9" fillId="0" borderId="23" xfId="0" applyFont="1" applyFill="1" applyBorder="1" applyAlignment="1" applyProtection="1">
      <alignment horizontal="right" vertical="center"/>
      <protection locked="0"/>
    </xf>
    <xf numFmtId="0" fontId="29" fillId="0" borderId="0" xfId="0" applyFont="1" applyBorder="1" applyAlignment="1" applyProtection="1">
      <alignment horizontal="right" vertical="center"/>
      <protection locked="0"/>
    </xf>
    <xf numFmtId="0" fontId="29" fillId="0" borderId="24" xfId="0" applyFont="1" applyFill="1" applyBorder="1" applyAlignment="1" applyProtection="1">
      <alignment horizontal="right" vertical="center"/>
      <protection locked="0"/>
    </xf>
    <xf numFmtId="0" fontId="40" fillId="0" borderId="23" xfId="0" applyFont="1" applyFill="1" applyBorder="1" applyAlignment="1" applyProtection="1">
      <alignment horizontal="center" vertical="center"/>
      <protection locked="0"/>
    </xf>
    <xf numFmtId="0" fontId="40" fillId="0" borderId="0" xfId="0" applyFont="1" applyBorder="1" applyAlignment="1" applyProtection="1">
      <alignment horizontal="center" vertical="center"/>
      <protection locked="0"/>
    </xf>
    <xf numFmtId="0" fontId="40" fillId="0" borderId="24" xfId="0" applyFont="1" applyFill="1" applyBorder="1" applyAlignment="1" applyProtection="1">
      <alignment horizontal="center" vertical="center"/>
      <protection locked="0"/>
    </xf>
    <xf numFmtId="0" fontId="29" fillId="0" borderId="56" xfId="0" applyFont="1" applyFill="1" applyBorder="1" applyAlignment="1" applyProtection="1">
      <alignment horizontal="left" vertical="center"/>
      <protection locked="0"/>
    </xf>
    <xf numFmtId="0" fontId="29" fillId="0" borderId="57" xfId="0" applyFont="1" applyFill="1" applyBorder="1" applyAlignment="1" applyProtection="1">
      <alignment horizontal="left" vertical="center"/>
      <protection locked="0"/>
    </xf>
    <xf numFmtId="0" fontId="29" fillId="0" borderId="58" xfId="0" applyFont="1" applyFill="1" applyBorder="1" applyAlignment="1" applyProtection="1">
      <alignment horizontal="left" vertical="center"/>
      <protection locked="0"/>
    </xf>
    <xf numFmtId="0" fontId="23" fillId="18" borderId="67" xfId="0" applyFont="1" applyFill="1" applyBorder="1" applyAlignment="1">
      <alignment horizontal="center" vertical="center" wrapText="1"/>
    </xf>
    <xf numFmtId="0" fontId="23" fillId="18" borderId="35" xfId="0" applyFont="1" applyFill="1" applyBorder="1" applyAlignment="1">
      <alignment horizontal="center" vertical="center" wrapText="1"/>
    </xf>
    <xf numFmtId="0" fontId="23" fillId="18" borderId="20" xfId="0" applyFont="1" applyFill="1" applyBorder="1" applyAlignment="1">
      <alignment horizontal="center" vertical="center" wrapText="1"/>
    </xf>
    <xf numFmtId="0" fontId="23" fillId="18" borderId="21" xfId="0" applyFont="1" applyFill="1" applyBorder="1" applyAlignment="1">
      <alignment horizontal="center" vertical="center" wrapText="1"/>
    </xf>
    <xf numFmtId="0" fontId="25" fillId="0" borderId="53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9" fillId="0" borderId="53" xfId="0" applyFont="1" applyBorder="1" applyAlignment="1" applyProtection="1">
      <alignment horizontal="left" vertical="center" wrapText="1"/>
      <protection locked="0"/>
    </xf>
    <xf numFmtId="0" fontId="29" fillId="0" borderId="23" xfId="0" applyFont="1" applyBorder="1" applyAlignment="1" applyProtection="1">
      <alignment horizontal="left" vertical="center" wrapText="1"/>
      <protection locked="0"/>
    </xf>
    <xf numFmtId="0" fontId="29" fillId="0" borderId="56" xfId="0" applyFont="1" applyBorder="1" applyAlignment="1" applyProtection="1">
      <alignment horizontal="left" vertical="center" wrapText="1"/>
      <protection locked="0"/>
    </xf>
    <xf numFmtId="0" fontId="29" fillId="0" borderId="29" xfId="0" applyFont="1" applyBorder="1" applyAlignment="1" applyProtection="1">
      <alignment horizontal="left" vertical="center" wrapText="1"/>
      <protection locked="0"/>
    </xf>
    <xf numFmtId="0" fontId="29" fillId="0" borderId="0" xfId="0" applyFont="1" applyBorder="1" applyAlignment="1" applyProtection="1">
      <alignment horizontal="left" vertical="center" wrapText="1"/>
      <protection locked="0"/>
    </xf>
    <xf numFmtId="0" fontId="29" fillId="0" borderId="57" xfId="0" applyFont="1" applyBorder="1" applyAlignment="1" applyProtection="1">
      <alignment horizontal="left" vertical="center" wrapText="1"/>
      <protection locked="0"/>
    </xf>
    <xf numFmtId="0" fontId="29" fillId="0" borderId="54" xfId="0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0" fontId="29" fillId="0" borderId="58" xfId="0" applyFont="1" applyBorder="1" applyAlignment="1" applyProtection="1">
      <alignment horizontal="left" vertical="center" wrapText="1"/>
      <protection locked="0"/>
    </xf>
    <xf numFmtId="0" fontId="25" fillId="0" borderId="28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69" xfId="0" applyFont="1" applyBorder="1" applyAlignment="1">
      <alignment horizontal="center"/>
    </xf>
    <xf numFmtId="0" fontId="25" fillId="0" borderId="40" xfId="0" applyFont="1" applyBorder="1" applyAlignment="1">
      <alignment horizontal="center"/>
    </xf>
    <xf numFmtId="0" fontId="29" fillId="0" borderId="0" xfId="0" applyFont="1" applyBorder="1" applyAlignment="1" applyProtection="1">
      <alignment horizontal="center" vertical="center"/>
      <protection locked="0"/>
    </xf>
    <xf numFmtId="0" fontId="23" fillId="18" borderId="22" xfId="0" applyFont="1" applyFill="1" applyBorder="1" applyAlignment="1">
      <alignment horizontal="center" vertical="center" wrapText="1"/>
    </xf>
    <xf numFmtId="0" fontId="23" fillId="18" borderId="19" xfId="0" applyFont="1" applyFill="1" applyBorder="1" applyAlignment="1">
      <alignment horizontal="center" vertical="center" wrapText="1"/>
    </xf>
    <xf numFmtId="0" fontId="29" fillId="0" borderId="30" xfId="0" applyFont="1" applyBorder="1" applyAlignment="1" applyProtection="1">
      <alignment horizontal="left" vertical="center" wrapText="1"/>
      <protection locked="0"/>
    </xf>
    <xf numFmtId="0" fontId="29" fillId="0" borderId="21" xfId="0" applyFont="1" applyBorder="1" applyAlignment="1" applyProtection="1">
      <alignment horizontal="left" vertical="center" wrapText="1"/>
      <protection locked="0"/>
    </xf>
    <xf numFmtId="0" fontId="29" fillId="0" borderId="62" xfId="0" applyFont="1" applyBorder="1" applyAlignment="1" applyProtection="1">
      <alignment horizontal="left" vertical="center" wrapText="1"/>
      <protection locked="0"/>
    </xf>
    <xf numFmtId="0" fontId="29" fillId="0" borderId="29" xfId="0" applyFont="1" applyBorder="1" applyAlignment="1">
      <alignment horizontal="right" vertical="center"/>
    </xf>
    <xf numFmtId="0" fontId="42" fillId="0" borderId="0" xfId="0" applyFont="1" applyBorder="1" applyAlignment="1" applyProtection="1">
      <alignment horizontal="center" vertical="center" wrapText="1"/>
      <protection locked="0"/>
    </xf>
    <xf numFmtId="0" fontId="29" fillId="0" borderId="40" xfId="0" applyFont="1" applyBorder="1" applyAlignment="1">
      <alignment horizontal="left" vertical="center"/>
    </xf>
    <xf numFmtId="0" fontId="23" fillId="19" borderId="68" xfId="0" applyFont="1" applyFill="1" applyBorder="1" applyAlignment="1">
      <alignment horizontal="center" vertical="center" textRotation="255" shrinkToFit="1"/>
    </xf>
    <xf numFmtId="0" fontId="23" fillId="19" borderId="17" xfId="0" applyFont="1" applyFill="1" applyBorder="1" applyAlignment="1">
      <alignment horizontal="center" vertical="center" textRotation="255" shrinkToFit="1"/>
    </xf>
    <xf numFmtId="0" fontId="23" fillId="19" borderId="18" xfId="0" applyFont="1" applyFill="1" applyBorder="1" applyAlignment="1">
      <alignment horizontal="center" vertical="center" textRotation="255" shrinkToFit="1"/>
    </xf>
    <xf numFmtId="0" fontId="29" fillId="0" borderId="23" xfId="0" applyFont="1" applyFill="1" applyBorder="1" applyAlignment="1" applyProtection="1">
      <alignment horizontal="left" vertical="center" wrapText="1" shrinkToFit="1"/>
      <protection locked="0"/>
    </xf>
    <xf numFmtId="0" fontId="29" fillId="0" borderId="23" xfId="0" applyFont="1" applyFill="1" applyBorder="1" applyAlignment="1" applyProtection="1">
      <alignment horizontal="left" vertical="center" shrinkToFit="1"/>
      <protection locked="0"/>
    </xf>
    <xf numFmtId="0" fontId="29" fillId="0" borderId="56" xfId="0" applyFont="1" applyFill="1" applyBorder="1" applyAlignment="1" applyProtection="1">
      <alignment horizontal="left" vertical="center" shrinkToFit="1"/>
      <protection locked="0"/>
    </xf>
    <xf numFmtId="0" fontId="29" fillId="0" borderId="0" xfId="0" applyFont="1" applyFill="1" applyBorder="1" applyAlignment="1" applyProtection="1">
      <alignment horizontal="left" vertical="center" shrinkToFit="1"/>
      <protection locked="0"/>
    </xf>
    <xf numFmtId="0" fontId="29" fillId="0" borderId="57" xfId="0" applyFont="1" applyFill="1" applyBorder="1" applyAlignment="1" applyProtection="1">
      <alignment horizontal="left" vertical="center" shrinkToFit="1"/>
      <protection locked="0"/>
    </xf>
    <xf numFmtId="0" fontId="29" fillId="0" borderId="21" xfId="0" applyFont="1" applyFill="1" applyBorder="1" applyAlignment="1" applyProtection="1">
      <alignment horizontal="left" vertical="center" shrinkToFit="1"/>
      <protection locked="0"/>
    </xf>
    <xf numFmtId="0" fontId="29" fillId="0" borderId="62" xfId="0" applyFont="1" applyFill="1" applyBorder="1" applyAlignment="1" applyProtection="1">
      <alignment horizontal="left" vertical="center" shrinkToFit="1"/>
      <protection locked="0"/>
    </xf>
    <xf numFmtId="0" fontId="23" fillId="19" borderId="70" xfId="0" applyFont="1" applyFill="1" applyBorder="1" applyAlignment="1">
      <alignment horizontal="center" vertical="center" wrapText="1"/>
    </xf>
    <xf numFmtId="0" fontId="23" fillId="19" borderId="25" xfId="0" applyFont="1" applyFill="1" applyBorder="1" applyAlignment="1">
      <alignment horizontal="center" vertical="center" wrapText="1"/>
    </xf>
    <xf numFmtId="0" fontId="23" fillId="19" borderId="24" xfId="0" applyFont="1" applyFill="1" applyBorder="1" applyAlignment="1">
      <alignment horizontal="center" vertical="center" wrapText="1"/>
    </xf>
    <xf numFmtId="0" fontId="23" fillId="19" borderId="41" xfId="0" applyFont="1" applyFill="1" applyBorder="1" applyAlignment="1">
      <alignment horizontal="center" vertical="center" wrapText="1"/>
    </xf>
    <xf numFmtId="0" fontId="23" fillId="19" borderId="54" xfId="0" applyFont="1" applyFill="1" applyBorder="1" applyAlignment="1">
      <alignment horizontal="center" vertical="center" wrapText="1"/>
    </xf>
    <xf numFmtId="0" fontId="23" fillId="19" borderId="24" xfId="0" applyFont="1" applyFill="1" applyBorder="1" applyAlignment="1">
      <alignment horizontal="center" vertical="center"/>
    </xf>
    <xf numFmtId="0" fontId="23" fillId="19" borderId="41" xfId="0" applyFont="1" applyFill="1" applyBorder="1" applyAlignment="1">
      <alignment horizontal="center" vertical="center"/>
    </xf>
    <xf numFmtId="0" fontId="23" fillId="19" borderId="58" xfId="0" applyFont="1" applyFill="1" applyBorder="1" applyAlignment="1">
      <alignment horizontal="center" vertical="center"/>
    </xf>
    <xf numFmtId="0" fontId="29" fillId="0" borderId="30" xfId="0" applyFont="1" applyBorder="1" applyAlignment="1" applyProtection="1">
      <alignment horizontal="right" vertical="center"/>
      <protection locked="0"/>
    </xf>
    <xf numFmtId="0" fontId="29" fillId="0" borderId="21" xfId="0" applyFont="1" applyBorder="1" applyAlignment="1" applyProtection="1">
      <alignment horizontal="right" vertical="center"/>
      <protection locked="0"/>
    </xf>
    <xf numFmtId="0" fontId="25" fillId="0" borderId="21" xfId="0" applyFont="1" applyBorder="1" applyAlignment="1">
      <alignment horizontal="left" vertical="center"/>
    </xf>
    <xf numFmtId="0" fontId="25" fillId="0" borderId="45" xfId="0" applyFont="1" applyBorder="1" applyAlignment="1">
      <alignment horizontal="left" vertical="center"/>
    </xf>
    <xf numFmtId="0" fontId="29" fillId="0" borderId="44" xfId="0" applyFont="1" applyBorder="1" applyAlignment="1" applyProtection="1">
      <alignment horizontal="right" vertical="center"/>
      <protection locked="0"/>
    </xf>
    <xf numFmtId="0" fontId="29" fillId="0" borderId="26" xfId="0" applyFont="1" applyBorder="1" applyAlignment="1" applyProtection="1">
      <alignment horizontal="right" vertical="center"/>
      <protection locked="0"/>
    </xf>
    <xf numFmtId="0" fontId="29" fillId="0" borderId="21" xfId="0" applyFont="1" applyBorder="1" applyAlignment="1" applyProtection="1">
      <alignment horizontal="left" vertical="center"/>
      <protection locked="0"/>
    </xf>
    <xf numFmtId="0" fontId="25" fillId="0" borderId="49" xfId="0" applyFont="1" applyFill="1" applyBorder="1" applyAlignment="1">
      <alignment horizontal="center" vertical="center"/>
    </xf>
    <xf numFmtId="0" fontId="25" fillId="0" borderId="61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left" vertical="center"/>
    </xf>
    <xf numFmtId="0" fontId="25" fillId="0" borderId="43" xfId="0" applyFont="1" applyBorder="1" applyAlignment="1">
      <alignment horizontal="left" vertical="center"/>
    </xf>
    <xf numFmtId="0" fontId="28" fillId="0" borderId="25" xfId="0" applyFont="1" applyFill="1" applyBorder="1" applyAlignment="1" applyProtection="1">
      <alignment horizontal="center" vertical="center" wrapText="1"/>
    </xf>
    <xf numFmtId="180" fontId="28" fillId="0" borderId="25" xfId="0" applyNumberFormat="1" applyFont="1" applyFill="1" applyBorder="1" applyAlignment="1" applyProtection="1">
      <alignment horizontal="left" vertical="center" wrapText="1"/>
      <protection locked="0"/>
    </xf>
    <xf numFmtId="180" fontId="28" fillId="0" borderId="59" xfId="0" applyNumberFormat="1" applyFont="1" applyFill="1" applyBorder="1" applyAlignment="1" applyProtection="1">
      <alignment horizontal="left" vertical="center" wrapText="1"/>
      <protection locked="0"/>
    </xf>
    <xf numFmtId="0" fontId="25" fillId="19" borderId="53" xfId="0" applyFont="1" applyFill="1" applyBorder="1" applyAlignment="1">
      <alignment horizontal="center" vertical="center" wrapText="1"/>
    </xf>
    <xf numFmtId="0" fontId="25" fillId="19" borderId="23" xfId="0" applyFont="1" applyFill="1" applyBorder="1" applyAlignment="1">
      <alignment horizontal="center" vertical="center" wrapText="1"/>
    </xf>
    <xf numFmtId="0" fontId="25" fillId="19" borderId="39" xfId="0" applyFont="1" applyFill="1" applyBorder="1" applyAlignment="1">
      <alignment horizontal="center" vertical="center" wrapText="1"/>
    </xf>
    <xf numFmtId="178" fontId="29" fillId="0" borderId="23" xfId="0" applyNumberFormat="1" applyFont="1" applyFill="1" applyBorder="1" applyAlignment="1">
      <alignment horizontal="left" vertical="center" wrapText="1" shrinkToFit="1"/>
    </xf>
    <xf numFmtId="178" fontId="29" fillId="0" borderId="23" xfId="0" applyNumberFormat="1" applyFont="1" applyFill="1" applyBorder="1" applyAlignment="1">
      <alignment horizontal="left" vertical="center" shrinkToFit="1"/>
    </xf>
    <xf numFmtId="178" fontId="29" fillId="0" borderId="56" xfId="0" applyNumberFormat="1" applyFont="1" applyFill="1" applyBorder="1" applyAlignment="1">
      <alignment horizontal="left" vertical="center" shrinkToFit="1"/>
    </xf>
    <xf numFmtId="178" fontId="29" fillId="0" borderId="0" xfId="0" applyNumberFormat="1" applyFont="1" applyFill="1" applyBorder="1" applyAlignment="1">
      <alignment horizontal="left" vertical="center" shrinkToFit="1"/>
    </xf>
    <xf numFmtId="178" fontId="29" fillId="0" borderId="57" xfId="0" applyNumberFormat="1" applyFont="1" applyFill="1" applyBorder="1" applyAlignment="1">
      <alignment horizontal="left" vertical="center" shrinkToFit="1"/>
    </xf>
    <xf numFmtId="178" fontId="29" fillId="0" borderId="21" xfId="0" applyNumberFormat="1" applyFont="1" applyFill="1" applyBorder="1" applyAlignment="1">
      <alignment horizontal="left" vertical="center" shrinkToFit="1"/>
    </xf>
    <xf numFmtId="178" fontId="29" fillId="0" borderId="62" xfId="0" applyNumberFormat="1" applyFont="1" applyFill="1" applyBorder="1" applyAlignment="1">
      <alignment horizontal="left" vertical="center" shrinkToFit="1"/>
    </xf>
    <xf numFmtId="178" fontId="29" fillId="0" borderId="29" xfId="0" applyNumberFormat="1" applyFont="1" applyBorder="1" applyAlignment="1">
      <alignment horizontal="left" vertical="center" wrapText="1"/>
    </xf>
    <xf numFmtId="178" fontId="29" fillId="0" borderId="0" xfId="0" applyNumberFormat="1" applyFont="1" applyBorder="1" applyAlignment="1">
      <alignment horizontal="left" vertical="center" wrapText="1"/>
    </xf>
    <xf numFmtId="178" fontId="29" fillId="0" borderId="57" xfId="0" applyNumberFormat="1" applyFont="1" applyBorder="1" applyAlignment="1">
      <alignment horizontal="left" vertical="center" wrapText="1"/>
    </xf>
    <xf numFmtId="178" fontId="29" fillId="0" borderId="30" xfId="0" applyNumberFormat="1" applyFont="1" applyBorder="1" applyAlignment="1">
      <alignment horizontal="left" vertical="center" wrapText="1"/>
    </xf>
    <xf numFmtId="178" fontId="29" fillId="0" borderId="21" xfId="0" applyNumberFormat="1" applyFont="1" applyBorder="1" applyAlignment="1">
      <alignment horizontal="left" vertical="center" wrapText="1"/>
    </xf>
    <xf numFmtId="178" fontId="29" fillId="0" borderId="62" xfId="0" applyNumberFormat="1" applyFont="1" applyBorder="1" applyAlignment="1">
      <alignment horizontal="left" vertical="center" wrapText="1"/>
    </xf>
    <xf numFmtId="178" fontId="42" fillId="0" borderId="0" xfId="0" applyNumberFormat="1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178" fontId="29" fillId="0" borderId="53" xfId="0" applyNumberFormat="1" applyFont="1" applyBorder="1" applyAlignment="1">
      <alignment horizontal="left" vertical="center" wrapText="1"/>
    </xf>
    <xf numFmtId="178" fontId="29" fillId="0" borderId="23" xfId="0" applyNumberFormat="1" applyFont="1" applyBorder="1" applyAlignment="1">
      <alignment horizontal="left" vertical="center" wrapText="1"/>
    </xf>
    <xf numFmtId="178" fontId="29" fillId="0" borderId="56" xfId="0" applyNumberFormat="1" applyFont="1" applyBorder="1" applyAlignment="1">
      <alignment horizontal="left" vertical="center" wrapText="1"/>
    </xf>
    <xf numFmtId="178" fontId="29" fillId="0" borderId="54" xfId="0" applyNumberFormat="1" applyFont="1" applyBorder="1" applyAlignment="1">
      <alignment horizontal="left" vertical="center" wrapText="1"/>
    </xf>
    <xf numFmtId="178" fontId="29" fillId="0" borderId="24" xfId="0" applyNumberFormat="1" applyFont="1" applyBorder="1" applyAlignment="1">
      <alignment horizontal="left" vertical="center" wrapText="1"/>
    </xf>
    <xf numFmtId="178" fontId="29" fillId="0" borderId="58" xfId="0" applyNumberFormat="1" applyFont="1" applyBorder="1" applyAlignment="1">
      <alignment horizontal="left" vertical="center" wrapText="1"/>
    </xf>
    <xf numFmtId="0" fontId="25" fillId="0" borderId="28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179" fontId="29" fillId="0" borderId="30" xfId="0" applyNumberFormat="1" applyFont="1" applyBorder="1" applyAlignment="1">
      <alignment horizontal="right" vertical="center"/>
    </xf>
    <xf numFmtId="179" fontId="29" fillId="0" borderId="21" xfId="0" applyNumberFormat="1" applyFont="1" applyBorder="1" applyAlignment="1">
      <alignment horizontal="right" vertical="center"/>
    </xf>
    <xf numFmtId="178" fontId="29" fillId="0" borderId="21" xfId="0" applyNumberFormat="1" applyFont="1" applyBorder="1" applyAlignment="1">
      <alignment horizontal="left" vertical="center"/>
    </xf>
    <xf numFmtId="178" fontId="28" fillId="0" borderId="19" xfId="0" applyNumberFormat="1" applyFont="1" applyBorder="1" applyAlignment="1">
      <alignment horizontal="right" vertical="center" wrapText="1"/>
    </xf>
    <xf numFmtId="178" fontId="28" fillId="0" borderId="19" xfId="0" applyNumberFormat="1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78" fontId="26" fillId="0" borderId="0" xfId="0" applyNumberFormat="1" applyFont="1" applyBorder="1" applyAlignment="1">
      <alignment vertical="top" wrapText="1"/>
    </xf>
    <xf numFmtId="178" fontId="26" fillId="0" borderId="0" xfId="0" applyNumberFormat="1" applyFont="1" applyBorder="1" applyAlignment="1">
      <alignment vertical="top"/>
    </xf>
    <xf numFmtId="0" fontId="28" fillId="0" borderId="25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0" fontId="29" fillId="0" borderId="24" xfId="0" applyFont="1" applyFill="1" applyBorder="1" applyAlignment="1">
      <alignment horizontal="right" vertical="center"/>
    </xf>
    <xf numFmtId="178" fontId="40" fillId="0" borderId="23" xfId="0" applyNumberFormat="1" applyFont="1" applyFill="1" applyBorder="1" applyAlignment="1">
      <alignment horizontal="center" vertical="center"/>
    </xf>
    <xf numFmtId="178" fontId="40" fillId="0" borderId="0" xfId="0" applyNumberFormat="1" applyFont="1" applyFill="1" applyBorder="1" applyAlignment="1">
      <alignment horizontal="center" vertical="center"/>
    </xf>
    <xf numFmtId="178" fontId="40" fillId="0" borderId="24" xfId="0" applyNumberFormat="1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left" vertical="center"/>
    </xf>
    <xf numFmtId="0" fontId="29" fillId="0" borderId="57" xfId="0" applyFont="1" applyFill="1" applyBorder="1" applyAlignment="1">
      <alignment horizontal="left" vertical="center"/>
    </xf>
    <xf numFmtId="0" fontId="29" fillId="0" borderId="58" xfId="0" applyFont="1" applyFill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0" fontId="37" fillId="0" borderId="5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56" xfId="0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37" fillId="0" borderId="57" xfId="0" applyFont="1" applyBorder="1" applyAlignment="1">
      <alignment horizontal="left" vertical="center" wrapText="1"/>
    </xf>
    <xf numFmtId="0" fontId="37" fillId="0" borderId="54" xfId="0" applyFont="1" applyBorder="1" applyAlignment="1">
      <alignment horizontal="left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58" xfId="0" applyFont="1" applyBorder="1" applyAlignment="1">
      <alignment horizontal="left" vertical="center" wrapText="1"/>
    </xf>
    <xf numFmtId="0" fontId="33" fillId="0" borderId="19" xfId="0" applyFont="1" applyBorder="1" applyAlignment="1">
      <alignment horizontal="right" vertical="center" wrapText="1"/>
    </xf>
    <xf numFmtId="0" fontId="33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57" xfId="0" applyFont="1" applyBorder="1" applyAlignment="1">
      <alignment horizontal="left" vertical="center" wrapText="1"/>
    </xf>
    <xf numFmtId="0" fontId="29" fillId="0" borderId="30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62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left" vertical="center" wrapText="1" shrinkToFit="1"/>
    </xf>
    <xf numFmtId="0" fontId="37" fillId="0" borderId="23" xfId="0" applyFont="1" applyFill="1" applyBorder="1" applyAlignment="1">
      <alignment horizontal="left" vertical="center" shrinkToFit="1"/>
    </xf>
    <xf numFmtId="0" fontId="37" fillId="0" borderId="56" xfId="0" applyFont="1" applyFill="1" applyBorder="1" applyAlignment="1">
      <alignment horizontal="left" vertical="center" shrinkToFit="1"/>
    </xf>
    <xf numFmtId="0" fontId="37" fillId="0" borderId="0" xfId="0" applyFont="1" applyFill="1" applyBorder="1" applyAlignment="1">
      <alignment horizontal="left" vertical="center" shrinkToFit="1"/>
    </xf>
    <xf numFmtId="0" fontId="37" fillId="0" borderId="57" xfId="0" applyFont="1" applyFill="1" applyBorder="1" applyAlignment="1">
      <alignment horizontal="left" vertical="center" shrinkToFit="1"/>
    </xf>
    <xf numFmtId="0" fontId="37" fillId="0" borderId="21" xfId="0" applyFont="1" applyFill="1" applyBorder="1" applyAlignment="1">
      <alignment horizontal="left" vertical="center" shrinkToFit="1"/>
    </xf>
    <xf numFmtId="0" fontId="37" fillId="0" borderId="62" xfId="0" applyFont="1" applyFill="1" applyBorder="1" applyAlignment="1">
      <alignment horizontal="left" vertical="center" shrinkToFit="1"/>
    </xf>
    <xf numFmtId="0" fontId="37" fillId="0" borderId="30" xfId="0" applyFont="1" applyBorder="1" applyAlignment="1">
      <alignment horizontal="right" vertical="center"/>
    </xf>
    <xf numFmtId="0" fontId="37" fillId="0" borderId="21" xfId="0" applyFont="1" applyBorder="1" applyAlignment="1">
      <alignment horizontal="right" vertical="center"/>
    </xf>
    <xf numFmtId="0" fontId="37" fillId="0" borderId="21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57785</xdr:colOff>
      <xdr:row>0</xdr:row>
      <xdr:rowOff>45720</xdr:rowOff>
    </xdr:from>
    <xdr:to>
      <xdr:col>35</xdr:col>
      <xdr:colOff>293370</xdr:colOff>
      <xdr:row>3</xdr:row>
      <xdr:rowOff>133350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230110" y="45720"/>
          <a:ext cx="5721985" cy="706755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【白い空欄セル】に入力をお願いします。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　※項目によっては（性別など）、プルダウンリストから選択してください。</a:t>
          </a:r>
        </a:p>
      </xdr:txBody>
    </xdr:sp>
    <xdr:clientData/>
  </xdr:twoCellAnchor>
  <xdr:twoCellAnchor>
    <xdr:from>
      <xdr:col>27</xdr:col>
      <xdr:colOff>332105</xdr:colOff>
      <xdr:row>13</xdr:row>
      <xdr:rowOff>17145</xdr:rowOff>
    </xdr:from>
    <xdr:to>
      <xdr:col>30</xdr:col>
      <xdr:colOff>615950</xdr:colOff>
      <xdr:row>13</xdr:row>
      <xdr:rowOff>327660</xdr:rowOff>
    </xdr:to>
    <xdr:sp macro="" textlink="">
      <xdr:nvSpPr>
        <xdr:cNvPr id="10" name="図形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504430" y="3568065"/>
          <a:ext cx="2341245" cy="310515"/>
        </a:xfrm>
        <a:prstGeom prst="wedgeRectCallout">
          <a:avLst>
            <a:gd name="adj1" fmla="val -63144"/>
            <a:gd name="adj2" fmla="val -14485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※BMI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393489</xdr:colOff>
      <xdr:row>31</xdr:row>
      <xdr:rowOff>21167</xdr:rowOff>
    </xdr:from>
    <xdr:to>
      <xdr:col>34</xdr:col>
      <xdr:colOff>163619</xdr:colOff>
      <xdr:row>34</xdr:row>
      <xdr:rowOff>304165</xdr:rowOff>
    </xdr:to>
    <xdr:sp macro="" textlink="">
      <xdr:nvSpPr>
        <xdr:cNvPr id="11" name="図形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547822" y="7186084"/>
          <a:ext cx="4585547" cy="695748"/>
        </a:xfrm>
        <a:prstGeom prst="wedgeRectCallout">
          <a:avLst>
            <a:gd name="adj1" fmla="val -56980"/>
            <a:gd name="adj2" fmla="val -24726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行動変容ステージ、説明、改善ポイント・行動目標等</a:t>
          </a:r>
          <a:endParaRPr kumimoji="1" lang="ja-JP" altLang="en-US" b="1">
            <a:solidFill>
              <a:schemeClr val="tx1"/>
            </a:solidFill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　　　　･･･該当する</a:t>
          </a:r>
          <a:r>
            <a:rPr kumimoji="1" lang="ja-JP" altLang="en-US" sz="1100" b="1">
              <a:solidFill>
                <a:schemeClr val="tx1"/>
              </a:solidFill>
            </a:rPr>
            <a:t>項目について、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プルダウンリストから✅を選択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152400</xdr:colOff>
      <xdr:row>0</xdr:row>
      <xdr:rowOff>93980</xdr:rowOff>
    </xdr:from>
    <xdr:to>
      <xdr:col>33</xdr:col>
      <xdr:colOff>85090</xdr:colOff>
      <xdr:row>3</xdr:row>
      <xdr:rowOff>220980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24725" y="93980"/>
          <a:ext cx="4047490" cy="746125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※直接入力不要</a:t>
          </a:r>
          <a:endParaRPr kumimoji="1" lang="en-US" altLang="ja-JP" sz="1800" b="1">
            <a:solidFill>
              <a:srgbClr val="FF0000"/>
            </a:solidFill>
          </a:endParaRPr>
        </a:p>
        <a:p>
          <a:pPr>
            <a:lnSpc>
              <a:spcPts val="1700"/>
            </a:lnSpc>
          </a:pPr>
          <a:r>
            <a:rPr kumimoji="1" lang="ja-JP" altLang="en-US" sz="1100" b="1"/>
            <a:t>「</a:t>
          </a:r>
          <a:r>
            <a:rPr kumimoji="1" lang="en-US" altLang="ja-JP" sz="1100" b="1"/>
            <a:t>(</a:t>
          </a:r>
          <a:r>
            <a:rPr kumimoji="1" lang="ja-JP" altLang="en-US" sz="1100" b="1"/>
            <a:t>初</a:t>
          </a:r>
          <a:r>
            <a:rPr kumimoji="1" lang="en-US" altLang="ja-JP" sz="1100" b="1"/>
            <a:t>)</a:t>
          </a:r>
          <a:r>
            <a:rPr kumimoji="1" lang="ja-JP" altLang="en-US" sz="1100" b="1"/>
            <a:t>実施機関保管用・市提出用 」シートを参照しています。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248285</xdr:colOff>
      <xdr:row>1</xdr:row>
      <xdr:rowOff>160020</xdr:rowOff>
    </xdr:from>
    <xdr:to>
      <xdr:col>15</xdr:col>
      <xdr:colOff>296333</xdr:colOff>
      <xdr:row>3</xdr:row>
      <xdr:rowOff>172085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724785" y="329353"/>
          <a:ext cx="1413298" cy="456565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【記入例】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190500</xdr:colOff>
      <xdr:row>0</xdr:row>
      <xdr:rowOff>112395</xdr:rowOff>
    </xdr:from>
    <xdr:to>
      <xdr:col>35</xdr:col>
      <xdr:colOff>426085</xdr:colOff>
      <xdr:row>3</xdr:row>
      <xdr:rowOff>199390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362825" y="112395"/>
          <a:ext cx="5721985" cy="70612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【白い空欄セル】に入力をお願いします。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　※項目によっては（性別など）、プルダウンリストから選択してください。</a:t>
          </a:r>
        </a:p>
      </xdr:txBody>
    </xdr:sp>
    <xdr:clientData/>
  </xdr:twoCellAnchor>
  <xdr:twoCellAnchor>
    <xdr:from>
      <xdr:col>27</xdr:col>
      <xdr:colOff>314325</xdr:colOff>
      <xdr:row>14</xdr:row>
      <xdr:rowOff>238760</xdr:rowOff>
    </xdr:from>
    <xdr:to>
      <xdr:col>30</xdr:col>
      <xdr:colOff>594995</xdr:colOff>
      <xdr:row>16</xdr:row>
      <xdr:rowOff>62865</xdr:rowOff>
    </xdr:to>
    <xdr:sp macro="" textlink="">
      <xdr:nvSpPr>
        <xdr:cNvPr id="9" name="図形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7486650" y="3944620"/>
          <a:ext cx="2338070" cy="312420"/>
        </a:xfrm>
        <a:prstGeom prst="wedgeRectCallout">
          <a:avLst>
            <a:gd name="adj1" fmla="val -61790"/>
            <a:gd name="adj2" fmla="val -45118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※BMI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331470</xdr:colOff>
      <xdr:row>18</xdr:row>
      <xdr:rowOff>123190</xdr:rowOff>
    </xdr:from>
    <xdr:to>
      <xdr:col>30</xdr:col>
      <xdr:colOff>612140</xdr:colOff>
      <xdr:row>19</xdr:row>
      <xdr:rowOff>117475</xdr:rowOff>
    </xdr:to>
    <xdr:sp macro="" textlink="">
      <xdr:nvSpPr>
        <xdr:cNvPr id="11" name="図形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503795" y="4869815"/>
          <a:ext cx="2338070" cy="308610"/>
        </a:xfrm>
        <a:prstGeom prst="wedgeRectCallout">
          <a:avLst>
            <a:gd name="adj1" fmla="val -63144"/>
            <a:gd name="adj2" fmla="val -14485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※BMI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340995</xdr:colOff>
      <xdr:row>21</xdr:row>
      <xdr:rowOff>97790</xdr:rowOff>
    </xdr:from>
    <xdr:to>
      <xdr:col>34</xdr:col>
      <xdr:colOff>365760</xdr:colOff>
      <xdr:row>23</xdr:row>
      <xdr:rowOff>189865</xdr:rowOff>
    </xdr:to>
    <xdr:sp macro="" textlink="">
      <xdr:nvSpPr>
        <xdr:cNvPr id="12" name="図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513320" y="5634990"/>
          <a:ext cx="4825365" cy="347345"/>
        </a:xfrm>
        <a:prstGeom prst="wedgeRectCallout">
          <a:avLst>
            <a:gd name="adj1" fmla="val -56897"/>
            <a:gd name="adj2" fmla="val 3703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※生活改善状況</a:t>
          </a:r>
          <a:r>
            <a:rPr kumimoji="1" lang="ja-JP" altLang="en-US" sz="1100" b="1">
              <a:solidFill>
                <a:sysClr val="windowText" lastClr="000000"/>
              </a:solidFill>
            </a:rPr>
            <a:t>･･･各</a:t>
          </a:r>
          <a:r>
            <a:rPr kumimoji="1" lang="ja-JP" altLang="en-US" sz="1100" b="1">
              <a:solidFill>
                <a:schemeClr val="tx1"/>
              </a:solidFill>
            </a:rPr>
            <a:t>項目のそれぞれの状況を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132715</xdr:colOff>
      <xdr:row>0</xdr:row>
      <xdr:rowOff>112395</xdr:rowOff>
    </xdr:from>
    <xdr:to>
      <xdr:col>33</xdr:col>
      <xdr:colOff>58420</xdr:colOff>
      <xdr:row>3</xdr:row>
      <xdr:rowOff>236220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7305040" y="112395"/>
          <a:ext cx="4040505" cy="74295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※直接入力不要</a:t>
          </a:r>
          <a:endParaRPr kumimoji="1" lang="en-US" altLang="ja-JP" sz="1800" b="1">
            <a:solidFill>
              <a:srgbClr val="FF0000"/>
            </a:solidFill>
          </a:endParaRPr>
        </a:p>
        <a:p>
          <a:pPr>
            <a:lnSpc>
              <a:spcPts val="1700"/>
            </a:lnSpc>
          </a:pPr>
          <a:r>
            <a:rPr kumimoji="1" lang="ja-JP" altLang="en-US" sz="1100" b="1"/>
            <a:t>「</a:t>
          </a:r>
          <a:r>
            <a:rPr kumimoji="1" lang="en-US" altLang="ja-JP" sz="1100" b="1"/>
            <a:t>(評)</a:t>
          </a:r>
          <a:r>
            <a:rPr kumimoji="1" lang="ja-JP" altLang="en-US" sz="1100" b="1"/>
            <a:t>実施機関保管用・市提出用 」シートを参照しています。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100330</xdr:colOff>
      <xdr:row>2</xdr:row>
      <xdr:rowOff>41275</xdr:rowOff>
    </xdr:from>
    <xdr:to>
      <xdr:col>16</xdr:col>
      <xdr:colOff>126365</xdr:colOff>
      <xdr:row>3</xdr:row>
      <xdr:rowOff>243840</xdr:rowOff>
    </xdr:to>
    <xdr:sp macro="" textlink="">
      <xdr:nvSpPr>
        <xdr:cNvPr id="4" name="テキスト ボックス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576830" y="384175"/>
          <a:ext cx="1702435" cy="47879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【記入例】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2:AG48"/>
  <sheetViews>
    <sheetView showGridLines="0" tabSelected="1" view="pageBreakPreview" zoomScale="90" zoomScaleSheetLayoutView="90" workbookViewId="0">
      <selection activeCell="F1" sqref="F1:F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</v>
      </c>
      <c r="S3" s="217"/>
      <c r="T3" s="217"/>
      <c r="U3" s="217"/>
      <c r="V3" s="217"/>
      <c r="W3" s="217"/>
      <c r="X3" s="217"/>
      <c r="Y3" s="217"/>
      <c r="Z3" s="218"/>
    </row>
    <row r="4" spans="1:29" ht="35.25" customHeight="1" x14ac:dyDescent="0.2">
      <c r="A4" s="219" t="s">
        <v>67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232"/>
      <c r="F6" s="232"/>
      <c r="G6" s="232"/>
      <c r="H6" s="232"/>
      <c r="I6" s="232"/>
      <c r="J6" s="232"/>
      <c r="K6" s="232"/>
      <c r="L6" s="233"/>
      <c r="M6" s="220" t="s">
        <v>39</v>
      </c>
      <c r="N6" s="221"/>
      <c r="O6" s="222"/>
      <c r="P6" s="238" t="s">
        <v>10</v>
      </c>
      <c r="Q6" s="239"/>
      <c r="R6" s="244"/>
      <c r="S6" s="245"/>
      <c r="T6" s="245"/>
      <c r="U6" s="245"/>
      <c r="V6" s="245"/>
      <c r="W6" s="250" t="s">
        <v>38</v>
      </c>
      <c r="X6" s="253"/>
      <c r="Y6" s="253"/>
      <c r="Z6" s="256" t="s">
        <v>0</v>
      </c>
    </row>
    <row r="7" spans="1:29" ht="14.25" customHeight="1" x14ac:dyDescent="0.15">
      <c r="A7" s="226"/>
      <c r="B7" s="227"/>
      <c r="C7" s="227"/>
      <c r="D7" s="228"/>
      <c r="E7" s="234"/>
      <c r="F7" s="234"/>
      <c r="G7" s="234"/>
      <c r="H7" s="234"/>
      <c r="I7" s="234"/>
      <c r="J7" s="234"/>
      <c r="K7" s="234"/>
      <c r="L7" s="235"/>
      <c r="M7" s="259"/>
      <c r="N7" s="260"/>
      <c r="O7" s="261"/>
      <c r="P7" s="240"/>
      <c r="Q7" s="241"/>
      <c r="R7" s="246"/>
      <c r="S7" s="247"/>
      <c r="T7" s="247"/>
      <c r="U7" s="247"/>
      <c r="V7" s="247"/>
      <c r="W7" s="251"/>
      <c r="X7" s="254"/>
      <c r="Y7" s="254"/>
      <c r="Z7" s="257"/>
    </row>
    <row r="8" spans="1:29" ht="12" customHeight="1" x14ac:dyDescent="0.15">
      <c r="A8" s="229"/>
      <c r="B8" s="230"/>
      <c r="C8" s="230"/>
      <c r="D8" s="231"/>
      <c r="E8" s="236"/>
      <c r="F8" s="236"/>
      <c r="G8" s="236"/>
      <c r="H8" s="236"/>
      <c r="I8" s="236"/>
      <c r="J8" s="236"/>
      <c r="K8" s="236"/>
      <c r="L8" s="237"/>
      <c r="M8" s="262"/>
      <c r="N8" s="263"/>
      <c r="O8" s="264"/>
      <c r="P8" s="242"/>
      <c r="Q8" s="243"/>
      <c r="R8" s="248"/>
      <c r="S8" s="249"/>
      <c r="T8" s="249"/>
      <c r="U8" s="249"/>
      <c r="V8" s="249"/>
      <c r="W8" s="252"/>
      <c r="X8" s="255"/>
      <c r="Y8" s="255"/>
      <c r="Z8" s="258"/>
    </row>
    <row r="9" spans="1:29" ht="45" customHeight="1" x14ac:dyDescent="0.15">
      <c r="A9" s="206" t="s">
        <v>12</v>
      </c>
      <c r="B9" s="207"/>
      <c r="C9" s="207"/>
      <c r="D9" s="208"/>
      <c r="E9" s="209" t="s">
        <v>41</v>
      </c>
      <c r="F9" s="209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1"/>
    </row>
    <row r="10" spans="1:29" ht="27.75" customHeight="1" x14ac:dyDescent="0.15">
      <c r="A10" s="206" t="s">
        <v>36</v>
      </c>
      <c r="B10" s="207"/>
      <c r="C10" s="207"/>
      <c r="D10" s="208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3"/>
    </row>
    <row r="11" spans="1:29" ht="29.25" customHeight="1" x14ac:dyDescent="0.15">
      <c r="A11" s="195" t="s">
        <v>2</v>
      </c>
      <c r="B11" s="196"/>
      <c r="C11" s="196"/>
      <c r="D11" s="197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9"/>
    </row>
    <row r="12" spans="1:29" s="1" customFormat="1" ht="21" customHeight="1" x14ac:dyDescent="0.15">
      <c r="A12" s="8" t="s">
        <v>46</v>
      </c>
      <c r="B12" s="14"/>
      <c r="C12" s="14"/>
      <c r="D12" s="14"/>
      <c r="E12" s="14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t="19.5" customHeight="1" x14ac:dyDescent="0.15">
      <c r="A13" s="200" t="s">
        <v>50</v>
      </c>
      <c r="B13" s="201"/>
      <c r="C13" s="201"/>
      <c r="D13" s="202"/>
      <c r="E13" s="181" t="s">
        <v>15</v>
      </c>
      <c r="F13" s="203"/>
      <c r="G13" s="203"/>
      <c r="H13" s="204"/>
      <c r="I13" s="181" t="s">
        <v>19</v>
      </c>
      <c r="J13" s="203"/>
      <c r="K13" s="203"/>
      <c r="L13" s="203"/>
      <c r="M13" s="204"/>
      <c r="N13" s="181" t="s">
        <v>64</v>
      </c>
      <c r="O13" s="203"/>
      <c r="P13" s="203"/>
      <c r="Q13" s="204"/>
      <c r="R13" s="181" t="s">
        <v>16</v>
      </c>
      <c r="S13" s="203"/>
      <c r="T13" s="203"/>
      <c r="U13" s="204"/>
      <c r="V13" s="181" t="s">
        <v>63</v>
      </c>
      <c r="W13" s="203"/>
      <c r="X13" s="203"/>
      <c r="Y13" s="203"/>
      <c r="Z13" s="205"/>
    </row>
    <row r="14" spans="1:29" ht="28.5" customHeight="1" x14ac:dyDescent="0.15">
      <c r="A14" s="188"/>
      <c r="B14" s="189"/>
      <c r="C14" s="189"/>
      <c r="D14" s="190"/>
      <c r="E14" s="172"/>
      <c r="F14" s="173"/>
      <c r="G14" s="191" t="s">
        <v>55</v>
      </c>
      <c r="H14" s="192"/>
      <c r="I14" s="172"/>
      <c r="J14" s="173"/>
      <c r="K14" s="173"/>
      <c r="L14" s="193" t="s">
        <v>52</v>
      </c>
      <c r="M14" s="194"/>
      <c r="N14" s="172"/>
      <c r="O14" s="173"/>
      <c r="P14" s="173"/>
      <c r="Q14" s="29" t="s">
        <v>55</v>
      </c>
      <c r="R14" s="174" t="str">
        <f>IFERROR(I14/(E14/100)^2,"")</f>
        <v/>
      </c>
      <c r="S14" s="175"/>
      <c r="T14" s="175"/>
      <c r="U14" s="176"/>
      <c r="V14" s="38"/>
      <c r="W14" s="41" t="s">
        <v>30</v>
      </c>
      <c r="X14" s="177"/>
      <c r="Y14" s="177"/>
      <c r="Z14" s="45" t="s">
        <v>56</v>
      </c>
    </row>
    <row r="15" spans="1:29" ht="21" customHeight="1" x14ac:dyDescent="0.15">
      <c r="A15" s="178" t="s">
        <v>66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9" ht="25.5" customHeight="1" x14ac:dyDescent="0.15">
      <c r="A16" s="179" t="s">
        <v>88</v>
      </c>
      <c r="B16" s="180"/>
      <c r="C16" s="181"/>
      <c r="D16" s="181"/>
      <c r="E16" s="182"/>
      <c r="F16" s="183"/>
      <c r="G16" s="183"/>
      <c r="H16" s="183"/>
      <c r="I16" s="183"/>
      <c r="J16" s="183"/>
      <c r="K16" s="184" t="s">
        <v>28</v>
      </c>
      <c r="L16" s="185"/>
      <c r="M16" s="185"/>
      <c r="N16" s="185"/>
      <c r="O16" s="185"/>
      <c r="P16" s="186"/>
      <c r="Q16" s="187"/>
      <c r="R16" s="187"/>
      <c r="S16" s="36" t="s">
        <v>17</v>
      </c>
      <c r="T16" s="36"/>
      <c r="U16" s="36"/>
      <c r="V16" s="39"/>
      <c r="W16" s="42"/>
      <c r="X16" s="39"/>
      <c r="Y16" s="39"/>
      <c r="Z16" s="46"/>
    </row>
    <row r="17" spans="1:26" ht="15" customHeight="1" x14ac:dyDescent="0.15">
      <c r="A17" s="169" t="s">
        <v>3</v>
      </c>
      <c r="B17" s="155" t="s">
        <v>14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7"/>
    </row>
    <row r="18" spans="1:26" ht="15" customHeight="1" x14ac:dyDescent="0.15">
      <c r="A18" s="170"/>
      <c r="B18" s="162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4"/>
    </row>
    <row r="19" spans="1:26" ht="5.0999999999999996" customHeight="1" x14ac:dyDescent="0.15">
      <c r="A19" s="170"/>
      <c r="B19" s="165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4"/>
    </row>
    <row r="20" spans="1:26" ht="15" customHeight="1" x14ac:dyDescent="0.15">
      <c r="A20" s="170"/>
      <c r="B20" s="165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4"/>
    </row>
    <row r="21" spans="1:26" ht="21" customHeight="1" x14ac:dyDescent="0.15">
      <c r="A21" s="170"/>
      <c r="B21" s="165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4"/>
    </row>
    <row r="22" spans="1:26" ht="15" customHeight="1" x14ac:dyDescent="0.15">
      <c r="A22" s="170"/>
      <c r="B22" s="158" t="s">
        <v>68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60"/>
    </row>
    <row r="23" spans="1:26" ht="15" customHeight="1" x14ac:dyDescent="0.15">
      <c r="A23" s="170"/>
      <c r="B23" s="162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4"/>
    </row>
    <row r="24" spans="1:26" ht="5.0999999999999996" customHeight="1" x14ac:dyDescent="0.15">
      <c r="A24" s="170"/>
      <c r="B24" s="165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4"/>
    </row>
    <row r="25" spans="1:26" ht="15" customHeight="1" x14ac:dyDescent="0.15">
      <c r="A25" s="170"/>
      <c r="B25" s="165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4"/>
    </row>
    <row r="26" spans="1:26" ht="21" customHeight="1" x14ac:dyDescent="0.15">
      <c r="A26" s="170"/>
      <c r="B26" s="165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4"/>
    </row>
    <row r="27" spans="1:26" s="2" customFormat="1" ht="15" customHeight="1" x14ac:dyDescent="0.15">
      <c r="A27" s="170"/>
      <c r="B27" s="158" t="s">
        <v>18</v>
      </c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60"/>
    </row>
    <row r="28" spans="1:26" ht="21" customHeight="1" x14ac:dyDescent="0.15">
      <c r="A28" s="170"/>
      <c r="B28" s="162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4"/>
    </row>
    <row r="29" spans="1:26" ht="15" customHeight="1" x14ac:dyDescent="0.15">
      <c r="A29" s="170"/>
      <c r="B29" s="165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4"/>
    </row>
    <row r="30" spans="1:26" ht="15" customHeight="1" x14ac:dyDescent="0.15">
      <c r="A30" s="170"/>
      <c r="B30" s="165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4"/>
    </row>
    <row r="31" spans="1:26" ht="6" customHeight="1" x14ac:dyDescent="0.15">
      <c r="A31" s="171"/>
      <c r="B31" s="166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8"/>
    </row>
    <row r="32" spans="1:26" s="1" customFormat="1" ht="5.0999999999999996" customHeight="1" x14ac:dyDescent="0.1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33" s="3" customFormat="1" ht="24" customHeight="1" x14ac:dyDescent="0.15">
      <c r="A33" s="129" t="s">
        <v>33</v>
      </c>
      <c r="B33" s="130"/>
      <c r="C33" s="130"/>
      <c r="D33" s="130"/>
      <c r="E33" s="131"/>
      <c r="F33" s="18" t="s">
        <v>32</v>
      </c>
      <c r="G33" s="161" t="s">
        <v>27</v>
      </c>
      <c r="H33" s="161"/>
      <c r="I33" s="161"/>
      <c r="J33" s="161"/>
      <c r="K33" s="18" t="s">
        <v>32</v>
      </c>
      <c r="L33" s="132" t="s">
        <v>43</v>
      </c>
      <c r="M33" s="132"/>
      <c r="N33" s="132"/>
      <c r="O33" s="31" t="s">
        <v>32</v>
      </c>
      <c r="P33" s="161" t="s">
        <v>54</v>
      </c>
      <c r="Q33" s="161"/>
      <c r="R33" s="22"/>
      <c r="S33" s="31" t="s">
        <v>32</v>
      </c>
      <c r="T33" s="132" t="s">
        <v>11</v>
      </c>
      <c r="U33" s="132"/>
      <c r="V33" s="31" t="s">
        <v>32</v>
      </c>
      <c r="W33" s="161" t="s">
        <v>49</v>
      </c>
      <c r="X33" s="161"/>
      <c r="Y33" s="161"/>
      <c r="Z33" s="10"/>
      <c r="AA33" s="51"/>
    </row>
    <row r="34" spans="1:33" s="4" customFormat="1" ht="5.0999999999999996" customHeight="1" x14ac:dyDescent="0.15">
      <c r="A34" s="10"/>
      <c r="B34" s="10"/>
      <c r="C34" s="10"/>
      <c r="D34" s="10"/>
      <c r="E34" s="10"/>
      <c r="F34" s="19"/>
      <c r="G34" s="22"/>
      <c r="H34" s="22"/>
      <c r="I34" s="22"/>
      <c r="J34" s="22"/>
      <c r="K34" s="19"/>
      <c r="L34" s="25"/>
      <c r="M34" s="25"/>
      <c r="N34" s="25"/>
      <c r="O34" s="32"/>
      <c r="P34" s="22"/>
      <c r="Q34" s="22"/>
      <c r="R34" s="22"/>
      <c r="S34" s="32"/>
      <c r="T34" s="25"/>
      <c r="U34" s="25"/>
      <c r="V34" s="32"/>
      <c r="W34" s="22"/>
      <c r="X34" s="22"/>
      <c r="Y34" s="22"/>
      <c r="Z34" s="11"/>
      <c r="AA34" s="11"/>
    </row>
    <row r="35" spans="1:33" ht="24" customHeight="1" x14ac:dyDescent="0.15">
      <c r="A35" s="129" t="s">
        <v>6</v>
      </c>
      <c r="B35" s="130"/>
      <c r="C35" s="130"/>
      <c r="D35" s="130"/>
      <c r="E35" s="131"/>
      <c r="F35" s="20" t="s">
        <v>32</v>
      </c>
      <c r="G35" s="132" t="s">
        <v>69</v>
      </c>
      <c r="H35" s="132"/>
      <c r="I35" s="132"/>
      <c r="J35" s="132"/>
      <c r="K35" s="132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47"/>
    </row>
    <row r="36" spans="1:33" s="1" customFormat="1" ht="5.0999999999999996" customHeight="1" x14ac:dyDescent="0.15">
      <c r="A36" s="11"/>
      <c r="B36" s="10"/>
      <c r="C36" s="11"/>
      <c r="D36" s="11"/>
      <c r="E36" s="11"/>
      <c r="F36" s="21"/>
      <c r="G36" s="23"/>
      <c r="H36" s="23"/>
      <c r="I36" s="23"/>
      <c r="J36" s="23"/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48"/>
    </row>
    <row r="37" spans="1:33" ht="30" customHeight="1" x14ac:dyDescent="0.15">
      <c r="A37" s="140" t="s">
        <v>72</v>
      </c>
      <c r="B37" s="133" t="s">
        <v>32</v>
      </c>
      <c r="C37" s="134"/>
      <c r="D37" s="135" t="s">
        <v>89</v>
      </c>
      <c r="E37" s="136"/>
      <c r="F37" s="137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9"/>
      <c r="AA37" s="52"/>
      <c r="AB37" s="52"/>
      <c r="AC37" s="52"/>
      <c r="AD37" s="52"/>
      <c r="AE37" s="52"/>
      <c r="AF37" s="52"/>
      <c r="AG37" s="52"/>
    </row>
    <row r="38" spans="1:33" ht="30" customHeight="1" x14ac:dyDescent="0.15">
      <c r="A38" s="141"/>
      <c r="B38" s="143" t="s">
        <v>32</v>
      </c>
      <c r="C38" s="144"/>
      <c r="D38" s="145" t="s">
        <v>4</v>
      </c>
      <c r="E38" s="146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8"/>
      <c r="AA38" s="52"/>
      <c r="AB38" s="52"/>
      <c r="AC38" s="52"/>
      <c r="AD38" s="52"/>
      <c r="AE38" s="52"/>
      <c r="AF38" s="52"/>
      <c r="AG38" s="52"/>
    </row>
    <row r="39" spans="1:33" ht="30" customHeight="1" x14ac:dyDescent="0.15">
      <c r="A39" s="141"/>
      <c r="B39" s="143" t="s">
        <v>32</v>
      </c>
      <c r="C39" s="144"/>
      <c r="D39" s="149" t="s">
        <v>70</v>
      </c>
      <c r="E39" s="150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2"/>
      <c r="AA39" s="53"/>
    </row>
    <row r="40" spans="1:33" ht="30" customHeight="1" x14ac:dyDescent="0.15">
      <c r="A40" s="141"/>
      <c r="B40" s="143" t="s">
        <v>32</v>
      </c>
      <c r="C40" s="144"/>
      <c r="D40" s="149" t="s">
        <v>71</v>
      </c>
      <c r="E40" s="150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2"/>
      <c r="AA40" s="53"/>
    </row>
    <row r="41" spans="1:33" s="5" customFormat="1" ht="30" customHeight="1" x14ac:dyDescent="0.15">
      <c r="A41" s="142"/>
      <c r="B41" s="153" t="s">
        <v>32</v>
      </c>
      <c r="C41" s="154"/>
      <c r="D41" s="119" t="s">
        <v>44</v>
      </c>
      <c r="E41" s="120"/>
      <c r="F41" s="121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3"/>
      <c r="AA41" s="54"/>
    </row>
    <row r="42" spans="1:33" s="1" customFormat="1" ht="9.75" customHeight="1" x14ac:dyDescent="0.15">
      <c r="A42" s="1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43"/>
      <c r="X42" s="43"/>
      <c r="Y42" s="41"/>
      <c r="Z42" s="49"/>
      <c r="AA42" s="13"/>
    </row>
    <row r="43" spans="1:33" s="4" customFormat="1" ht="27.75" customHeight="1" x14ac:dyDescent="0.15">
      <c r="A43" s="124" t="s">
        <v>37</v>
      </c>
      <c r="B43" s="125"/>
      <c r="C43" s="125"/>
      <c r="D43" s="125"/>
      <c r="E43" s="125"/>
      <c r="F43" s="126"/>
      <c r="G43" s="127"/>
      <c r="H43" s="127"/>
      <c r="I43" s="127"/>
      <c r="J43" s="127"/>
      <c r="K43" s="127"/>
      <c r="L43" s="127"/>
      <c r="M43" s="127"/>
      <c r="N43" s="127"/>
      <c r="O43" s="127"/>
      <c r="P43" s="33" t="s">
        <v>26</v>
      </c>
      <c r="Q43" s="34" t="s">
        <v>38</v>
      </c>
      <c r="R43" s="128"/>
      <c r="S43" s="128"/>
      <c r="T43" s="128"/>
      <c r="U43" s="128"/>
      <c r="V43" s="40" t="s">
        <v>9</v>
      </c>
      <c r="W43" s="44"/>
      <c r="X43" s="44"/>
      <c r="Y43" s="44"/>
      <c r="Z43" s="50"/>
      <c r="AA43" s="3"/>
      <c r="AB43" s="3"/>
      <c r="AC43" s="3"/>
      <c r="AD43" s="3"/>
      <c r="AE43" s="3"/>
    </row>
    <row r="44" spans="1:33" s="1" customFormat="1" ht="9.75" customHeight="1" x14ac:dyDescent="0.15">
      <c r="A44" s="1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43"/>
      <c r="X44" s="43"/>
      <c r="Y44" s="41"/>
      <c r="Z44" s="49"/>
      <c r="AA44" s="13"/>
    </row>
    <row r="45" spans="1:33" s="1" customFormat="1" ht="15" customHeight="1" x14ac:dyDescent="0.15">
      <c r="A45" s="113" t="s">
        <v>8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5"/>
      <c r="AA45" s="13"/>
    </row>
    <row r="46" spans="1:33" ht="51" customHeight="1" x14ac:dyDescent="0.15">
      <c r="A46" s="116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8"/>
    </row>
    <row r="47" spans="1:33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3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</sheetData>
  <mergeCells count="75">
    <mergeCell ref="T2:Z2"/>
    <mergeCell ref="A3:J3"/>
    <mergeCell ref="R3:Z3"/>
    <mergeCell ref="A4:Z4"/>
    <mergeCell ref="M6:O6"/>
    <mergeCell ref="A6:D8"/>
    <mergeCell ref="E6:L8"/>
    <mergeCell ref="P6:Q8"/>
    <mergeCell ref="R6:V8"/>
    <mergeCell ref="W6:W8"/>
    <mergeCell ref="X6:Y8"/>
    <mergeCell ref="Z6:Z8"/>
    <mergeCell ref="M7:O8"/>
    <mergeCell ref="A9:D9"/>
    <mergeCell ref="E9:F9"/>
    <mergeCell ref="G9:Z9"/>
    <mergeCell ref="A10:D10"/>
    <mergeCell ref="E10:Z10"/>
    <mergeCell ref="A11:D11"/>
    <mergeCell ref="E11:Z11"/>
    <mergeCell ref="A13:D13"/>
    <mergeCell ref="E13:H13"/>
    <mergeCell ref="I13:M13"/>
    <mergeCell ref="N13:Q13"/>
    <mergeCell ref="R13:U13"/>
    <mergeCell ref="V13:Z13"/>
    <mergeCell ref="N14:P14"/>
    <mergeCell ref="R14:U14"/>
    <mergeCell ref="X14:Y14"/>
    <mergeCell ref="A15:M15"/>
    <mergeCell ref="A16:D16"/>
    <mergeCell ref="E16:J16"/>
    <mergeCell ref="K16:O16"/>
    <mergeCell ref="P16:R16"/>
    <mergeCell ref="A14:D14"/>
    <mergeCell ref="E14:F14"/>
    <mergeCell ref="G14:H14"/>
    <mergeCell ref="I14:K14"/>
    <mergeCell ref="L14:M14"/>
    <mergeCell ref="B17:Z17"/>
    <mergeCell ref="B22:Z22"/>
    <mergeCell ref="B27:Z27"/>
    <mergeCell ref="A33:E33"/>
    <mergeCell ref="G33:J33"/>
    <mergeCell ref="L33:N33"/>
    <mergeCell ref="P33:Q33"/>
    <mergeCell ref="T33:U33"/>
    <mergeCell ref="W33:Y33"/>
    <mergeCell ref="B18:Z21"/>
    <mergeCell ref="B23:Z26"/>
    <mergeCell ref="B28:Z31"/>
    <mergeCell ref="A17:A31"/>
    <mergeCell ref="A35:E35"/>
    <mergeCell ref="G35:K35"/>
    <mergeCell ref="B37:C37"/>
    <mergeCell ref="D37:E37"/>
    <mergeCell ref="F37:Z37"/>
    <mergeCell ref="A37:A41"/>
    <mergeCell ref="B38:C38"/>
    <mergeCell ref="D38:E38"/>
    <mergeCell ref="F38:Z38"/>
    <mergeCell ref="B39:C39"/>
    <mergeCell ref="D39:E39"/>
    <mergeCell ref="F39:Z39"/>
    <mergeCell ref="B40:C40"/>
    <mergeCell ref="D40:E40"/>
    <mergeCell ref="F40:Z40"/>
    <mergeCell ref="B41:C41"/>
    <mergeCell ref="A45:Z45"/>
    <mergeCell ref="A46:Z46"/>
    <mergeCell ref="D41:E41"/>
    <mergeCell ref="F41:Z41"/>
    <mergeCell ref="A43:E43"/>
    <mergeCell ref="F43:O43"/>
    <mergeCell ref="R43:U43"/>
  </mergeCells>
  <phoneticPr fontId="18"/>
  <dataValidations count="2">
    <dataValidation type="list" allowBlank="1" showInputMessage="1" showErrorMessage="1" sqref="M7:O8" xr:uid="{00000000-0002-0000-0000-000000000000}">
      <formula1>"男,女"</formula1>
    </dataValidation>
    <dataValidation type="list" allowBlank="1" showInputMessage="1" showErrorMessage="1" sqref="B37:B41 K33:K34 O33:O34 S33:S34 V33:V34 F33:F36" xr:uid="{00000000-0002-0000-0000-000001000000}">
      <formula1>"□,☑"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2:AG48"/>
  <sheetViews>
    <sheetView showGridLines="0" view="pageBreakPreview" zoomScale="90" zoomScaleSheetLayoutView="90" workbookViewId="0">
      <selection activeCell="H1" sqref="H1:H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78</v>
      </c>
      <c r="S3" s="217"/>
      <c r="T3" s="217"/>
      <c r="U3" s="217"/>
      <c r="V3" s="217"/>
      <c r="W3" s="217"/>
      <c r="X3" s="217"/>
      <c r="Y3" s="217"/>
      <c r="Z3" s="218"/>
    </row>
    <row r="4" spans="1:29" ht="35.25" customHeight="1" x14ac:dyDescent="0.2">
      <c r="A4" s="219" t="s">
        <v>67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313">
        <f>'(初)実施機関保管用 ・市提出用'!E6</f>
        <v>0</v>
      </c>
      <c r="F6" s="313"/>
      <c r="G6" s="313"/>
      <c r="H6" s="313"/>
      <c r="I6" s="313"/>
      <c r="J6" s="313"/>
      <c r="K6" s="313"/>
      <c r="L6" s="314"/>
      <c r="M6" s="220" t="s">
        <v>39</v>
      </c>
      <c r="N6" s="221"/>
      <c r="O6" s="222"/>
      <c r="P6" s="238" t="s">
        <v>10</v>
      </c>
      <c r="Q6" s="239"/>
      <c r="R6" s="319">
        <f>'(初)実施機関保管用 ・市提出用'!R6</f>
        <v>0</v>
      </c>
      <c r="S6" s="320"/>
      <c r="T6" s="320"/>
      <c r="U6" s="320"/>
      <c r="V6" s="320"/>
      <c r="W6" s="325" t="s">
        <v>38</v>
      </c>
      <c r="X6" s="328">
        <f>'(初)実施機関保管用 ・市提出用'!X6</f>
        <v>0</v>
      </c>
      <c r="Y6" s="328"/>
      <c r="Z6" s="331" t="s">
        <v>0</v>
      </c>
    </row>
    <row r="7" spans="1:29" ht="14.25" customHeight="1" x14ac:dyDescent="0.15">
      <c r="A7" s="226"/>
      <c r="B7" s="227"/>
      <c r="C7" s="227"/>
      <c r="D7" s="228"/>
      <c r="E7" s="315"/>
      <c r="F7" s="315"/>
      <c r="G7" s="315"/>
      <c r="H7" s="315"/>
      <c r="I7" s="315"/>
      <c r="J7" s="315"/>
      <c r="K7" s="315"/>
      <c r="L7" s="316"/>
      <c r="M7" s="334">
        <f>'(初)実施機関保管用 ・市提出用'!M7</f>
        <v>0</v>
      </c>
      <c r="N7" s="335"/>
      <c r="O7" s="336"/>
      <c r="P7" s="240"/>
      <c r="Q7" s="241"/>
      <c r="R7" s="321"/>
      <c r="S7" s="322"/>
      <c r="T7" s="322"/>
      <c r="U7" s="322"/>
      <c r="V7" s="322"/>
      <c r="W7" s="326"/>
      <c r="X7" s="329"/>
      <c r="Y7" s="329"/>
      <c r="Z7" s="332"/>
    </row>
    <row r="8" spans="1:29" ht="12" customHeight="1" x14ac:dyDescent="0.15">
      <c r="A8" s="229"/>
      <c r="B8" s="230"/>
      <c r="C8" s="230"/>
      <c r="D8" s="231"/>
      <c r="E8" s="317"/>
      <c r="F8" s="317"/>
      <c r="G8" s="317"/>
      <c r="H8" s="317"/>
      <c r="I8" s="317"/>
      <c r="J8" s="317"/>
      <c r="K8" s="317"/>
      <c r="L8" s="318"/>
      <c r="M8" s="337"/>
      <c r="N8" s="338"/>
      <c r="O8" s="339"/>
      <c r="P8" s="242"/>
      <c r="Q8" s="243"/>
      <c r="R8" s="323"/>
      <c r="S8" s="324"/>
      <c r="T8" s="324"/>
      <c r="U8" s="324"/>
      <c r="V8" s="324"/>
      <c r="W8" s="327"/>
      <c r="X8" s="330"/>
      <c r="Y8" s="330"/>
      <c r="Z8" s="333"/>
    </row>
    <row r="9" spans="1:29" ht="45" customHeight="1" x14ac:dyDescent="0.15">
      <c r="A9" s="206" t="s">
        <v>12</v>
      </c>
      <c r="B9" s="207"/>
      <c r="C9" s="207"/>
      <c r="D9" s="208"/>
      <c r="E9" s="209" t="s">
        <v>41</v>
      </c>
      <c r="F9" s="209"/>
      <c r="G9" s="309">
        <f>'(初)実施機関保管用 ・市提出用'!G9</f>
        <v>0</v>
      </c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10"/>
    </row>
    <row r="10" spans="1:29" ht="27.75" customHeight="1" x14ac:dyDescent="0.15">
      <c r="A10" s="206" t="s">
        <v>36</v>
      </c>
      <c r="B10" s="207"/>
      <c r="C10" s="207"/>
      <c r="D10" s="208"/>
      <c r="E10" s="311">
        <f>'(初)実施機関保管用 ・市提出用'!E10</f>
        <v>0</v>
      </c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2"/>
    </row>
    <row r="11" spans="1:29" ht="29.25" customHeight="1" x14ac:dyDescent="0.15">
      <c r="A11" s="195" t="s">
        <v>2</v>
      </c>
      <c r="B11" s="196"/>
      <c r="C11" s="196"/>
      <c r="D11" s="197"/>
      <c r="E11" s="307">
        <f>'(初)実施機関保管用 ・市提出用'!E11</f>
        <v>0</v>
      </c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Z11" s="308"/>
    </row>
    <row r="12" spans="1:29" s="1" customFormat="1" ht="21" customHeight="1" x14ac:dyDescent="0.15">
      <c r="A12" s="8" t="s">
        <v>46</v>
      </c>
      <c r="B12" s="14"/>
      <c r="C12" s="14"/>
      <c r="D12" s="14"/>
      <c r="E12" s="14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t="19.5" customHeight="1" x14ac:dyDescent="0.15">
      <c r="A13" s="200" t="s">
        <v>50</v>
      </c>
      <c r="B13" s="201"/>
      <c r="C13" s="201"/>
      <c r="D13" s="202"/>
      <c r="E13" s="181" t="s">
        <v>15</v>
      </c>
      <c r="F13" s="203"/>
      <c r="G13" s="203"/>
      <c r="H13" s="204"/>
      <c r="I13" s="181" t="s">
        <v>19</v>
      </c>
      <c r="J13" s="203"/>
      <c r="K13" s="203"/>
      <c r="L13" s="203"/>
      <c r="M13" s="204"/>
      <c r="N13" s="181" t="s">
        <v>64</v>
      </c>
      <c r="O13" s="203"/>
      <c r="P13" s="203"/>
      <c r="Q13" s="204"/>
      <c r="R13" s="181" t="s">
        <v>16</v>
      </c>
      <c r="S13" s="203"/>
      <c r="T13" s="203"/>
      <c r="U13" s="204"/>
      <c r="V13" s="181" t="s">
        <v>63</v>
      </c>
      <c r="W13" s="203"/>
      <c r="X13" s="203"/>
      <c r="Y13" s="203"/>
      <c r="Z13" s="205"/>
    </row>
    <row r="14" spans="1:29" ht="28.5" customHeight="1" x14ac:dyDescent="0.15">
      <c r="A14" s="304">
        <f>'(初)実施機関保管用 ・市提出用'!A14</f>
        <v>0</v>
      </c>
      <c r="B14" s="305"/>
      <c r="C14" s="305"/>
      <c r="D14" s="306"/>
      <c r="E14" s="297">
        <f>'(初)実施機関保管用 ・市提出用'!E14</f>
        <v>0</v>
      </c>
      <c r="F14" s="298"/>
      <c r="G14" s="191" t="s">
        <v>55</v>
      </c>
      <c r="H14" s="192"/>
      <c r="I14" s="297">
        <f>'(初)実施機関保管用 ・市提出用'!I14</f>
        <v>0</v>
      </c>
      <c r="J14" s="298"/>
      <c r="K14" s="298"/>
      <c r="L14" s="193" t="s">
        <v>52</v>
      </c>
      <c r="M14" s="194"/>
      <c r="N14" s="297">
        <f>'(初)実施機関保管用 ・市提出用'!N14</f>
        <v>0</v>
      </c>
      <c r="O14" s="298"/>
      <c r="P14" s="298"/>
      <c r="Q14" s="29" t="s">
        <v>55</v>
      </c>
      <c r="R14" s="174" t="str">
        <f>'(初)実施機関保管用 ・市提出用'!R14</f>
        <v/>
      </c>
      <c r="S14" s="175"/>
      <c r="T14" s="175"/>
      <c r="U14" s="176"/>
      <c r="V14" s="55">
        <f>'(初)実施機関保管用 ・市提出用'!V14</f>
        <v>0</v>
      </c>
      <c r="W14" s="41" t="s">
        <v>30</v>
      </c>
      <c r="X14" s="299">
        <f>'(初)実施機関保管用 ・市提出用'!X14</f>
        <v>0</v>
      </c>
      <c r="Y14" s="299"/>
      <c r="Z14" s="45" t="s">
        <v>56</v>
      </c>
    </row>
    <row r="15" spans="1:29" ht="21" customHeight="1" x14ac:dyDescent="0.15">
      <c r="A15" s="178" t="s">
        <v>66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9" ht="25.5" customHeight="1" x14ac:dyDescent="0.15">
      <c r="A16" s="179" t="s">
        <v>85</v>
      </c>
      <c r="B16" s="180"/>
      <c r="C16" s="181"/>
      <c r="D16" s="181"/>
      <c r="E16" s="300">
        <f>'(初)実施機関保管用 ・市提出用'!E16</f>
        <v>0</v>
      </c>
      <c r="F16" s="301"/>
      <c r="G16" s="301"/>
      <c r="H16" s="301"/>
      <c r="I16" s="301"/>
      <c r="J16" s="301"/>
      <c r="K16" s="184" t="s">
        <v>28</v>
      </c>
      <c r="L16" s="185"/>
      <c r="M16" s="185"/>
      <c r="N16" s="185"/>
      <c r="O16" s="185"/>
      <c r="P16" s="302">
        <f>'(初)実施機関保管用 ・市提出用'!P16</f>
        <v>0</v>
      </c>
      <c r="Q16" s="303"/>
      <c r="R16" s="303"/>
      <c r="S16" s="36" t="s">
        <v>17</v>
      </c>
      <c r="T16" s="36"/>
      <c r="U16" s="36"/>
      <c r="V16" s="39"/>
      <c r="W16" s="42"/>
      <c r="X16" s="39"/>
      <c r="Y16" s="39"/>
      <c r="Z16" s="46"/>
    </row>
    <row r="17" spans="1:26" ht="15" customHeight="1" x14ac:dyDescent="0.15">
      <c r="A17" s="169" t="s">
        <v>3</v>
      </c>
      <c r="B17" s="155" t="s">
        <v>14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7"/>
    </row>
    <row r="18" spans="1:26" ht="15" customHeight="1" x14ac:dyDescent="0.15">
      <c r="A18" s="170"/>
      <c r="B18" s="291">
        <f>'(初)実施機関保管用 ・市提出用'!B18</f>
        <v>0</v>
      </c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92"/>
    </row>
    <row r="19" spans="1:26" ht="5.0999999999999996" customHeight="1" x14ac:dyDescent="0.15">
      <c r="A19" s="170"/>
      <c r="B19" s="293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92"/>
    </row>
    <row r="20" spans="1:26" ht="15" customHeight="1" x14ac:dyDescent="0.15">
      <c r="A20" s="170"/>
      <c r="B20" s="293"/>
      <c r="C20" s="267"/>
      <c r="D20" s="267"/>
      <c r="E20" s="267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92"/>
    </row>
    <row r="21" spans="1:26" ht="21" customHeight="1" x14ac:dyDescent="0.15">
      <c r="A21" s="170"/>
      <c r="B21" s="293"/>
      <c r="C21" s="267"/>
      <c r="D21" s="267"/>
      <c r="E21" s="267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92"/>
    </row>
    <row r="22" spans="1:26" ht="15" customHeight="1" x14ac:dyDescent="0.15">
      <c r="A22" s="170"/>
      <c r="B22" s="158" t="s">
        <v>68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60"/>
    </row>
    <row r="23" spans="1:26" ht="15" customHeight="1" x14ac:dyDescent="0.15">
      <c r="A23" s="170"/>
      <c r="B23" s="291">
        <f>'(初)実施機関保管用 ・市提出用'!B23</f>
        <v>0</v>
      </c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92"/>
    </row>
    <row r="24" spans="1:26" ht="5.0999999999999996" customHeight="1" x14ac:dyDescent="0.15">
      <c r="A24" s="170"/>
      <c r="B24" s="293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92"/>
    </row>
    <row r="25" spans="1:26" ht="15" customHeight="1" x14ac:dyDescent="0.15">
      <c r="A25" s="170"/>
      <c r="B25" s="293"/>
      <c r="C25" s="267"/>
      <c r="D25" s="267"/>
      <c r="E25" s="267"/>
      <c r="F25" s="26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92"/>
    </row>
    <row r="26" spans="1:26" ht="21" customHeight="1" x14ac:dyDescent="0.15">
      <c r="A26" s="170"/>
      <c r="B26" s="293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92"/>
    </row>
    <row r="27" spans="1:26" s="2" customFormat="1" ht="15" customHeight="1" x14ac:dyDescent="0.15">
      <c r="A27" s="170"/>
      <c r="B27" s="158" t="s">
        <v>18</v>
      </c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60"/>
    </row>
    <row r="28" spans="1:26" ht="21" customHeight="1" x14ac:dyDescent="0.15">
      <c r="A28" s="170"/>
      <c r="B28" s="291">
        <f>'(初)実施機関保管用 ・市提出用'!B28</f>
        <v>0</v>
      </c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92"/>
    </row>
    <row r="29" spans="1:26" ht="15" customHeight="1" x14ac:dyDescent="0.15">
      <c r="A29" s="170"/>
      <c r="B29" s="293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92"/>
    </row>
    <row r="30" spans="1:26" ht="15" customHeight="1" x14ac:dyDescent="0.15">
      <c r="A30" s="170"/>
      <c r="B30" s="293"/>
      <c r="C30" s="267"/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92"/>
    </row>
    <row r="31" spans="1:26" ht="6" customHeight="1" x14ac:dyDescent="0.15">
      <c r="A31" s="171"/>
      <c r="B31" s="294"/>
      <c r="C31" s="295"/>
      <c r="D31" s="295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6"/>
    </row>
    <row r="32" spans="1:26" s="1" customFormat="1" ht="5.0999999999999996" customHeight="1" x14ac:dyDescent="0.1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33" s="3" customFormat="1" ht="24" customHeight="1" x14ac:dyDescent="0.15">
      <c r="A33" s="129" t="s">
        <v>33</v>
      </c>
      <c r="B33" s="130"/>
      <c r="C33" s="130"/>
      <c r="D33" s="130"/>
      <c r="E33" s="131"/>
      <c r="F33" s="18" t="str">
        <f>'(初)実施機関保管用 ・市提出用'!F33</f>
        <v>□</v>
      </c>
      <c r="G33" s="290" t="s">
        <v>27</v>
      </c>
      <c r="H33" s="290"/>
      <c r="I33" s="290"/>
      <c r="J33" s="290"/>
      <c r="K33" s="18" t="str">
        <f>'(初)実施機関保管用 ・市提出用'!K33</f>
        <v>□</v>
      </c>
      <c r="L33" s="276" t="s">
        <v>43</v>
      </c>
      <c r="M33" s="276"/>
      <c r="N33" s="276"/>
      <c r="O33" s="31" t="str">
        <f>'(初)実施機関保管用 ・市提出用'!O33</f>
        <v>□</v>
      </c>
      <c r="P33" s="290" t="s">
        <v>54</v>
      </c>
      <c r="Q33" s="290"/>
      <c r="R33" s="22"/>
      <c r="S33" s="31" t="str">
        <f>'(初)実施機関保管用 ・市提出用'!S33</f>
        <v>□</v>
      </c>
      <c r="T33" s="276" t="s">
        <v>11</v>
      </c>
      <c r="U33" s="276"/>
      <c r="V33" s="31" t="str">
        <f>'(初)実施機関保管用 ・市提出用'!V33</f>
        <v>□</v>
      </c>
      <c r="W33" s="290" t="s">
        <v>49</v>
      </c>
      <c r="X33" s="290"/>
      <c r="Y33" s="290"/>
      <c r="Z33" s="10"/>
      <c r="AA33" s="51"/>
    </row>
    <row r="34" spans="1:33" s="4" customFormat="1" ht="5.0999999999999996" customHeight="1" x14ac:dyDescent="0.15">
      <c r="A34" s="10"/>
      <c r="B34" s="10"/>
      <c r="C34" s="10"/>
      <c r="D34" s="10"/>
      <c r="E34" s="10"/>
      <c r="F34" s="19"/>
      <c r="G34" s="22"/>
      <c r="H34" s="22"/>
      <c r="I34" s="22"/>
      <c r="J34" s="22"/>
      <c r="K34" s="19"/>
      <c r="L34" s="25"/>
      <c r="M34" s="25"/>
      <c r="N34" s="25"/>
      <c r="O34" s="32"/>
      <c r="P34" s="22"/>
      <c r="Q34" s="22"/>
      <c r="R34" s="22"/>
      <c r="S34" s="32"/>
      <c r="T34" s="25"/>
      <c r="U34" s="25"/>
      <c r="V34" s="32"/>
      <c r="W34" s="22"/>
      <c r="X34" s="22"/>
      <c r="Y34" s="22"/>
      <c r="Z34" s="11"/>
      <c r="AA34" s="11"/>
    </row>
    <row r="35" spans="1:33" ht="24" customHeight="1" x14ac:dyDescent="0.15">
      <c r="A35" s="129" t="s">
        <v>6</v>
      </c>
      <c r="B35" s="130"/>
      <c r="C35" s="130"/>
      <c r="D35" s="130"/>
      <c r="E35" s="131"/>
      <c r="F35" s="20" t="str">
        <f>'(初)実施機関保管用 ・市提出用'!F35</f>
        <v>□</v>
      </c>
      <c r="G35" s="276" t="s">
        <v>69</v>
      </c>
      <c r="H35" s="276"/>
      <c r="I35" s="276"/>
      <c r="J35" s="276"/>
      <c r="K35" s="27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47"/>
    </row>
    <row r="36" spans="1:33" s="1" customFormat="1" ht="5.0999999999999996" customHeight="1" x14ac:dyDescent="0.15">
      <c r="A36" s="11"/>
      <c r="B36" s="10"/>
      <c r="C36" s="11"/>
      <c r="D36" s="11"/>
      <c r="E36" s="11"/>
      <c r="F36" s="21"/>
      <c r="G36" s="23"/>
      <c r="H36" s="23"/>
      <c r="I36" s="23"/>
      <c r="J36" s="23"/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48"/>
    </row>
    <row r="37" spans="1:33" ht="30" customHeight="1" x14ac:dyDescent="0.15">
      <c r="A37" s="140" t="s">
        <v>72</v>
      </c>
      <c r="B37" s="133" t="str">
        <f>'(初)実施機関保管用 ・市提出用'!B37</f>
        <v>□</v>
      </c>
      <c r="C37" s="134"/>
      <c r="D37" s="277" t="s">
        <v>73</v>
      </c>
      <c r="E37" s="278"/>
      <c r="F37" s="279">
        <f>'(初)実施機関保管用 ・市提出用'!F37</f>
        <v>0</v>
      </c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1"/>
      <c r="AA37" s="52"/>
      <c r="AB37" s="52"/>
      <c r="AC37" s="52"/>
      <c r="AD37" s="52"/>
      <c r="AE37" s="52"/>
      <c r="AF37" s="52"/>
      <c r="AG37" s="52"/>
    </row>
    <row r="38" spans="1:33" ht="30" customHeight="1" x14ac:dyDescent="0.15">
      <c r="A38" s="141"/>
      <c r="B38" s="143" t="str">
        <f>'(初)実施機関保管用 ・市提出用'!B38</f>
        <v>□</v>
      </c>
      <c r="C38" s="144"/>
      <c r="D38" s="282" t="s">
        <v>4</v>
      </c>
      <c r="E38" s="283"/>
      <c r="F38" s="284">
        <f>'(初)実施機関保管用 ・市提出用'!F38</f>
        <v>0</v>
      </c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5"/>
      <c r="AA38" s="52"/>
      <c r="AB38" s="52"/>
      <c r="AC38" s="52"/>
      <c r="AD38" s="52"/>
      <c r="AE38" s="52"/>
      <c r="AF38" s="52"/>
      <c r="AG38" s="52"/>
    </row>
    <row r="39" spans="1:33" ht="30" customHeight="1" x14ac:dyDescent="0.15">
      <c r="A39" s="141"/>
      <c r="B39" s="143" t="str">
        <f>'(初)実施機関保管用 ・市提出用'!B39</f>
        <v>□</v>
      </c>
      <c r="C39" s="144"/>
      <c r="D39" s="286" t="s">
        <v>70</v>
      </c>
      <c r="E39" s="287"/>
      <c r="F39" s="284">
        <f>'(初)実施機関保管用 ・市提出用'!F39</f>
        <v>0</v>
      </c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5"/>
      <c r="AA39" s="53"/>
    </row>
    <row r="40" spans="1:33" ht="30" customHeight="1" x14ac:dyDescent="0.15">
      <c r="A40" s="141"/>
      <c r="B40" s="143" t="str">
        <f>'(初)実施機関保管用 ・市提出用'!B40</f>
        <v>□</v>
      </c>
      <c r="C40" s="144"/>
      <c r="D40" s="286" t="s">
        <v>71</v>
      </c>
      <c r="E40" s="287"/>
      <c r="F40" s="288">
        <f>'(初)実施機関保管用 ・市提出用'!F40</f>
        <v>0</v>
      </c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9"/>
      <c r="AA40" s="53"/>
    </row>
    <row r="41" spans="1:33" s="5" customFormat="1" ht="30" customHeight="1" x14ac:dyDescent="0.15">
      <c r="A41" s="142"/>
      <c r="B41" s="153" t="str">
        <f>'(初)実施機関保管用 ・市提出用'!B41</f>
        <v>□</v>
      </c>
      <c r="C41" s="154"/>
      <c r="D41" s="268" t="s">
        <v>44</v>
      </c>
      <c r="E41" s="269"/>
      <c r="F41" s="270">
        <f>'(初)実施機関保管用 ・市提出用'!F41</f>
        <v>0</v>
      </c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2"/>
      <c r="AA41" s="54"/>
    </row>
    <row r="42" spans="1:33" s="1" customFormat="1" ht="9.75" customHeight="1" x14ac:dyDescent="0.15">
      <c r="A42" s="1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43"/>
      <c r="X42" s="43"/>
      <c r="Y42" s="41"/>
      <c r="Z42" s="49"/>
      <c r="AA42" s="13"/>
    </row>
    <row r="43" spans="1:33" s="4" customFormat="1" ht="27.75" customHeight="1" thickBot="1" x14ac:dyDescent="0.2">
      <c r="A43" s="124" t="s">
        <v>37</v>
      </c>
      <c r="B43" s="125"/>
      <c r="C43" s="125"/>
      <c r="D43" s="125"/>
      <c r="E43" s="125"/>
      <c r="F43" s="273">
        <f>'(初)実施機関保管用 ・市提出用'!F43</f>
        <v>0</v>
      </c>
      <c r="G43" s="274"/>
      <c r="H43" s="274"/>
      <c r="I43" s="274"/>
      <c r="J43" s="274"/>
      <c r="K43" s="274"/>
      <c r="L43" s="274"/>
      <c r="M43" s="274"/>
      <c r="N43" s="274"/>
      <c r="O43" s="274"/>
      <c r="P43" s="35" t="s">
        <v>26</v>
      </c>
      <c r="Q43" s="24" t="s">
        <v>38</v>
      </c>
      <c r="R43" s="275">
        <f>'(初)実施機関保管用 ・市提出用'!R43</f>
        <v>0</v>
      </c>
      <c r="S43" s="275"/>
      <c r="T43" s="275"/>
      <c r="U43" s="275"/>
      <c r="V43" s="40" t="s">
        <v>9</v>
      </c>
      <c r="W43" s="44"/>
      <c r="X43" s="44"/>
      <c r="Y43" s="44"/>
      <c r="Z43" s="50"/>
      <c r="AA43" s="3"/>
      <c r="AB43" s="3"/>
      <c r="AC43" s="3"/>
      <c r="AD43" s="3"/>
      <c r="AE43" s="3"/>
    </row>
    <row r="44" spans="1:33" s="1" customFormat="1" ht="9.75" customHeight="1" x14ac:dyDescent="0.15">
      <c r="A44" s="11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101"/>
      <c r="X44" s="101"/>
      <c r="Y44" s="111"/>
      <c r="Z44" s="49"/>
      <c r="AA44" s="13"/>
    </row>
    <row r="45" spans="1:33" s="1" customFormat="1" ht="15" customHeight="1" x14ac:dyDescent="0.15">
      <c r="A45" s="265"/>
      <c r="B45" s="265"/>
      <c r="C45" s="265"/>
      <c r="D45" s="265"/>
      <c r="E45" s="265"/>
      <c r="F45" s="265"/>
      <c r="G45" s="265"/>
      <c r="H45" s="265"/>
      <c r="I45" s="265"/>
      <c r="J45" s="265"/>
      <c r="K45" s="265"/>
      <c r="L45" s="265"/>
      <c r="M45" s="265"/>
      <c r="N45" s="265"/>
      <c r="O45" s="265"/>
      <c r="P45" s="265"/>
      <c r="Q45" s="265"/>
      <c r="R45" s="265"/>
      <c r="S45" s="265"/>
      <c r="T45" s="265"/>
      <c r="U45" s="265"/>
      <c r="V45" s="265"/>
      <c r="W45" s="265"/>
      <c r="X45" s="265"/>
      <c r="Y45" s="265"/>
      <c r="Z45" s="265"/>
      <c r="AA45" s="13"/>
    </row>
    <row r="46" spans="1:33" ht="51" customHeight="1" x14ac:dyDescent="0.15">
      <c r="A46" s="266"/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</row>
    <row r="47" spans="1:33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3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</sheetData>
  <mergeCells count="75">
    <mergeCell ref="T2:Z2"/>
    <mergeCell ref="A3:J3"/>
    <mergeCell ref="R3:Z3"/>
    <mergeCell ref="A4:Z4"/>
    <mergeCell ref="M6:O6"/>
    <mergeCell ref="A6:D8"/>
    <mergeCell ref="E6:L8"/>
    <mergeCell ref="P6:Q8"/>
    <mergeCell ref="R6:V8"/>
    <mergeCell ref="W6:W8"/>
    <mergeCell ref="X6:Y8"/>
    <mergeCell ref="Z6:Z8"/>
    <mergeCell ref="M7:O8"/>
    <mergeCell ref="A9:D9"/>
    <mergeCell ref="E9:F9"/>
    <mergeCell ref="G9:Z9"/>
    <mergeCell ref="A10:D10"/>
    <mergeCell ref="E10:Z10"/>
    <mergeCell ref="A11:D11"/>
    <mergeCell ref="E11:Z11"/>
    <mergeCell ref="A13:D13"/>
    <mergeCell ref="E13:H13"/>
    <mergeCell ref="I13:M13"/>
    <mergeCell ref="N13:Q13"/>
    <mergeCell ref="R13:U13"/>
    <mergeCell ref="V13:Z13"/>
    <mergeCell ref="N14:P14"/>
    <mergeCell ref="R14:U14"/>
    <mergeCell ref="X14:Y14"/>
    <mergeCell ref="A15:M15"/>
    <mergeCell ref="A16:D16"/>
    <mergeCell ref="E16:J16"/>
    <mergeCell ref="K16:O16"/>
    <mergeCell ref="P16:R16"/>
    <mergeCell ref="A14:D14"/>
    <mergeCell ref="E14:F14"/>
    <mergeCell ref="G14:H14"/>
    <mergeCell ref="I14:K14"/>
    <mergeCell ref="L14:M14"/>
    <mergeCell ref="B17:Z17"/>
    <mergeCell ref="B22:Z22"/>
    <mergeCell ref="B27:Z27"/>
    <mergeCell ref="A33:E33"/>
    <mergeCell ref="G33:J33"/>
    <mergeCell ref="L33:N33"/>
    <mergeCell ref="P33:Q33"/>
    <mergeCell ref="T33:U33"/>
    <mergeCell ref="W33:Y33"/>
    <mergeCell ref="B18:Z21"/>
    <mergeCell ref="B23:Z26"/>
    <mergeCell ref="B28:Z31"/>
    <mergeCell ref="A17:A31"/>
    <mergeCell ref="A35:E35"/>
    <mergeCell ref="G35:K35"/>
    <mergeCell ref="B37:C37"/>
    <mergeCell ref="D37:E37"/>
    <mergeCell ref="F37:Z37"/>
    <mergeCell ref="A37:A41"/>
    <mergeCell ref="B38:C38"/>
    <mergeCell ref="D38:E38"/>
    <mergeCell ref="F38:Z38"/>
    <mergeCell ref="B39:C39"/>
    <mergeCell ref="D39:E39"/>
    <mergeCell ref="F39:Z39"/>
    <mergeCell ref="B40:C40"/>
    <mergeCell ref="D40:E40"/>
    <mergeCell ref="F40:Z40"/>
    <mergeCell ref="B41:C41"/>
    <mergeCell ref="A45:Z45"/>
    <mergeCell ref="A46:Z46"/>
    <mergeCell ref="D41:E41"/>
    <mergeCell ref="F41:Z41"/>
    <mergeCell ref="A43:E43"/>
    <mergeCell ref="F43:O43"/>
    <mergeCell ref="R43:U43"/>
  </mergeCells>
  <phoneticPr fontId="18"/>
  <dataValidations count="1">
    <dataValidation type="list" allowBlank="1" showInputMessage="1" showErrorMessage="1" sqref="F34 F36 V34 S34 O34 K34" xr:uid="{00000000-0002-0000-0100-000000000000}">
      <formula1>"□,☑"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2:AG48"/>
  <sheetViews>
    <sheetView showGridLines="0" view="pageBreakPreview" topLeftCell="A34" zoomScale="90" zoomScaleSheetLayoutView="90" workbookViewId="0">
      <selection activeCell="N34" sqref="N1:N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</v>
      </c>
      <c r="S3" s="217"/>
      <c r="T3" s="217"/>
      <c r="U3" s="217"/>
      <c r="V3" s="217"/>
      <c r="W3" s="217"/>
      <c r="X3" s="217"/>
      <c r="Y3" s="217"/>
      <c r="Z3" s="218"/>
    </row>
    <row r="4" spans="1:29" ht="35.25" customHeight="1" x14ac:dyDescent="0.2">
      <c r="A4" s="219" t="s">
        <v>67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394" t="s">
        <v>80</v>
      </c>
      <c r="F6" s="394"/>
      <c r="G6" s="394"/>
      <c r="H6" s="394"/>
      <c r="I6" s="394"/>
      <c r="J6" s="394"/>
      <c r="K6" s="394"/>
      <c r="L6" s="395"/>
      <c r="M6" s="220" t="s">
        <v>39</v>
      </c>
      <c r="N6" s="221"/>
      <c r="O6" s="222"/>
      <c r="P6" s="238" t="s">
        <v>10</v>
      </c>
      <c r="Q6" s="239"/>
      <c r="R6" s="400">
        <v>26207</v>
      </c>
      <c r="S6" s="401"/>
      <c r="T6" s="401"/>
      <c r="U6" s="401"/>
      <c r="V6" s="401"/>
      <c r="W6" s="325" t="s">
        <v>38</v>
      </c>
      <c r="X6" s="406">
        <f>DATEDIF(R6,$E$16,"Y")</f>
        <v>54</v>
      </c>
      <c r="Y6" s="406"/>
      <c r="Z6" s="331" t="s">
        <v>0</v>
      </c>
    </row>
    <row r="7" spans="1:29" ht="14.25" customHeight="1" x14ac:dyDescent="0.15">
      <c r="A7" s="226"/>
      <c r="B7" s="227"/>
      <c r="C7" s="227"/>
      <c r="D7" s="228"/>
      <c r="E7" s="396"/>
      <c r="F7" s="396"/>
      <c r="G7" s="396"/>
      <c r="H7" s="396"/>
      <c r="I7" s="396"/>
      <c r="J7" s="396"/>
      <c r="K7" s="396"/>
      <c r="L7" s="397"/>
      <c r="M7" s="409" t="s">
        <v>81</v>
      </c>
      <c r="N7" s="410"/>
      <c r="O7" s="411"/>
      <c r="P7" s="240"/>
      <c r="Q7" s="241"/>
      <c r="R7" s="402"/>
      <c r="S7" s="403"/>
      <c r="T7" s="403"/>
      <c r="U7" s="403"/>
      <c r="V7" s="403"/>
      <c r="W7" s="326"/>
      <c r="X7" s="407"/>
      <c r="Y7" s="407"/>
      <c r="Z7" s="332"/>
    </row>
    <row r="8" spans="1:29" ht="12" customHeight="1" x14ac:dyDescent="0.15">
      <c r="A8" s="229"/>
      <c r="B8" s="230"/>
      <c r="C8" s="230"/>
      <c r="D8" s="231"/>
      <c r="E8" s="398"/>
      <c r="F8" s="398"/>
      <c r="G8" s="398"/>
      <c r="H8" s="398"/>
      <c r="I8" s="398"/>
      <c r="J8" s="398"/>
      <c r="K8" s="398"/>
      <c r="L8" s="399"/>
      <c r="M8" s="412"/>
      <c r="N8" s="413"/>
      <c r="O8" s="414"/>
      <c r="P8" s="242"/>
      <c r="Q8" s="243"/>
      <c r="R8" s="404"/>
      <c r="S8" s="405"/>
      <c r="T8" s="405"/>
      <c r="U8" s="405"/>
      <c r="V8" s="405"/>
      <c r="W8" s="327"/>
      <c r="X8" s="408"/>
      <c r="Y8" s="408"/>
      <c r="Z8" s="333"/>
    </row>
    <row r="9" spans="1:29" ht="45" customHeight="1" x14ac:dyDescent="0.15">
      <c r="A9" s="206" t="s">
        <v>12</v>
      </c>
      <c r="B9" s="207"/>
      <c r="C9" s="207"/>
      <c r="D9" s="208"/>
      <c r="E9" s="389" t="s">
        <v>41</v>
      </c>
      <c r="F9" s="389"/>
      <c r="G9" s="390" t="s">
        <v>23</v>
      </c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1"/>
    </row>
    <row r="10" spans="1:29" ht="27.75" customHeight="1" x14ac:dyDescent="0.15">
      <c r="A10" s="206" t="s">
        <v>36</v>
      </c>
      <c r="B10" s="207"/>
      <c r="C10" s="207"/>
      <c r="D10" s="208"/>
      <c r="E10" s="392" t="s">
        <v>13</v>
      </c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3"/>
    </row>
    <row r="11" spans="1:29" ht="29.25" customHeight="1" x14ac:dyDescent="0.15">
      <c r="A11" s="195" t="s">
        <v>2</v>
      </c>
      <c r="B11" s="196"/>
      <c r="C11" s="196"/>
      <c r="D11" s="197"/>
      <c r="E11" s="387" t="s">
        <v>48</v>
      </c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8"/>
    </row>
    <row r="12" spans="1:29" s="1" customFormat="1" ht="21" customHeight="1" x14ac:dyDescent="0.15">
      <c r="A12" s="8" t="s">
        <v>46</v>
      </c>
      <c r="B12" s="14"/>
      <c r="C12" s="14"/>
      <c r="D12" s="14"/>
      <c r="E12" s="14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t="19.5" customHeight="1" x14ac:dyDescent="0.15">
      <c r="A13" s="200" t="s">
        <v>50</v>
      </c>
      <c r="B13" s="201"/>
      <c r="C13" s="201"/>
      <c r="D13" s="202"/>
      <c r="E13" s="181" t="s">
        <v>15</v>
      </c>
      <c r="F13" s="203"/>
      <c r="G13" s="203"/>
      <c r="H13" s="204"/>
      <c r="I13" s="181" t="s">
        <v>19</v>
      </c>
      <c r="J13" s="203"/>
      <c r="K13" s="203"/>
      <c r="L13" s="203"/>
      <c r="M13" s="204"/>
      <c r="N13" s="181" t="s">
        <v>64</v>
      </c>
      <c r="O13" s="203"/>
      <c r="P13" s="203"/>
      <c r="Q13" s="204"/>
      <c r="R13" s="181" t="s">
        <v>16</v>
      </c>
      <c r="S13" s="203"/>
      <c r="T13" s="203"/>
      <c r="U13" s="204"/>
      <c r="V13" s="181" t="s">
        <v>63</v>
      </c>
      <c r="W13" s="203"/>
      <c r="X13" s="203"/>
      <c r="Y13" s="203"/>
      <c r="Z13" s="205"/>
    </row>
    <row r="14" spans="1:29" ht="28.5" customHeight="1" x14ac:dyDescent="0.15">
      <c r="A14" s="382">
        <v>46235</v>
      </c>
      <c r="B14" s="383"/>
      <c r="C14" s="383"/>
      <c r="D14" s="384"/>
      <c r="E14" s="385">
        <v>174.5</v>
      </c>
      <c r="F14" s="386"/>
      <c r="G14" s="191" t="s">
        <v>55</v>
      </c>
      <c r="H14" s="192"/>
      <c r="I14" s="375">
        <v>88</v>
      </c>
      <c r="J14" s="376"/>
      <c r="K14" s="376"/>
      <c r="L14" s="193" t="s">
        <v>52</v>
      </c>
      <c r="M14" s="194"/>
      <c r="N14" s="375">
        <v>96</v>
      </c>
      <c r="O14" s="376"/>
      <c r="P14" s="376"/>
      <c r="Q14" s="29" t="s">
        <v>55</v>
      </c>
      <c r="R14" s="174">
        <f>I14/(E14/100)^2</f>
        <v>28.899598525463663</v>
      </c>
      <c r="S14" s="175"/>
      <c r="T14" s="175"/>
      <c r="U14" s="176"/>
      <c r="V14" s="56">
        <v>142</v>
      </c>
      <c r="W14" s="41" t="s">
        <v>30</v>
      </c>
      <c r="X14" s="377">
        <v>77</v>
      </c>
      <c r="Y14" s="377"/>
      <c r="Z14" s="45" t="s">
        <v>56</v>
      </c>
    </row>
    <row r="15" spans="1:29" ht="21" customHeight="1" x14ac:dyDescent="0.15">
      <c r="A15" s="178" t="s">
        <v>66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9" ht="25.5" customHeight="1" x14ac:dyDescent="0.15">
      <c r="A16" s="179" t="s">
        <v>85</v>
      </c>
      <c r="B16" s="180"/>
      <c r="C16" s="181"/>
      <c r="D16" s="181"/>
      <c r="E16" s="378">
        <v>46274</v>
      </c>
      <c r="F16" s="379"/>
      <c r="G16" s="379"/>
      <c r="H16" s="379"/>
      <c r="I16" s="379"/>
      <c r="J16" s="379"/>
      <c r="K16" s="184" t="s">
        <v>28</v>
      </c>
      <c r="L16" s="185"/>
      <c r="M16" s="185"/>
      <c r="N16" s="185"/>
      <c r="O16" s="185"/>
      <c r="P16" s="380">
        <v>20</v>
      </c>
      <c r="Q16" s="381"/>
      <c r="R16" s="381"/>
      <c r="S16" s="36" t="s">
        <v>17</v>
      </c>
      <c r="T16" s="36"/>
      <c r="U16" s="36"/>
      <c r="V16" s="39"/>
      <c r="W16" s="42"/>
      <c r="X16" s="39"/>
      <c r="Y16" s="39"/>
      <c r="Z16" s="46"/>
    </row>
    <row r="17" spans="1:26" ht="15" customHeight="1" x14ac:dyDescent="0.15">
      <c r="A17" s="169" t="s">
        <v>3</v>
      </c>
      <c r="B17" s="155" t="s">
        <v>14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7"/>
    </row>
    <row r="18" spans="1:26" ht="15" customHeight="1" x14ac:dyDescent="0.15">
      <c r="A18" s="170"/>
      <c r="B18" s="364" t="s">
        <v>77</v>
      </c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365"/>
      <c r="N18" s="365"/>
      <c r="O18" s="365"/>
      <c r="P18" s="365"/>
      <c r="Q18" s="365"/>
      <c r="R18" s="365"/>
      <c r="S18" s="365"/>
      <c r="T18" s="365"/>
      <c r="U18" s="365"/>
      <c r="V18" s="365"/>
      <c r="W18" s="365"/>
      <c r="X18" s="365"/>
      <c r="Y18" s="365"/>
      <c r="Z18" s="366"/>
    </row>
    <row r="19" spans="1:26" ht="5.0999999999999996" customHeight="1" x14ac:dyDescent="0.15">
      <c r="A19" s="170"/>
      <c r="B19" s="367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6"/>
    </row>
    <row r="20" spans="1:26" ht="15" customHeight="1" x14ac:dyDescent="0.15">
      <c r="A20" s="170"/>
      <c r="B20" s="367"/>
      <c r="C20" s="365"/>
      <c r="D20" s="365"/>
      <c r="E20" s="365"/>
      <c r="F20" s="365"/>
      <c r="G20" s="365"/>
      <c r="H20" s="365"/>
      <c r="I20" s="365"/>
      <c r="J20" s="365"/>
      <c r="K20" s="365"/>
      <c r="L20" s="365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6"/>
    </row>
    <row r="21" spans="1:26" ht="21" customHeight="1" x14ac:dyDescent="0.15">
      <c r="A21" s="170"/>
      <c r="B21" s="367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5"/>
      <c r="N21" s="365"/>
      <c r="O21" s="365"/>
      <c r="P21" s="365"/>
      <c r="Q21" s="365"/>
      <c r="R21" s="365"/>
      <c r="S21" s="365"/>
      <c r="T21" s="365"/>
      <c r="U21" s="365"/>
      <c r="V21" s="365"/>
      <c r="W21" s="365"/>
      <c r="X21" s="365"/>
      <c r="Y21" s="365"/>
      <c r="Z21" s="366"/>
    </row>
    <row r="22" spans="1:26" ht="15" customHeight="1" x14ac:dyDescent="0.15">
      <c r="A22" s="170"/>
      <c r="B22" s="158" t="s">
        <v>68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60"/>
    </row>
    <row r="23" spans="1:26" ht="15" customHeight="1" x14ac:dyDescent="0.15">
      <c r="A23" s="170"/>
      <c r="B23" s="364" t="s">
        <v>65</v>
      </c>
      <c r="C23" s="365"/>
      <c r="D23" s="365"/>
      <c r="E23" s="365"/>
      <c r="F23" s="365"/>
      <c r="G23" s="365"/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365"/>
      <c r="X23" s="365"/>
      <c r="Y23" s="365"/>
      <c r="Z23" s="366"/>
    </row>
    <row r="24" spans="1:26" ht="5.0999999999999996" customHeight="1" x14ac:dyDescent="0.15">
      <c r="A24" s="170"/>
      <c r="B24" s="367"/>
      <c r="C24" s="365"/>
      <c r="D24" s="365"/>
      <c r="E24" s="365"/>
      <c r="F24" s="365"/>
      <c r="G24" s="365"/>
      <c r="H24" s="365"/>
      <c r="I24" s="365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5"/>
      <c r="U24" s="365"/>
      <c r="V24" s="365"/>
      <c r="W24" s="365"/>
      <c r="X24" s="365"/>
      <c r="Y24" s="365"/>
      <c r="Z24" s="366"/>
    </row>
    <row r="25" spans="1:26" ht="15" customHeight="1" x14ac:dyDescent="0.15">
      <c r="A25" s="170"/>
      <c r="B25" s="367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6"/>
    </row>
    <row r="26" spans="1:26" ht="21" customHeight="1" x14ac:dyDescent="0.15">
      <c r="A26" s="170"/>
      <c r="B26" s="367"/>
      <c r="C26" s="365"/>
      <c r="D26" s="365"/>
      <c r="E26" s="365"/>
      <c r="F26" s="365"/>
      <c r="G26" s="365"/>
      <c r="H26" s="365"/>
      <c r="I26" s="365"/>
      <c r="J26" s="365"/>
      <c r="K26" s="365"/>
      <c r="L26" s="365"/>
      <c r="M26" s="365"/>
      <c r="N26" s="365"/>
      <c r="O26" s="365"/>
      <c r="P26" s="365"/>
      <c r="Q26" s="365"/>
      <c r="R26" s="365"/>
      <c r="S26" s="365"/>
      <c r="T26" s="365"/>
      <c r="U26" s="365"/>
      <c r="V26" s="365"/>
      <c r="W26" s="365"/>
      <c r="X26" s="365"/>
      <c r="Y26" s="365"/>
      <c r="Z26" s="366"/>
    </row>
    <row r="27" spans="1:26" s="2" customFormat="1" ht="15" customHeight="1" x14ac:dyDescent="0.15">
      <c r="A27" s="170"/>
      <c r="B27" s="158" t="s">
        <v>18</v>
      </c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60"/>
    </row>
    <row r="28" spans="1:26" ht="21" customHeight="1" x14ac:dyDescent="0.15">
      <c r="A28" s="170"/>
      <c r="B28" s="368"/>
      <c r="C28" s="369"/>
      <c r="D28" s="369"/>
      <c r="E28" s="369"/>
      <c r="F28" s="369"/>
      <c r="G28" s="369"/>
      <c r="H28" s="369"/>
      <c r="I28" s="369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70"/>
    </row>
    <row r="29" spans="1:26" ht="15" customHeight="1" x14ac:dyDescent="0.15">
      <c r="A29" s="170"/>
      <c r="B29" s="371"/>
      <c r="C29" s="369"/>
      <c r="D29" s="369"/>
      <c r="E29" s="369"/>
      <c r="F29" s="369"/>
      <c r="G29" s="369"/>
      <c r="H29" s="369"/>
      <c r="I29" s="369"/>
      <c r="J29" s="369"/>
      <c r="K29" s="369"/>
      <c r="L29" s="369"/>
      <c r="M29" s="369"/>
      <c r="N29" s="369"/>
      <c r="O29" s="369"/>
      <c r="P29" s="369"/>
      <c r="Q29" s="369"/>
      <c r="R29" s="369"/>
      <c r="S29" s="369"/>
      <c r="T29" s="369"/>
      <c r="U29" s="369"/>
      <c r="V29" s="369"/>
      <c r="W29" s="369"/>
      <c r="X29" s="369"/>
      <c r="Y29" s="369"/>
      <c r="Z29" s="370"/>
    </row>
    <row r="30" spans="1:26" ht="15" customHeight="1" x14ac:dyDescent="0.15">
      <c r="A30" s="170"/>
      <c r="B30" s="371"/>
      <c r="C30" s="369"/>
      <c r="D30" s="369"/>
      <c r="E30" s="369"/>
      <c r="F30" s="369"/>
      <c r="G30" s="369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369"/>
      <c r="U30" s="369"/>
      <c r="V30" s="369"/>
      <c r="W30" s="369"/>
      <c r="X30" s="369"/>
      <c r="Y30" s="369"/>
      <c r="Z30" s="370"/>
    </row>
    <row r="31" spans="1:26" ht="6" customHeight="1" x14ac:dyDescent="0.15">
      <c r="A31" s="171"/>
      <c r="B31" s="372"/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  <c r="V31" s="373"/>
      <c r="W31" s="373"/>
      <c r="X31" s="373"/>
      <c r="Y31" s="373"/>
      <c r="Z31" s="374"/>
    </row>
    <row r="32" spans="1:26" s="1" customFormat="1" ht="5.0999999999999996" customHeight="1" x14ac:dyDescent="0.15">
      <c r="A32" s="9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33" s="3" customFormat="1" ht="24" customHeight="1" x14ac:dyDescent="0.15">
      <c r="A33" s="129" t="s">
        <v>33</v>
      </c>
      <c r="B33" s="130"/>
      <c r="C33" s="130"/>
      <c r="D33" s="130"/>
      <c r="E33" s="131"/>
      <c r="F33" s="18" t="s">
        <v>32</v>
      </c>
      <c r="G33" s="290" t="s">
        <v>27</v>
      </c>
      <c r="H33" s="290"/>
      <c r="I33" s="290"/>
      <c r="J33" s="290"/>
      <c r="K33" s="58" t="s">
        <v>59</v>
      </c>
      <c r="L33" s="276" t="s">
        <v>43</v>
      </c>
      <c r="M33" s="276"/>
      <c r="N33" s="276"/>
      <c r="O33" s="31" t="s">
        <v>32</v>
      </c>
      <c r="P33" s="290" t="s">
        <v>54</v>
      </c>
      <c r="Q33" s="290"/>
      <c r="R33" s="22"/>
      <c r="S33" s="31" t="s">
        <v>32</v>
      </c>
      <c r="T33" s="276" t="s">
        <v>11</v>
      </c>
      <c r="U33" s="276"/>
      <c r="V33" s="31" t="s">
        <v>32</v>
      </c>
      <c r="W33" s="290" t="s">
        <v>49</v>
      </c>
      <c r="X33" s="290"/>
      <c r="Y33" s="290"/>
      <c r="Z33" s="10"/>
      <c r="AA33" s="51"/>
    </row>
    <row r="34" spans="1:33" s="4" customFormat="1" ht="5.0999999999999996" customHeight="1" x14ac:dyDescent="0.15">
      <c r="A34" s="10"/>
      <c r="B34" s="10"/>
      <c r="C34" s="10"/>
      <c r="D34" s="10"/>
      <c r="E34" s="10"/>
      <c r="F34" s="19"/>
      <c r="G34" s="22"/>
      <c r="H34" s="22"/>
      <c r="I34" s="22"/>
      <c r="J34" s="22"/>
      <c r="K34" s="19"/>
      <c r="L34" s="25"/>
      <c r="M34" s="25"/>
      <c r="N34" s="25"/>
      <c r="O34" s="32"/>
      <c r="P34" s="22"/>
      <c r="Q34" s="22"/>
      <c r="R34" s="22"/>
      <c r="S34" s="32"/>
      <c r="T34" s="25"/>
      <c r="U34" s="25"/>
      <c r="V34" s="32"/>
      <c r="W34" s="22"/>
      <c r="X34" s="22"/>
      <c r="Y34" s="22"/>
      <c r="Z34" s="11"/>
      <c r="AA34" s="11"/>
    </row>
    <row r="35" spans="1:33" ht="24" customHeight="1" x14ac:dyDescent="0.15">
      <c r="A35" s="129" t="s">
        <v>6</v>
      </c>
      <c r="B35" s="130"/>
      <c r="C35" s="130"/>
      <c r="D35" s="130"/>
      <c r="E35" s="131"/>
      <c r="F35" s="57" t="s">
        <v>59</v>
      </c>
      <c r="G35" s="276" t="s">
        <v>69</v>
      </c>
      <c r="H35" s="276"/>
      <c r="I35" s="276"/>
      <c r="J35" s="276"/>
      <c r="K35" s="27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47"/>
    </row>
    <row r="36" spans="1:33" s="1" customFormat="1" ht="5.0999999999999996" customHeight="1" x14ac:dyDescent="0.15">
      <c r="A36" s="11"/>
      <c r="B36" s="10"/>
      <c r="C36" s="11"/>
      <c r="D36" s="11"/>
      <c r="E36" s="11"/>
      <c r="F36" s="21"/>
      <c r="G36" s="23"/>
      <c r="H36" s="23"/>
      <c r="I36" s="23"/>
      <c r="J36" s="23"/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48"/>
    </row>
    <row r="37" spans="1:33" ht="30" customHeight="1" x14ac:dyDescent="0.15">
      <c r="A37" s="140" t="s">
        <v>72</v>
      </c>
      <c r="B37" s="349" t="s">
        <v>59</v>
      </c>
      <c r="C37" s="350"/>
      <c r="D37" s="277" t="s">
        <v>73</v>
      </c>
      <c r="E37" s="278"/>
      <c r="F37" s="351" t="s">
        <v>74</v>
      </c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3"/>
      <c r="AA37" s="52"/>
      <c r="AB37" s="52"/>
      <c r="AC37" s="52"/>
      <c r="AD37" s="52"/>
      <c r="AE37" s="52"/>
      <c r="AF37" s="52"/>
      <c r="AG37" s="52"/>
    </row>
    <row r="38" spans="1:33" ht="30" customHeight="1" x14ac:dyDescent="0.15">
      <c r="A38" s="141"/>
      <c r="B38" s="354" t="s">
        <v>59</v>
      </c>
      <c r="C38" s="355"/>
      <c r="D38" s="282" t="s">
        <v>4</v>
      </c>
      <c r="E38" s="283"/>
      <c r="F38" s="356" t="s">
        <v>75</v>
      </c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7"/>
      <c r="AA38" s="52"/>
      <c r="AB38" s="52"/>
      <c r="AC38" s="52"/>
      <c r="AD38" s="52"/>
      <c r="AE38" s="52"/>
      <c r="AF38" s="52"/>
      <c r="AG38" s="52"/>
    </row>
    <row r="39" spans="1:33" ht="30" customHeight="1" x14ac:dyDescent="0.15">
      <c r="A39" s="141"/>
      <c r="B39" s="143" t="s">
        <v>32</v>
      </c>
      <c r="C39" s="144"/>
      <c r="D39" s="286" t="s">
        <v>70</v>
      </c>
      <c r="E39" s="287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9"/>
      <c r="AA39" s="53"/>
    </row>
    <row r="40" spans="1:33" ht="30" customHeight="1" x14ac:dyDescent="0.15">
      <c r="A40" s="141"/>
      <c r="B40" s="354" t="s">
        <v>59</v>
      </c>
      <c r="C40" s="355"/>
      <c r="D40" s="286" t="s">
        <v>71</v>
      </c>
      <c r="E40" s="287"/>
      <c r="F40" s="360" t="s">
        <v>76</v>
      </c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1"/>
      <c r="AA40" s="53"/>
    </row>
    <row r="41" spans="1:33" s="5" customFormat="1" ht="30" customHeight="1" x14ac:dyDescent="0.15">
      <c r="A41" s="142"/>
      <c r="B41" s="362" t="s">
        <v>59</v>
      </c>
      <c r="C41" s="363"/>
      <c r="D41" s="268" t="s">
        <v>44</v>
      </c>
      <c r="E41" s="269"/>
      <c r="F41" s="343" t="s">
        <v>21</v>
      </c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5"/>
      <c r="AA41" s="54"/>
    </row>
    <row r="42" spans="1:33" s="1" customFormat="1" ht="9.75" customHeight="1" x14ac:dyDescent="0.15">
      <c r="A42" s="1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43"/>
      <c r="X42" s="43"/>
      <c r="Y42" s="41"/>
      <c r="Z42" s="49"/>
      <c r="AA42" s="13"/>
    </row>
    <row r="43" spans="1:33" s="4" customFormat="1" ht="27.75" customHeight="1" x14ac:dyDescent="0.15">
      <c r="A43" s="124" t="s">
        <v>37</v>
      </c>
      <c r="B43" s="125"/>
      <c r="C43" s="125"/>
      <c r="D43" s="125"/>
      <c r="E43" s="125"/>
      <c r="F43" s="346" t="s">
        <v>35</v>
      </c>
      <c r="G43" s="347"/>
      <c r="H43" s="347"/>
      <c r="I43" s="347"/>
      <c r="J43" s="347"/>
      <c r="K43" s="347"/>
      <c r="L43" s="347"/>
      <c r="M43" s="347"/>
      <c r="N43" s="347"/>
      <c r="O43" s="347"/>
      <c r="P43" s="35" t="s">
        <v>26</v>
      </c>
      <c r="Q43" s="24" t="s">
        <v>38</v>
      </c>
      <c r="R43" s="348" t="s">
        <v>22</v>
      </c>
      <c r="S43" s="348"/>
      <c r="T43" s="348"/>
      <c r="U43" s="348"/>
      <c r="V43" s="40" t="s">
        <v>9</v>
      </c>
      <c r="W43" s="44"/>
      <c r="X43" s="44"/>
      <c r="Y43" s="44"/>
      <c r="Z43" s="50"/>
      <c r="AA43" s="3"/>
      <c r="AB43" s="3"/>
      <c r="AC43" s="3"/>
      <c r="AD43" s="3"/>
      <c r="AE43" s="3"/>
    </row>
    <row r="44" spans="1:33" s="1" customFormat="1" ht="9.75" customHeight="1" x14ac:dyDescent="0.15">
      <c r="A44" s="1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43"/>
      <c r="X44" s="43"/>
      <c r="Y44" s="41"/>
      <c r="Z44" s="49"/>
      <c r="AA44" s="13"/>
    </row>
    <row r="45" spans="1:33" s="1" customFormat="1" ht="15" customHeight="1" x14ac:dyDescent="0.15">
      <c r="A45" s="113" t="s">
        <v>8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5"/>
      <c r="AA45" s="13"/>
    </row>
    <row r="46" spans="1:33" ht="51" customHeight="1" x14ac:dyDescent="0.15">
      <c r="A46" s="340" t="s">
        <v>42</v>
      </c>
      <c r="B46" s="341"/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1"/>
      <c r="N46" s="341"/>
      <c r="O46" s="341"/>
      <c r="P46" s="341"/>
      <c r="Q46" s="341"/>
      <c r="R46" s="341"/>
      <c r="S46" s="341"/>
      <c r="T46" s="341"/>
      <c r="U46" s="341"/>
      <c r="V46" s="341"/>
      <c r="W46" s="341"/>
      <c r="X46" s="341"/>
      <c r="Y46" s="341"/>
      <c r="Z46" s="342"/>
    </row>
    <row r="47" spans="1:33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3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</sheetData>
  <mergeCells count="75">
    <mergeCell ref="T2:Z2"/>
    <mergeCell ref="A3:J3"/>
    <mergeCell ref="R3:Z3"/>
    <mergeCell ref="A4:Z4"/>
    <mergeCell ref="M6:O6"/>
    <mergeCell ref="A6:D8"/>
    <mergeCell ref="E6:L8"/>
    <mergeCell ref="P6:Q8"/>
    <mergeCell ref="R6:V8"/>
    <mergeCell ref="W6:W8"/>
    <mergeCell ref="X6:Y8"/>
    <mergeCell ref="Z6:Z8"/>
    <mergeCell ref="M7:O8"/>
    <mergeCell ref="A9:D9"/>
    <mergeCell ref="E9:F9"/>
    <mergeCell ref="G9:Z9"/>
    <mergeCell ref="A10:D10"/>
    <mergeCell ref="E10:Z10"/>
    <mergeCell ref="A11:D11"/>
    <mergeCell ref="E11:Z11"/>
    <mergeCell ref="A13:D13"/>
    <mergeCell ref="E13:H13"/>
    <mergeCell ref="I13:M13"/>
    <mergeCell ref="N13:Q13"/>
    <mergeCell ref="R13:U13"/>
    <mergeCell ref="V13:Z13"/>
    <mergeCell ref="N14:P14"/>
    <mergeCell ref="R14:U14"/>
    <mergeCell ref="X14:Y14"/>
    <mergeCell ref="A15:M15"/>
    <mergeCell ref="A16:D16"/>
    <mergeCell ref="E16:J16"/>
    <mergeCell ref="K16:O16"/>
    <mergeCell ref="P16:R16"/>
    <mergeCell ref="A14:D14"/>
    <mergeCell ref="E14:F14"/>
    <mergeCell ref="G14:H14"/>
    <mergeCell ref="I14:K14"/>
    <mergeCell ref="L14:M14"/>
    <mergeCell ref="B17:Z17"/>
    <mergeCell ref="B22:Z22"/>
    <mergeCell ref="B27:Z27"/>
    <mergeCell ref="A33:E33"/>
    <mergeCell ref="G33:J33"/>
    <mergeCell ref="L33:N33"/>
    <mergeCell ref="P33:Q33"/>
    <mergeCell ref="T33:U33"/>
    <mergeCell ref="W33:Y33"/>
    <mergeCell ref="B18:Z21"/>
    <mergeCell ref="B23:Z26"/>
    <mergeCell ref="B28:Z31"/>
    <mergeCell ref="A17:A31"/>
    <mergeCell ref="A35:E35"/>
    <mergeCell ref="G35:K35"/>
    <mergeCell ref="B37:C37"/>
    <mergeCell ref="D37:E37"/>
    <mergeCell ref="F37:Z37"/>
    <mergeCell ref="A37:A41"/>
    <mergeCell ref="B38:C38"/>
    <mergeCell ref="D38:E38"/>
    <mergeCell ref="F38:Z38"/>
    <mergeCell ref="B39:C39"/>
    <mergeCell ref="D39:E39"/>
    <mergeCell ref="F39:Z39"/>
    <mergeCell ref="B40:C40"/>
    <mergeCell ref="D40:E40"/>
    <mergeCell ref="F40:Z40"/>
    <mergeCell ref="B41:C41"/>
    <mergeCell ref="A45:Z45"/>
    <mergeCell ref="A46:Z46"/>
    <mergeCell ref="D41:E41"/>
    <mergeCell ref="F41:Z41"/>
    <mergeCell ref="A43:E43"/>
    <mergeCell ref="F43:O43"/>
    <mergeCell ref="R43:U43"/>
  </mergeCells>
  <phoneticPr fontId="18"/>
  <dataValidations count="2">
    <dataValidation type="list" allowBlank="1" showInputMessage="1" showErrorMessage="1" sqref="M7:O8" xr:uid="{00000000-0002-0000-0200-000000000000}">
      <formula1>"男,女"</formula1>
    </dataValidation>
    <dataValidation type="list" allowBlank="1" showInputMessage="1" showErrorMessage="1" sqref="B37:B41 K33:K34 O33:O34 S33:S34 V33:V34 F33:F36" xr:uid="{00000000-0002-0000-0200-000001000000}">
      <formula1>"□,☑"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4"/>
  </sheetPr>
  <dimension ref="A2:AC49"/>
  <sheetViews>
    <sheetView showGridLines="0" view="pageBreakPreview" zoomScale="90" zoomScaleSheetLayoutView="90" workbookViewId="0">
      <selection activeCell="L1" sqref="L1:L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</v>
      </c>
      <c r="S3" s="217"/>
      <c r="T3" s="217"/>
      <c r="U3" s="217"/>
      <c r="V3" s="217"/>
      <c r="W3" s="217"/>
      <c r="X3" s="217"/>
      <c r="Y3" s="217"/>
      <c r="Z3" s="218"/>
    </row>
    <row r="4" spans="1:29" ht="40.5" customHeight="1" x14ac:dyDescent="0.2">
      <c r="A4" s="219" t="s">
        <v>79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232"/>
      <c r="F6" s="232"/>
      <c r="G6" s="232"/>
      <c r="H6" s="232"/>
      <c r="I6" s="232"/>
      <c r="J6" s="232"/>
      <c r="K6" s="232"/>
      <c r="L6" s="233"/>
      <c r="M6" s="495" t="s">
        <v>39</v>
      </c>
      <c r="N6" s="496"/>
      <c r="O6" s="497"/>
      <c r="P6" s="418" t="s">
        <v>10</v>
      </c>
      <c r="Q6" s="419"/>
      <c r="R6" s="244"/>
      <c r="S6" s="245"/>
      <c r="T6" s="245"/>
      <c r="U6" s="245"/>
      <c r="V6" s="245"/>
      <c r="W6" s="424" t="s">
        <v>38</v>
      </c>
      <c r="X6" s="427"/>
      <c r="Y6" s="427"/>
      <c r="Z6" s="430" t="s">
        <v>0</v>
      </c>
    </row>
    <row r="7" spans="1:29" ht="14.25" customHeight="1" x14ac:dyDescent="0.15">
      <c r="A7" s="226"/>
      <c r="B7" s="227"/>
      <c r="C7" s="227"/>
      <c r="D7" s="228"/>
      <c r="E7" s="234"/>
      <c r="F7" s="234"/>
      <c r="G7" s="234"/>
      <c r="H7" s="234"/>
      <c r="I7" s="234"/>
      <c r="J7" s="234"/>
      <c r="K7" s="234"/>
      <c r="L7" s="235"/>
      <c r="M7" s="259"/>
      <c r="N7" s="260"/>
      <c r="O7" s="261"/>
      <c r="P7" s="420"/>
      <c r="Q7" s="421"/>
      <c r="R7" s="246"/>
      <c r="S7" s="247"/>
      <c r="T7" s="247"/>
      <c r="U7" s="247"/>
      <c r="V7" s="247"/>
      <c r="W7" s="425"/>
      <c r="X7" s="428"/>
      <c r="Y7" s="428"/>
      <c r="Z7" s="431"/>
    </row>
    <row r="8" spans="1:29" ht="12" customHeight="1" x14ac:dyDescent="0.15">
      <c r="A8" s="229"/>
      <c r="B8" s="230"/>
      <c r="C8" s="230"/>
      <c r="D8" s="231"/>
      <c r="E8" s="236"/>
      <c r="F8" s="236"/>
      <c r="G8" s="236"/>
      <c r="H8" s="236"/>
      <c r="I8" s="236"/>
      <c r="J8" s="236"/>
      <c r="K8" s="236"/>
      <c r="L8" s="237"/>
      <c r="M8" s="262"/>
      <c r="N8" s="263"/>
      <c r="O8" s="264"/>
      <c r="P8" s="422"/>
      <c r="Q8" s="423"/>
      <c r="R8" s="248"/>
      <c r="S8" s="249"/>
      <c r="T8" s="249"/>
      <c r="U8" s="249"/>
      <c r="V8" s="249"/>
      <c r="W8" s="426"/>
      <c r="X8" s="429"/>
      <c r="Y8" s="429"/>
      <c r="Z8" s="432"/>
    </row>
    <row r="9" spans="1:29" ht="45" customHeight="1" x14ac:dyDescent="0.15">
      <c r="A9" s="206" t="s">
        <v>12</v>
      </c>
      <c r="B9" s="207"/>
      <c r="C9" s="207"/>
      <c r="D9" s="208"/>
      <c r="E9" s="492" t="s">
        <v>41</v>
      </c>
      <c r="F9" s="492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1"/>
    </row>
    <row r="10" spans="1:29" ht="27.75" customHeight="1" x14ac:dyDescent="0.15">
      <c r="A10" s="206" t="s">
        <v>36</v>
      </c>
      <c r="B10" s="207"/>
      <c r="C10" s="207"/>
      <c r="D10" s="208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  <c r="Z10" s="494"/>
    </row>
    <row r="11" spans="1:29" ht="29.25" customHeight="1" x14ac:dyDescent="0.15">
      <c r="A11" s="195" t="s">
        <v>2</v>
      </c>
      <c r="B11" s="196"/>
      <c r="C11" s="196"/>
      <c r="D11" s="197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9"/>
    </row>
    <row r="12" spans="1:29" s="1" customFormat="1" ht="9.9499999999999993" customHeight="1" x14ac:dyDescent="0.15">
      <c r="A12" s="60"/>
      <c r="B12" s="60"/>
      <c r="C12" s="60"/>
      <c r="D12" s="60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9" s="1" customFormat="1" ht="18" customHeight="1" x14ac:dyDescent="0.15">
      <c r="A13" s="8" t="s">
        <v>46</v>
      </c>
      <c r="B13" s="14"/>
      <c r="C13" s="14"/>
      <c r="D13" s="14"/>
      <c r="E13" s="14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ht="19.5" customHeight="1" x14ac:dyDescent="0.15">
      <c r="A14" s="200" t="s">
        <v>50</v>
      </c>
      <c r="B14" s="201"/>
      <c r="C14" s="201"/>
      <c r="D14" s="202"/>
      <c r="E14" s="181" t="s">
        <v>15</v>
      </c>
      <c r="F14" s="203"/>
      <c r="G14" s="203"/>
      <c r="H14" s="204"/>
      <c r="I14" s="181" t="s">
        <v>19</v>
      </c>
      <c r="J14" s="203"/>
      <c r="K14" s="203"/>
      <c r="L14" s="203"/>
      <c r="M14" s="204"/>
      <c r="N14" s="181" t="s">
        <v>64</v>
      </c>
      <c r="O14" s="203"/>
      <c r="P14" s="203"/>
      <c r="Q14" s="204"/>
      <c r="R14" s="181" t="s">
        <v>16</v>
      </c>
      <c r="S14" s="203"/>
      <c r="T14" s="203"/>
      <c r="U14" s="204"/>
      <c r="V14" s="181" t="s">
        <v>63</v>
      </c>
      <c r="W14" s="203"/>
      <c r="X14" s="203"/>
      <c r="Y14" s="203"/>
      <c r="Z14" s="205"/>
    </row>
    <row r="15" spans="1:29" ht="28.5" customHeight="1" x14ac:dyDescent="0.15">
      <c r="A15" s="188"/>
      <c r="B15" s="189"/>
      <c r="C15" s="189"/>
      <c r="D15" s="190"/>
      <c r="E15" s="485"/>
      <c r="F15" s="486"/>
      <c r="G15" s="191" t="s">
        <v>55</v>
      </c>
      <c r="H15" s="192"/>
      <c r="I15" s="172"/>
      <c r="J15" s="173"/>
      <c r="K15" s="173"/>
      <c r="L15" s="490" t="s">
        <v>52</v>
      </c>
      <c r="M15" s="491"/>
      <c r="N15" s="172"/>
      <c r="O15" s="173"/>
      <c r="P15" s="173"/>
      <c r="Q15" s="91" t="s">
        <v>55</v>
      </c>
      <c r="R15" s="174" t="str">
        <f>IFERROR(I15/(E15/100)^2,"")</f>
        <v/>
      </c>
      <c r="S15" s="175"/>
      <c r="T15" s="175"/>
      <c r="U15" s="176"/>
      <c r="V15" s="38"/>
      <c r="W15" s="99" t="s">
        <v>30</v>
      </c>
      <c r="X15" s="177"/>
      <c r="Y15" s="177"/>
      <c r="Z15" s="45" t="s">
        <v>56</v>
      </c>
    </row>
    <row r="16" spans="1:29" ht="9.9499999999999993" customHeight="1" x14ac:dyDescent="0.15">
      <c r="A16" s="61"/>
      <c r="B16" s="61"/>
      <c r="C16" s="61"/>
      <c r="D16" s="61"/>
      <c r="E16" s="75"/>
      <c r="F16" s="75"/>
      <c r="G16" s="83"/>
      <c r="H16" s="83"/>
      <c r="I16" s="86"/>
      <c r="J16" s="86"/>
      <c r="K16" s="86"/>
      <c r="L16" s="90"/>
      <c r="M16" s="90"/>
      <c r="N16" s="86"/>
      <c r="O16" s="86"/>
      <c r="P16" s="86"/>
      <c r="Q16" s="90"/>
      <c r="R16" s="96"/>
      <c r="S16" s="96"/>
      <c r="T16" s="96"/>
      <c r="U16" s="96"/>
      <c r="V16" s="75"/>
      <c r="W16" s="49"/>
      <c r="X16" s="102"/>
      <c r="Y16" s="102"/>
      <c r="Z16" s="105"/>
    </row>
    <row r="17" spans="1:26" ht="18" customHeight="1" x14ac:dyDescent="0.15">
      <c r="A17" s="178" t="s">
        <v>47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5.5" customHeight="1" x14ac:dyDescent="0.15">
      <c r="A18" s="179" t="s">
        <v>86</v>
      </c>
      <c r="B18" s="180"/>
      <c r="C18" s="181"/>
      <c r="D18" s="181"/>
      <c r="E18" s="182"/>
      <c r="F18" s="183"/>
      <c r="G18" s="183"/>
      <c r="H18" s="183"/>
      <c r="I18" s="183"/>
      <c r="J18" s="183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9"/>
    </row>
    <row r="19" spans="1:26" ht="24.75" customHeight="1" x14ac:dyDescent="0.15">
      <c r="A19" s="433" t="s">
        <v>20</v>
      </c>
      <c r="B19" s="434"/>
      <c r="C19" s="434"/>
      <c r="D19" s="434"/>
      <c r="E19" s="434"/>
      <c r="F19" s="473" t="s">
        <v>91</v>
      </c>
      <c r="G19" s="474"/>
      <c r="H19" s="474"/>
      <c r="I19" s="474"/>
      <c r="J19" s="474"/>
      <c r="K19" s="475"/>
      <c r="L19" s="476"/>
      <c r="M19" s="477" t="s">
        <v>90</v>
      </c>
      <c r="N19" s="475"/>
      <c r="O19" s="475"/>
      <c r="P19" s="475"/>
      <c r="Q19" s="476"/>
      <c r="R19" s="478" t="s">
        <v>16</v>
      </c>
      <c r="S19" s="478"/>
      <c r="T19" s="478"/>
      <c r="U19" s="479"/>
      <c r="V19" s="478" t="s">
        <v>63</v>
      </c>
      <c r="W19" s="478"/>
      <c r="X19" s="478"/>
      <c r="Y19" s="478"/>
      <c r="Z19" s="480"/>
    </row>
    <row r="20" spans="1:26" ht="22.5" customHeight="1" x14ac:dyDescent="0.15">
      <c r="A20" s="435"/>
      <c r="B20" s="436"/>
      <c r="C20" s="436"/>
      <c r="D20" s="436"/>
      <c r="E20" s="436"/>
      <c r="F20" s="481"/>
      <c r="G20" s="482"/>
      <c r="H20" s="482"/>
      <c r="I20" s="482"/>
      <c r="J20" s="483" t="s">
        <v>52</v>
      </c>
      <c r="K20" s="483"/>
      <c r="L20" s="484"/>
      <c r="M20" s="485"/>
      <c r="N20" s="486"/>
      <c r="O20" s="486"/>
      <c r="P20" s="89" t="s">
        <v>55</v>
      </c>
      <c r="Q20" s="91"/>
      <c r="R20" s="175" t="str">
        <f>IFERROR(F20/(E15/100)^2,"")</f>
        <v/>
      </c>
      <c r="S20" s="175"/>
      <c r="T20" s="175"/>
      <c r="U20" s="176"/>
      <c r="V20" s="84"/>
      <c r="W20" s="99" t="s">
        <v>30</v>
      </c>
      <c r="X20" s="487"/>
      <c r="Y20" s="487"/>
      <c r="Z20" s="45" t="s">
        <v>60</v>
      </c>
    </row>
    <row r="21" spans="1:26" ht="15" customHeight="1" x14ac:dyDescent="0.15">
      <c r="A21" s="170" t="s">
        <v>25</v>
      </c>
      <c r="B21" s="437" t="s">
        <v>29</v>
      </c>
      <c r="C21" s="438"/>
      <c r="D21" s="438"/>
      <c r="E21" s="438"/>
      <c r="F21" s="441"/>
      <c r="G21" s="442"/>
      <c r="H21" s="442"/>
      <c r="I21" s="442"/>
      <c r="J21" s="442"/>
      <c r="K21" s="442"/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3"/>
    </row>
    <row r="22" spans="1:26" ht="15" customHeight="1" x14ac:dyDescent="0.15">
      <c r="A22" s="170"/>
      <c r="B22" s="439"/>
      <c r="C22" s="440"/>
      <c r="D22" s="440"/>
      <c r="E22" s="440"/>
      <c r="F22" s="444"/>
      <c r="G22" s="445"/>
      <c r="H22" s="445"/>
      <c r="I22" s="445"/>
      <c r="J22" s="445"/>
      <c r="K22" s="445"/>
      <c r="L22" s="445"/>
      <c r="M22" s="445"/>
      <c r="N22" s="445"/>
      <c r="O22" s="445"/>
      <c r="P22" s="445"/>
      <c r="Q22" s="445"/>
      <c r="R22" s="445"/>
      <c r="S22" s="445"/>
      <c r="T22" s="445"/>
      <c r="U22" s="445"/>
      <c r="V22" s="445"/>
      <c r="W22" s="445"/>
      <c r="X22" s="445"/>
      <c r="Y22" s="445"/>
      <c r="Z22" s="446"/>
    </row>
    <row r="23" spans="1:26" ht="5.0999999999999996" customHeight="1" x14ac:dyDescent="0.15">
      <c r="A23" s="170"/>
      <c r="B23" s="64"/>
      <c r="C23" s="70"/>
      <c r="D23" s="70"/>
      <c r="E23" s="70"/>
      <c r="F23" s="444"/>
      <c r="G23" s="445"/>
      <c r="H23" s="445"/>
      <c r="I23" s="445"/>
      <c r="J23" s="445"/>
      <c r="K23" s="445"/>
      <c r="L23" s="445"/>
      <c r="M23" s="445"/>
      <c r="N23" s="445"/>
      <c r="O23" s="445"/>
      <c r="P23" s="445"/>
      <c r="Q23" s="445"/>
      <c r="R23" s="445"/>
      <c r="S23" s="445"/>
      <c r="T23" s="445"/>
      <c r="U23" s="445"/>
      <c r="V23" s="445"/>
      <c r="W23" s="445"/>
      <c r="X23" s="445"/>
      <c r="Y23" s="445"/>
      <c r="Z23" s="446"/>
    </row>
    <row r="24" spans="1:26" ht="15" customHeight="1" x14ac:dyDescent="0.15">
      <c r="A24" s="170"/>
      <c r="B24" s="65" t="s">
        <v>51</v>
      </c>
      <c r="C24" s="454"/>
      <c r="D24" s="454"/>
      <c r="E24" s="76" t="s">
        <v>61</v>
      </c>
      <c r="F24" s="444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5"/>
      <c r="R24" s="445"/>
      <c r="S24" s="445"/>
      <c r="T24" s="445"/>
      <c r="U24" s="445"/>
      <c r="V24" s="445"/>
      <c r="W24" s="445"/>
      <c r="X24" s="445"/>
      <c r="Y24" s="445"/>
      <c r="Z24" s="446"/>
    </row>
    <row r="25" spans="1:26" ht="15" customHeight="1" x14ac:dyDescent="0.15">
      <c r="A25" s="170"/>
      <c r="B25" s="66"/>
      <c r="C25" s="71"/>
      <c r="D25" s="71"/>
      <c r="E25" s="77"/>
      <c r="F25" s="447"/>
      <c r="G25" s="448"/>
      <c r="H25" s="448"/>
      <c r="I25" s="448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</row>
    <row r="26" spans="1:26" ht="15" customHeight="1" x14ac:dyDescent="0.15">
      <c r="A26" s="170"/>
      <c r="B26" s="450" t="s">
        <v>58</v>
      </c>
      <c r="C26" s="451"/>
      <c r="D26" s="451"/>
      <c r="E26" s="452"/>
      <c r="F26" s="444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5"/>
      <c r="Y26" s="445"/>
      <c r="Z26" s="446"/>
    </row>
    <row r="27" spans="1:26" ht="15" customHeight="1" x14ac:dyDescent="0.15">
      <c r="A27" s="170"/>
      <c r="B27" s="439"/>
      <c r="C27" s="440"/>
      <c r="D27" s="440"/>
      <c r="E27" s="453"/>
      <c r="F27" s="444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445"/>
      <c r="Z27" s="446"/>
    </row>
    <row r="28" spans="1:26" ht="5.0999999999999996" customHeight="1" x14ac:dyDescent="0.15">
      <c r="A28" s="170"/>
      <c r="B28" s="64"/>
      <c r="C28" s="70"/>
      <c r="D28" s="70"/>
      <c r="E28" s="78"/>
      <c r="F28" s="444"/>
      <c r="G28" s="445"/>
      <c r="H28" s="445"/>
      <c r="I28" s="445"/>
      <c r="J28" s="445"/>
      <c r="K28" s="445"/>
      <c r="L28" s="445"/>
      <c r="M28" s="445"/>
      <c r="N28" s="445"/>
      <c r="O28" s="445"/>
      <c r="P28" s="445"/>
      <c r="Q28" s="445"/>
      <c r="R28" s="445"/>
      <c r="S28" s="445"/>
      <c r="T28" s="445"/>
      <c r="U28" s="445"/>
      <c r="V28" s="445"/>
      <c r="W28" s="445"/>
      <c r="X28" s="445"/>
      <c r="Y28" s="445"/>
      <c r="Z28" s="446"/>
    </row>
    <row r="29" spans="1:26" ht="15" customHeight="1" x14ac:dyDescent="0.15">
      <c r="A29" s="170"/>
      <c r="B29" s="65" t="s">
        <v>51</v>
      </c>
      <c r="C29" s="454"/>
      <c r="D29" s="454"/>
      <c r="E29" s="79" t="s">
        <v>61</v>
      </c>
      <c r="F29" s="444"/>
      <c r="G29" s="445"/>
      <c r="H29" s="445"/>
      <c r="I29" s="445"/>
      <c r="J29" s="445"/>
      <c r="K29" s="445"/>
      <c r="L29" s="445"/>
      <c r="M29" s="445"/>
      <c r="N29" s="445"/>
      <c r="O29" s="445"/>
      <c r="P29" s="445"/>
      <c r="Q29" s="445"/>
      <c r="R29" s="445"/>
      <c r="S29" s="445"/>
      <c r="T29" s="445"/>
      <c r="U29" s="445"/>
      <c r="V29" s="445"/>
      <c r="W29" s="445"/>
      <c r="X29" s="445"/>
      <c r="Y29" s="445"/>
      <c r="Z29" s="446"/>
    </row>
    <row r="30" spans="1:26" ht="15" customHeight="1" x14ac:dyDescent="0.15">
      <c r="A30" s="170"/>
      <c r="B30" s="67"/>
      <c r="C30" s="72"/>
      <c r="D30" s="72"/>
      <c r="E30" s="80"/>
      <c r="F30" s="447"/>
      <c r="G30" s="448"/>
      <c r="H30" s="448"/>
      <c r="I30" s="448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</row>
    <row r="31" spans="1:26" ht="9.9499999999999993" customHeight="1" x14ac:dyDescent="0.15">
      <c r="A31" s="170"/>
      <c r="B31" s="450" t="s">
        <v>84</v>
      </c>
      <c r="C31" s="451"/>
      <c r="D31" s="451"/>
      <c r="E31" s="452"/>
      <c r="F31" s="444"/>
      <c r="G31" s="445"/>
      <c r="H31" s="445"/>
      <c r="I31" s="445"/>
      <c r="J31" s="445"/>
      <c r="K31" s="445"/>
      <c r="L31" s="445"/>
      <c r="M31" s="445"/>
      <c r="N31" s="445"/>
      <c r="O31" s="445"/>
      <c r="P31" s="445"/>
      <c r="Q31" s="445"/>
      <c r="R31" s="445"/>
      <c r="S31" s="445"/>
      <c r="T31" s="445"/>
      <c r="U31" s="445"/>
      <c r="V31" s="445"/>
      <c r="W31" s="445"/>
      <c r="X31" s="445"/>
      <c r="Y31" s="445"/>
      <c r="Z31" s="446"/>
    </row>
    <row r="32" spans="1:26" ht="15" customHeight="1" x14ac:dyDescent="0.15">
      <c r="A32" s="170"/>
      <c r="B32" s="439"/>
      <c r="C32" s="440"/>
      <c r="D32" s="440"/>
      <c r="E32" s="453"/>
      <c r="F32" s="444"/>
      <c r="G32" s="445"/>
      <c r="H32" s="445"/>
      <c r="I32" s="445"/>
      <c r="J32" s="445"/>
      <c r="K32" s="445"/>
      <c r="L32" s="445"/>
      <c r="M32" s="445"/>
      <c r="N32" s="445"/>
      <c r="O32" s="445"/>
      <c r="P32" s="445"/>
      <c r="Q32" s="445"/>
      <c r="R32" s="445"/>
      <c r="S32" s="445"/>
      <c r="T32" s="445"/>
      <c r="U32" s="445"/>
      <c r="V32" s="445"/>
      <c r="W32" s="445"/>
      <c r="X32" s="445"/>
      <c r="Y32" s="445"/>
      <c r="Z32" s="446"/>
    </row>
    <row r="33" spans="1:27" ht="15" customHeight="1" x14ac:dyDescent="0.15">
      <c r="A33" s="170"/>
      <c r="B33" s="460" t="s">
        <v>51</v>
      </c>
      <c r="C33" s="461"/>
      <c r="D33" s="461"/>
      <c r="E33" s="462" t="s">
        <v>61</v>
      </c>
      <c r="F33" s="444"/>
      <c r="G33" s="445"/>
      <c r="H33" s="445"/>
      <c r="I33" s="445"/>
      <c r="J33" s="445"/>
      <c r="K33" s="445"/>
      <c r="L33" s="445"/>
      <c r="M33" s="445"/>
      <c r="N33" s="445"/>
      <c r="O33" s="445"/>
      <c r="P33" s="445"/>
      <c r="Q33" s="445"/>
      <c r="R33" s="445"/>
      <c r="S33" s="445"/>
      <c r="T33" s="445"/>
      <c r="U33" s="445"/>
      <c r="V33" s="445"/>
      <c r="W33" s="445"/>
      <c r="X33" s="445"/>
      <c r="Y33" s="445"/>
      <c r="Z33" s="446"/>
    </row>
    <row r="34" spans="1:27" ht="15" customHeight="1" x14ac:dyDescent="0.15">
      <c r="A34" s="170"/>
      <c r="B34" s="460"/>
      <c r="C34" s="461"/>
      <c r="D34" s="461"/>
      <c r="E34" s="462"/>
      <c r="F34" s="444"/>
      <c r="G34" s="445"/>
      <c r="H34" s="445"/>
      <c r="I34" s="445"/>
      <c r="J34" s="445"/>
      <c r="K34" s="445"/>
      <c r="L34" s="445"/>
      <c r="M34" s="445"/>
      <c r="N34" s="445"/>
      <c r="O34" s="445"/>
      <c r="P34" s="445"/>
      <c r="Q34" s="445"/>
      <c r="R34" s="445"/>
      <c r="S34" s="445"/>
      <c r="T34" s="445"/>
      <c r="U34" s="445"/>
      <c r="V34" s="445"/>
      <c r="W34" s="445"/>
      <c r="X34" s="445"/>
      <c r="Y34" s="445"/>
      <c r="Z34" s="446"/>
    </row>
    <row r="35" spans="1:27" ht="9.9499999999999993" customHeight="1" x14ac:dyDescent="0.15">
      <c r="A35" s="171"/>
      <c r="B35" s="68"/>
      <c r="C35" s="73"/>
      <c r="D35" s="73"/>
      <c r="E35" s="81"/>
      <c r="F35" s="457"/>
      <c r="G35" s="458"/>
      <c r="H35" s="458"/>
      <c r="I35" s="458"/>
      <c r="J35" s="458"/>
      <c r="K35" s="458"/>
      <c r="L35" s="458"/>
      <c r="M35" s="458"/>
      <c r="N35" s="458"/>
      <c r="O35" s="458"/>
      <c r="P35" s="458"/>
      <c r="Q35" s="458"/>
      <c r="R35" s="458"/>
      <c r="S35" s="458"/>
      <c r="T35" s="458"/>
      <c r="U35" s="458"/>
      <c r="V35" s="458"/>
      <c r="W35" s="458"/>
      <c r="X35" s="458"/>
      <c r="Y35" s="458"/>
      <c r="Z35" s="459"/>
    </row>
    <row r="36" spans="1:27" ht="9.9499999999999993" customHeight="1" x14ac:dyDescent="0.15">
      <c r="A36" s="53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7" ht="9.9499999999999993" customHeight="1" x14ac:dyDescent="0.15">
      <c r="A37" s="463" t="s">
        <v>40</v>
      </c>
      <c r="B37" s="466"/>
      <c r="C37" s="467"/>
      <c r="D37" s="467"/>
      <c r="E37" s="467"/>
      <c r="F37" s="467"/>
      <c r="G37" s="467"/>
      <c r="H37" s="467"/>
      <c r="I37" s="467"/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  <c r="W37" s="467"/>
      <c r="X37" s="467"/>
      <c r="Y37" s="467"/>
      <c r="Z37" s="468"/>
      <c r="AA37" s="53"/>
    </row>
    <row r="38" spans="1:27" ht="9.9499999999999993" customHeight="1" x14ac:dyDescent="0.15">
      <c r="A38" s="464"/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70"/>
      <c r="AA38" s="53"/>
    </row>
    <row r="39" spans="1:27" s="5" customFormat="1" ht="24.95" customHeight="1" x14ac:dyDescent="0.15">
      <c r="A39" s="464"/>
      <c r="B39" s="469"/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70"/>
      <c r="AA39" s="54"/>
    </row>
    <row r="40" spans="1:27" ht="22.5" customHeight="1" x14ac:dyDescent="0.15">
      <c r="A40" s="464"/>
      <c r="B40" s="469"/>
      <c r="C40" s="469"/>
      <c r="D40" s="469"/>
      <c r="E40" s="469"/>
      <c r="F40" s="469"/>
      <c r="G40" s="469"/>
      <c r="H40" s="469"/>
      <c r="I40" s="469"/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70"/>
      <c r="AA40" s="13"/>
    </row>
    <row r="41" spans="1:27" ht="22.5" customHeight="1" x14ac:dyDescent="0.15">
      <c r="A41" s="464"/>
      <c r="B41" s="469"/>
      <c r="C41" s="469"/>
      <c r="D41" s="469"/>
      <c r="E41" s="469"/>
      <c r="F41" s="469"/>
      <c r="G41" s="469"/>
      <c r="H41" s="469"/>
      <c r="I41" s="469"/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70"/>
      <c r="AA41" s="13"/>
    </row>
    <row r="42" spans="1:27" ht="15" customHeight="1" x14ac:dyDescent="0.15">
      <c r="A42" s="465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471"/>
      <c r="O42" s="471"/>
      <c r="P42" s="471"/>
      <c r="Q42" s="471"/>
      <c r="R42" s="471"/>
      <c r="S42" s="471"/>
      <c r="T42" s="471"/>
      <c r="U42" s="471"/>
      <c r="V42" s="471"/>
      <c r="W42" s="471"/>
      <c r="X42" s="471"/>
      <c r="Y42" s="471"/>
      <c r="Z42" s="472"/>
      <c r="AA42" s="13"/>
    </row>
    <row r="43" spans="1:27" ht="9.9499999999999993" customHeight="1" x14ac:dyDescent="0.15">
      <c r="A43" s="62"/>
      <c r="B43" s="62"/>
      <c r="C43" s="62"/>
      <c r="D43" s="62"/>
      <c r="E43" s="62"/>
      <c r="F43" s="82"/>
      <c r="G43" s="85"/>
      <c r="H43" s="85"/>
      <c r="I43" s="87"/>
      <c r="J43" s="87"/>
      <c r="K43" s="88"/>
      <c r="L43" s="87"/>
      <c r="M43" s="87"/>
      <c r="N43" s="87"/>
      <c r="O43" s="92"/>
      <c r="P43" s="87"/>
      <c r="Q43" s="94"/>
      <c r="R43" s="87"/>
      <c r="S43" s="87"/>
      <c r="T43" s="37"/>
      <c r="U43" s="97"/>
      <c r="W43" s="59"/>
      <c r="X43" s="59"/>
      <c r="Y43" s="103"/>
      <c r="AA43" s="13"/>
    </row>
    <row r="44" spans="1:27" ht="28.5" customHeight="1" x14ac:dyDescent="0.15">
      <c r="A44" s="455" t="s">
        <v>24</v>
      </c>
      <c r="B44" s="456"/>
      <c r="C44" s="456"/>
      <c r="D44" s="456"/>
      <c r="E44" s="456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93" t="s">
        <v>26</v>
      </c>
      <c r="Q44" s="95" t="s">
        <v>38</v>
      </c>
      <c r="R44" s="128"/>
      <c r="S44" s="128"/>
      <c r="T44" s="128"/>
      <c r="U44" s="128"/>
      <c r="V44" s="98" t="s">
        <v>9</v>
      </c>
      <c r="W44" s="100"/>
      <c r="X44" s="100"/>
      <c r="Y44" s="104"/>
      <c r="Z44" s="106"/>
    </row>
    <row r="45" spans="1:27" ht="9.9499999999999993" customHeight="1" x14ac:dyDescent="0.1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101"/>
      <c r="X45" s="101"/>
      <c r="Y45" s="37"/>
      <c r="Z45" s="37"/>
      <c r="AA45" s="13"/>
    </row>
    <row r="46" spans="1:27" s="1" customFormat="1" ht="18" customHeight="1" x14ac:dyDescent="0.15">
      <c r="A46" s="415" t="s">
        <v>8</v>
      </c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7"/>
      <c r="AA46" s="13"/>
    </row>
    <row r="47" spans="1:27" ht="51" customHeight="1" x14ac:dyDescent="0.15">
      <c r="A47" s="116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8"/>
    </row>
    <row r="48" spans="1:27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</sheetData>
  <mergeCells count="67">
    <mergeCell ref="T2:Z2"/>
    <mergeCell ref="A3:J3"/>
    <mergeCell ref="R3:Z3"/>
    <mergeCell ref="A4:Z4"/>
    <mergeCell ref="M6:O6"/>
    <mergeCell ref="A9:D9"/>
    <mergeCell ref="E9:F9"/>
    <mergeCell ref="G9:Z9"/>
    <mergeCell ref="A10:D10"/>
    <mergeCell ref="E10:Z10"/>
    <mergeCell ref="A11:D11"/>
    <mergeCell ref="E11:Z11"/>
    <mergeCell ref="A14:D14"/>
    <mergeCell ref="E14:H14"/>
    <mergeCell ref="I14:M14"/>
    <mergeCell ref="N14:Q14"/>
    <mergeCell ref="R14:U14"/>
    <mergeCell ref="V14:Z14"/>
    <mergeCell ref="N15:P15"/>
    <mergeCell ref="R15:U15"/>
    <mergeCell ref="X15:Y15"/>
    <mergeCell ref="A17:M17"/>
    <mergeCell ref="A18:D18"/>
    <mergeCell ref="E18:J18"/>
    <mergeCell ref="K18:Z18"/>
    <mergeCell ref="A15:D15"/>
    <mergeCell ref="E15:F15"/>
    <mergeCell ref="G15:H15"/>
    <mergeCell ref="I15:K15"/>
    <mergeCell ref="L15:M15"/>
    <mergeCell ref="F19:L19"/>
    <mergeCell ref="M19:Q19"/>
    <mergeCell ref="R19:U19"/>
    <mergeCell ref="V19:Z19"/>
    <mergeCell ref="F20:I20"/>
    <mergeCell ref="J20:L20"/>
    <mergeCell ref="M20:O20"/>
    <mergeCell ref="R20:U20"/>
    <mergeCell ref="X20:Y20"/>
    <mergeCell ref="C24:D24"/>
    <mergeCell ref="C29:D29"/>
    <mergeCell ref="A44:E44"/>
    <mergeCell ref="F44:O44"/>
    <mergeCell ref="R44:U44"/>
    <mergeCell ref="F31:Z35"/>
    <mergeCell ref="B33:B34"/>
    <mergeCell ref="C33:D34"/>
    <mergeCell ref="E33:E34"/>
    <mergeCell ref="A37:A42"/>
    <mergeCell ref="B37:Z42"/>
    <mergeCell ref="A21:A35"/>
    <mergeCell ref="A46:Z46"/>
    <mergeCell ref="A47:Z47"/>
    <mergeCell ref="A6:D8"/>
    <mergeCell ref="E6:L8"/>
    <mergeCell ref="P6:Q8"/>
    <mergeCell ref="R6:V8"/>
    <mergeCell ref="W6:W8"/>
    <mergeCell ref="X6:Y8"/>
    <mergeCell ref="Z6:Z8"/>
    <mergeCell ref="M7:O8"/>
    <mergeCell ref="A19:E20"/>
    <mergeCell ref="B21:E22"/>
    <mergeCell ref="F21:Z25"/>
    <mergeCell ref="B26:E27"/>
    <mergeCell ref="F26:Z30"/>
    <mergeCell ref="B31:E32"/>
  </mergeCells>
  <phoneticPr fontId="18"/>
  <dataValidations count="3">
    <dataValidation type="list" allowBlank="1" showInputMessage="1" showErrorMessage="1" sqref="M7:O8" xr:uid="{00000000-0002-0000-0300-000000000000}">
      <formula1>"男,女"</formula1>
    </dataValidation>
    <dataValidation type="list" allowBlank="1" showInputMessage="1" showErrorMessage="1" sqref="C29 C24" xr:uid="{00000000-0002-0000-0300-000001000000}">
      <formula1>"改善,変化なし,悪化"</formula1>
    </dataValidation>
    <dataValidation type="list" allowBlank="1" showInputMessage="1" showErrorMessage="1" sqref="C35:D35 C33" xr:uid="{00000000-0002-0000-0300-000002000000}">
      <formula1>"非喫煙,禁煙の意思あり（達成）,禁煙の意思あり（未達成）,禁煙の意思なし"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4"/>
  </sheetPr>
  <dimension ref="A2:AC49"/>
  <sheetViews>
    <sheetView showGridLines="0" view="pageBreakPreview" zoomScale="90" zoomScaleSheetLayoutView="90" workbookViewId="0">
      <selection activeCell="N1" sqref="N1:N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</v>
      </c>
      <c r="S3" s="217"/>
      <c r="T3" s="217"/>
      <c r="U3" s="217"/>
      <c r="V3" s="217"/>
      <c r="W3" s="217"/>
      <c r="X3" s="217"/>
      <c r="Y3" s="217"/>
      <c r="Z3" s="218"/>
    </row>
    <row r="4" spans="1:29" ht="40.5" customHeight="1" x14ac:dyDescent="0.2">
      <c r="A4" s="219" t="s">
        <v>79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313">
        <f>'(評)実施機関保管用・市提出用'!E6</f>
        <v>0</v>
      </c>
      <c r="F6" s="313"/>
      <c r="G6" s="313"/>
      <c r="H6" s="313"/>
      <c r="I6" s="313"/>
      <c r="J6" s="313"/>
      <c r="K6" s="313"/>
      <c r="L6" s="314"/>
      <c r="M6" s="495" t="s">
        <v>39</v>
      </c>
      <c r="N6" s="496"/>
      <c r="O6" s="497"/>
      <c r="P6" s="418" t="s">
        <v>10</v>
      </c>
      <c r="Q6" s="419"/>
      <c r="R6" s="319">
        <f>'(評)実施機関保管用・市提出用'!R6</f>
        <v>0</v>
      </c>
      <c r="S6" s="320"/>
      <c r="T6" s="320"/>
      <c r="U6" s="320"/>
      <c r="V6" s="320"/>
      <c r="W6" s="539" t="s">
        <v>38</v>
      </c>
      <c r="X6" s="542">
        <f>'(評)実施機関保管用・市提出用'!X6</f>
        <v>0</v>
      </c>
      <c r="Y6" s="542"/>
      <c r="Z6" s="545" t="s">
        <v>0</v>
      </c>
    </row>
    <row r="7" spans="1:29" ht="14.25" customHeight="1" x14ac:dyDescent="0.15">
      <c r="A7" s="226"/>
      <c r="B7" s="227"/>
      <c r="C7" s="227"/>
      <c r="D7" s="228"/>
      <c r="E7" s="315"/>
      <c r="F7" s="315"/>
      <c r="G7" s="315"/>
      <c r="H7" s="315"/>
      <c r="I7" s="315"/>
      <c r="J7" s="315"/>
      <c r="K7" s="315"/>
      <c r="L7" s="316"/>
      <c r="M7" s="334">
        <f>'(評)実施機関保管用・市提出用'!M7</f>
        <v>0</v>
      </c>
      <c r="N7" s="335"/>
      <c r="O7" s="336"/>
      <c r="P7" s="420"/>
      <c r="Q7" s="421"/>
      <c r="R7" s="321"/>
      <c r="S7" s="322"/>
      <c r="T7" s="322"/>
      <c r="U7" s="322"/>
      <c r="V7" s="322"/>
      <c r="W7" s="540"/>
      <c r="X7" s="543"/>
      <c r="Y7" s="543"/>
      <c r="Z7" s="546"/>
    </row>
    <row r="8" spans="1:29" ht="12" customHeight="1" x14ac:dyDescent="0.15">
      <c r="A8" s="229"/>
      <c r="B8" s="230"/>
      <c r="C8" s="230"/>
      <c r="D8" s="231"/>
      <c r="E8" s="317"/>
      <c r="F8" s="317"/>
      <c r="G8" s="317"/>
      <c r="H8" s="317"/>
      <c r="I8" s="317"/>
      <c r="J8" s="317"/>
      <c r="K8" s="317"/>
      <c r="L8" s="318"/>
      <c r="M8" s="337"/>
      <c r="N8" s="338"/>
      <c r="O8" s="339"/>
      <c r="P8" s="422"/>
      <c r="Q8" s="423"/>
      <c r="R8" s="323"/>
      <c r="S8" s="324"/>
      <c r="T8" s="324"/>
      <c r="U8" s="324"/>
      <c r="V8" s="324"/>
      <c r="W8" s="541"/>
      <c r="X8" s="544"/>
      <c r="Y8" s="544"/>
      <c r="Z8" s="547"/>
    </row>
    <row r="9" spans="1:29" ht="45" customHeight="1" x14ac:dyDescent="0.15">
      <c r="A9" s="206" t="s">
        <v>12</v>
      </c>
      <c r="B9" s="207"/>
      <c r="C9" s="207"/>
      <c r="D9" s="208"/>
      <c r="E9" s="538" t="s">
        <v>41</v>
      </c>
      <c r="F9" s="538"/>
      <c r="G9" s="309">
        <f>'(評)実施機関保管用・市提出用'!G9</f>
        <v>0</v>
      </c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10"/>
    </row>
    <row r="10" spans="1:29" ht="27.75" customHeight="1" x14ac:dyDescent="0.15">
      <c r="A10" s="206" t="s">
        <v>36</v>
      </c>
      <c r="B10" s="207"/>
      <c r="C10" s="207"/>
      <c r="D10" s="208"/>
      <c r="E10" s="311">
        <f>'(評)実施機関保管用・市提出用'!E10</f>
        <v>0</v>
      </c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2"/>
    </row>
    <row r="11" spans="1:29" ht="29.25" customHeight="1" x14ac:dyDescent="0.15">
      <c r="A11" s="195" t="s">
        <v>2</v>
      </c>
      <c r="B11" s="196"/>
      <c r="C11" s="196"/>
      <c r="D11" s="197"/>
      <c r="E11" s="307">
        <f>'(評)実施機関保管用・市提出用'!E11</f>
        <v>0</v>
      </c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Z11" s="308"/>
    </row>
    <row r="12" spans="1:29" s="1" customFormat="1" ht="9.9499999999999993" customHeight="1" x14ac:dyDescent="0.15">
      <c r="A12" s="60"/>
      <c r="B12" s="60"/>
      <c r="C12" s="60"/>
      <c r="D12" s="60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9" s="1" customFormat="1" ht="18" customHeight="1" x14ac:dyDescent="0.15">
      <c r="A13" s="8" t="s">
        <v>46</v>
      </c>
      <c r="B13" s="14"/>
      <c r="C13" s="14"/>
      <c r="D13" s="14"/>
      <c r="E13" s="14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ht="19.5" customHeight="1" x14ac:dyDescent="0.15">
      <c r="A14" s="200" t="s">
        <v>50</v>
      </c>
      <c r="B14" s="201"/>
      <c r="C14" s="201"/>
      <c r="D14" s="202"/>
      <c r="E14" s="181" t="s">
        <v>15</v>
      </c>
      <c r="F14" s="203"/>
      <c r="G14" s="203"/>
      <c r="H14" s="204"/>
      <c r="I14" s="181" t="s">
        <v>19</v>
      </c>
      <c r="J14" s="203"/>
      <c r="K14" s="203"/>
      <c r="L14" s="203"/>
      <c r="M14" s="204"/>
      <c r="N14" s="181" t="s">
        <v>64</v>
      </c>
      <c r="O14" s="203"/>
      <c r="P14" s="203"/>
      <c r="Q14" s="204"/>
      <c r="R14" s="181" t="s">
        <v>16</v>
      </c>
      <c r="S14" s="203"/>
      <c r="T14" s="203"/>
      <c r="U14" s="204"/>
      <c r="V14" s="181" t="s">
        <v>63</v>
      </c>
      <c r="W14" s="203"/>
      <c r="X14" s="203"/>
      <c r="Y14" s="203"/>
      <c r="Z14" s="205"/>
    </row>
    <row r="15" spans="1:29" ht="28.5" customHeight="1" x14ac:dyDescent="0.15">
      <c r="A15" s="304">
        <f>'(評)実施機関保管用・市提出用'!A15</f>
        <v>0</v>
      </c>
      <c r="B15" s="305"/>
      <c r="C15" s="305"/>
      <c r="D15" s="306"/>
      <c r="E15" s="297">
        <f>'(評)実施機関保管用・市提出用'!E15</f>
        <v>0</v>
      </c>
      <c r="F15" s="298"/>
      <c r="G15" s="191" t="s">
        <v>55</v>
      </c>
      <c r="H15" s="192"/>
      <c r="I15" s="297">
        <f>'(評)実施機関保管用・市提出用'!I15</f>
        <v>0</v>
      </c>
      <c r="J15" s="298"/>
      <c r="K15" s="298"/>
      <c r="L15" s="490" t="s">
        <v>52</v>
      </c>
      <c r="M15" s="491"/>
      <c r="N15" s="297">
        <f>'(評)実施機関保管用・市提出用'!N15</f>
        <v>0</v>
      </c>
      <c r="O15" s="298"/>
      <c r="P15" s="298"/>
      <c r="Q15" s="91" t="s">
        <v>55</v>
      </c>
      <c r="R15" s="174" t="e">
        <f>I15/(E15/100)^2</f>
        <v>#DIV/0!</v>
      </c>
      <c r="S15" s="175"/>
      <c r="T15" s="175"/>
      <c r="U15" s="176"/>
      <c r="V15" s="55">
        <f>'(評)実施機関保管用・市提出用'!V15</f>
        <v>0</v>
      </c>
      <c r="W15" s="99" t="s">
        <v>30</v>
      </c>
      <c r="X15" s="299">
        <f>'(評)実施機関保管用・市提出用'!X15</f>
        <v>0</v>
      </c>
      <c r="Y15" s="299"/>
      <c r="Z15" s="45" t="s">
        <v>56</v>
      </c>
    </row>
    <row r="16" spans="1:29" ht="9.9499999999999993" customHeight="1" x14ac:dyDescent="0.15">
      <c r="A16" s="61"/>
      <c r="B16" s="61"/>
      <c r="C16" s="61"/>
      <c r="D16" s="61"/>
      <c r="E16" s="75"/>
      <c r="F16" s="75"/>
      <c r="G16" s="83"/>
      <c r="H16" s="83"/>
      <c r="I16" s="86"/>
      <c r="J16" s="86"/>
      <c r="K16" s="86"/>
      <c r="L16" s="90"/>
      <c r="M16" s="90"/>
      <c r="N16" s="86"/>
      <c r="O16" s="86"/>
      <c r="P16" s="86"/>
      <c r="Q16" s="90"/>
      <c r="R16" s="96"/>
      <c r="S16" s="96"/>
      <c r="T16" s="96"/>
      <c r="U16" s="96"/>
      <c r="V16" s="75"/>
      <c r="W16" s="49"/>
      <c r="X16" s="102"/>
      <c r="Y16" s="102"/>
      <c r="Z16" s="105"/>
    </row>
    <row r="17" spans="1:26" ht="18" customHeight="1" x14ac:dyDescent="0.15">
      <c r="A17" s="178" t="s">
        <v>47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5.5" customHeight="1" x14ac:dyDescent="0.15">
      <c r="A18" s="179" t="s">
        <v>86</v>
      </c>
      <c r="B18" s="180"/>
      <c r="C18" s="181"/>
      <c r="D18" s="181"/>
      <c r="E18" s="300">
        <f>'(評)実施機関保管用・市提出用'!E18</f>
        <v>0</v>
      </c>
      <c r="F18" s="301"/>
      <c r="G18" s="301"/>
      <c r="H18" s="301"/>
      <c r="I18" s="301"/>
      <c r="J18" s="301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9"/>
    </row>
    <row r="19" spans="1:26" ht="24.75" customHeight="1" x14ac:dyDescent="0.15">
      <c r="A19" s="433" t="s">
        <v>20</v>
      </c>
      <c r="B19" s="434"/>
      <c r="C19" s="434"/>
      <c r="D19" s="434"/>
      <c r="E19" s="434"/>
      <c r="F19" s="473" t="s">
        <v>57</v>
      </c>
      <c r="G19" s="474"/>
      <c r="H19" s="474"/>
      <c r="I19" s="474"/>
      <c r="J19" s="474"/>
      <c r="K19" s="475"/>
      <c r="L19" s="476"/>
      <c r="M19" s="477" t="s">
        <v>53</v>
      </c>
      <c r="N19" s="475"/>
      <c r="O19" s="475"/>
      <c r="P19" s="475"/>
      <c r="Q19" s="476"/>
      <c r="R19" s="478" t="s">
        <v>16</v>
      </c>
      <c r="S19" s="478"/>
      <c r="T19" s="478"/>
      <c r="U19" s="479"/>
      <c r="V19" s="478" t="s">
        <v>63</v>
      </c>
      <c r="W19" s="478"/>
      <c r="X19" s="478"/>
      <c r="Y19" s="478"/>
      <c r="Z19" s="480"/>
    </row>
    <row r="20" spans="1:26" ht="22.5" customHeight="1" x14ac:dyDescent="0.15">
      <c r="A20" s="435"/>
      <c r="B20" s="436"/>
      <c r="C20" s="436"/>
      <c r="D20" s="436"/>
      <c r="E20" s="436"/>
      <c r="F20" s="530">
        <f>'(評)実施機関保管用・市提出用'!F20</f>
        <v>0</v>
      </c>
      <c r="G20" s="531"/>
      <c r="H20" s="531"/>
      <c r="I20" s="531"/>
      <c r="J20" s="483" t="s">
        <v>52</v>
      </c>
      <c r="K20" s="483"/>
      <c r="L20" s="484"/>
      <c r="M20" s="297">
        <f>'(評)実施機関保管用・市提出用'!M20</f>
        <v>0</v>
      </c>
      <c r="N20" s="298"/>
      <c r="O20" s="298"/>
      <c r="P20" s="89" t="s">
        <v>55</v>
      </c>
      <c r="Q20" s="91"/>
      <c r="R20" s="175" t="e">
        <f>F20/(E15/100)^2</f>
        <v>#DIV/0!</v>
      </c>
      <c r="S20" s="175"/>
      <c r="T20" s="175"/>
      <c r="U20" s="176"/>
      <c r="V20" s="107">
        <f>'(評)実施機関保管用・市提出用'!V20</f>
        <v>0</v>
      </c>
      <c r="W20" s="99" t="s">
        <v>30</v>
      </c>
      <c r="X20" s="532">
        <f>'(評)実施機関保管用・市提出用'!X20</f>
        <v>0</v>
      </c>
      <c r="Y20" s="532"/>
      <c r="Z20" s="45" t="s">
        <v>60</v>
      </c>
    </row>
    <row r="21" spans="1:26" ht="15" customHeight="1" x14ac:dyDescent="0.15">
      <c r="A21" s="170" t="s">
        <v>25</v>
      </c>
      <c r="B21" s="512" t="s">
        <v>29</v>
      </c>
      <c r="C21" s="513"/>
      <c r="D21" s="513"/>
      <c r="E21" s="514"/>
      <c r="F21" s="521">
        <f>'(評)実施機関保管用・市提出用'!F21</f>
        <v>0</v>
      </c>
      <c r="G21" s="522"/>
      <c r="H21" s="522"/>
      <c r="I21" s="522"/>
      <c r="J21" s="522"/>
      <c r="K21" s="522"/>
      <c r="L21" s="522"/>
      <c r="M21" s="522"/>
      <c r="N21" s="522"/>
      <c r="O21" s="522"/>
      <c r="P21" s="522"/>
      <c r="Q21" s="522"/>
      <c r="R21" s="522"/>
      <c r="S21" s="522"/>
      <c r="T21" s="522"/>
      <c r="U21" s="522"/>
      <c r="V21" s="522"/>
      <c r="W21" s="522"/>
      <c r="X21" s="522"/>
      <c r="Y21" s="522"/>
      <c r="Z21" s="523"/>
    </row>
    <row r="22" spans="1:26" ht="15" customHeight="1" x14ac:dyDescent="0.15">
      <c r="A22" s="170"/>
      <c r="B22" s="515"/>
      <c r="C22" s="516"/>
      <c r="D22" s="516"/>
      <c r="E22" s="517"/>
      <c r="F22" s="505"/>
      <c r="G22" s="506"/>
      <c r="H22" s="506"/>
      <c r="I22" s="506"/>
      <c r="J22" s="506"/>
      <c r="K22" s="506"/>
      <c r="L22" s="506"/>
      <c r="M22" s="506"/>
      <c r="N22" s="506"/>
      <c r="O22" s="506"/>
      <c r="P22" s="506"/>
      <c r="Q22" s="506"/>
      <c r="R22" s="506"/>
      <c r="S22" s="506"/>
      <c r="T22" s="506"/>
      <c r="U22" s="506"/>
      <c r="V22" s="506"/>
      <c r="W22" s="506"/>
      <c r="X22" s="506"/>
      <c r="Y22" s="506"/>
      <c r="Z22" s="507"/>
    </row>
    <row r="23" spans="1:26" ht="5.0999999999999996" customHeight="1" x14ac:dyDescent="0.15">
      <c r="A23" s="170"/>
      <c r="B23" s="515"/>
      <c r="C23" s="516"/>
      <c r="D23" s="516"/>
      <c r="E23" s="517"/>
      <c r="F23" s="505"/>
      <c r="G23" s="506"/>
      <c r="H23" s="506"/>
      <c r="I23" s="506"/>
      <c r="J23" s="506"/>
      <c r="K23" s="506"/>
      <c r="L23" s="506"/>
      <c r="M23" s="506"/>
      <c r="N23" s="506"/>
      <c r="O23" s="506"/>
      <c r="P23" s="506"/>
      <c r="Q23" s="506"/>
      <c r="R23" s="506"/>
      <c r="S23" s="506"/>
      <c r="T23" s="506"/>
      <c r="U23" s="506"/>
      <c r="V23" s="506"/>
      <c r="W23" s="506"/>
      <c r="X23" s="506"/>
      <c r="Y23" s="506"/>
      <c r="Z23" s="507"/>
    </row>
    <row r="24" spans="1:26" ht="15" customHeight="1" x14ac:dyDescent="0.15">
      <c r="A24" s="170"/>
      <c r="B24" s="515"/>
      <c r="C24" s="516"/>
      <c r="D24" s="516"/>
      <c r="E24" s="517"/>
      <c r="F24" s="505"/>
      <c r="G24" s="506"/>
      <c r="H24" s="506"/>
      <c r="I24" s="506"/>
      <c r="J24" s="506"/>
      <c r="K24" s="506"/>
      <c r="L24" s="506"/>
      <c r="M24" s="506"/>
      <c r="N24" s="506"/>
      <c r="O24" s="506"/>
      <c r="P24" s="506"/>
      <c r="Q24" s="506"/>
      <c r="R24" s="506"/>
      <c r="S24" s="506"/>
      <c r="T24" s="506"/>
      <c r="U24" s="506"/>
      <c r="V24" s="506"/>
      <c r="W24" s="506"/>
      <c r="X24" s="506"/>
      <c r="Y24" s="506"/>
      <c r="Z24" s="507"/>
    </row>
    <row r="25" spans="1:26" ht="15" customHeight="1" x14ac:dyDescent="0.15">
      <c r="A25" s="170"/>
      <c r="B25" s="518"/>
      <c r="C25" s="519"/>
      <c r="D25" s="519"/>
      <c r="E25" s="520"/>
      <c r="F25" s="524"/>
      <c r="G25" s="525"/>
      <c r="H25" s="525"/>
      <c r="I25" s="525"/>
      <c r="J25" s="525"/>
      <c r="K25" s="525"/>
      <c r="L25" s="525"/>
      <c r="M25" s="525"/>
      <c r="N25" s="525"/>
      <c r="O25" s="525"/>
      <c r="P25" s="525"/>
      <c r="Q25" s="525"/>
      <c r="R25" s="525"/>
      <c r="S25" s="525"/>
      <c r="T25" s="525"/>
      <c r="U25" s="525"/>
      <c r="V25" s="525"/>
      <c r="W25" s="525"/>
      <c r="X25" s="525"/>
      <c r="Y25" s="525"/>
      <c r="Z25" s="526"/>
    </row>
    <row r="26" spans="1:26" ht="15" customHeight="1" x14ac:dyDescent="0.15">
      <c r="A26" s="170"/>
      <c r="B26" s="527" t="s">
        <v>58</v>
      </c>
      <c r="C26" s="528"/>
      <c r="D26" s="528"/>
      <c r="E26" s="529"/>
      <c r="F26" s="505">
        <f>'(評)実施機関保管用・市提出用'!F26</f>
        <v>0</v>
      </c>
      <c r="G26" s="506"/>
      <c r="H26" s="506"/>
      <c r="I26" s="506"/>
      <c r="J26" s="506"/>
      <c r="K26" s="506"/>
      <c r="L26" s="506"/>
      <c r="M26" s="506"/>
      <c r="N26" s="506"/>
      <c r="O26" s="506"/>
      <c r="P26" s="506"/>
      <c r="Q26" s="506"/>
      <c r="R26" s="506"/>
      <c r="S26" s="506"/>
      <c r="T26" s="506"/>
      <c r="U26" s="506"/>
      <c r="V26" s="506"/>
      <c r="W26" s="506"/>
      <c r="X26" s="506"/>
      <c r="Y26" s="506"/>
      <c r="Z26" s="507"/>
    </row>
    <row r="27" spans="1:26" ht="15" customHeight="1" x14ac:dyDescent="0.15">
      <c r="A27" s="170"/>
      <c r="B27" s="515"/>
      <c r="C27" s="516"/>
      <c r="D27" s="516"/>
      <c r="E27" s="517"/>
      <c r="F27" s="505"/>
      <c r="G27" s="506"/>
      <c r="H27" s="506"/>
      <c r="I27" s="506"/>
      <c r="J27" s="506"/>
      <c r="K27" s="506"/>
      <c r="L27" s="506"/>
      <c r="M27" s="506"/>
      <c r="N27" s="506"/>
      <c r="O27" s="506"/>
      <c r="P27" s="506"/>
      <c r="Q27" s="506"/>
      <c r="R27" s="506"/>
      <c r="S27" s="506"/>
      <c r="T27" s="506"/>
      <c r="U27" s="506"/>
      <c r="V27" s="506"/>
      <c r="W27" s="506"/>
      <c r="X27" s="506"/>
      <c r="Y27" s="506"/>
      <c r="Z27" s="507"/>
    </row>
    <row r="28" spans="1:26" ht="5.0999999999999996" customHeight="1" x14ac:dyDescent="0.15">
      <c r="A28" s="170"/>
      <c r="B28" s="515"/>
      <c r="C28" s="516"/>
      <c r="D28" s="516"/>
      <c r="E28" s="517"/>
      <c r="F28" s="505"/>
      <c r="G28" s="506"/>
      <c r="H28" s="506"/>
      <c r="I28" s="506"/>
      <c r="J28" s="506"/>
      <c r="K28" s="506"/>
      <c r="L28" s="506"/>
      <c r="M28" s="506"/>
      <c r="N28" s="506"/>
      <c r="O28" s="506"/>
      <c r="P28" s="506"/>
      <c r="Q28" s="506"/>
      <c r="R28" s="506"/>
      <c r="S28" s="506"/>
      <c r="T28" s="506"/>
      <c r="U28" s="506"/>
      <c r="V28" s="506"/>
      <c r="W28" s="506"/>
      <c r="X28" s="506"/>
      <c r="Y28" s="506"/>
      <c r="Z28" s="507"/>
    </row>
    <row r="29" spans="1:26" ht="15" customHeight="1" x14ac:dyDescent="0.15">
      <c r="A29" s="170"/>
      <c r="B29" s="515"/>
      <c r="C29" s="516"/>
      <c r="D29" s="516"/>
      <c r="E29" s="517"/>
      <c r="F29" s="505"/>
      <c r="G29" s="506"/>
      <c r="H29" s="506"/>
      <c r="I29" s="506"/>
      <c r="J29" s="506"/>
      <c r="K29" s="506"/>
      <c r="L29" s="506"/>
      <c r="M29" s="506"/>
      <c r="N29" s="506"/>
      <c r="O29" s="506"/>
      <c r="P29" s="506"/>
      <c r="Q29" s="506"/>
      <c r="R29" s="506"/>
      <c r="S29" s="506"/>
      <c r="T29" s="506"/>
      <c r="U29" s="506"/>
      <c r="V29" s="506"/>
      <c r="W29" s="506"/>
      <c r="X29" s="506"/>
      <c r="Y29" s="506"/>
      <c r="Z29" s="507"/>
    </row>
    <row r="30" spans="1:26" ht="15" customHeight="1" x14ac:dyDescent="0.15">
      <c r="A30" s="170"/>
      <c r="B30" s="518"/>
      <c r="C30" s="519"/>
      <c r="D30" s="519"/>
      <c r="E30" s="520"/>
      <c r="F30" s="524"/>
      <c r="G30" s="525"/>
      <c r="H30" s="525"/>
      <c r="I30" s="525"/>
      <c r="J30" s="525"/>
      <c r="K30" s="525"/>
      <c r="L30" s="525"/>
      <c r="M30" s="525"/>
      <c r="N30" s="525"/>
      <c r="O30" s="525"/>
      <c r="P30" s="525"/>
      <c r="Q30" s="525"/>
      <c r="R30" s="525"/>
      <c r="S30" s="525"/>
      <c r="T30" s="525"/>
      <c r="U30" s="525"/>
      <c r="V30" s="525"/>
      <c r="W30" s="525"/>
      <c r="X30" s="525"/>
      <c r="Y30" s="525"/>
      <c r="Z30" s="526"/>
    </row>
    <row r="31" spans="1:26" ht="9.9499999999999993" customHeight="1" x14ac:dyDescent="0.15">
      <c r="A31" s="170"/>
      <c r="B31" s="450" t="s">
        <v>84</v>
      </c>
      <c r="C31" s="451"/>
      <c r="D31" s="451"/>
      <c r="E31" s="452"/>
      <c r="F31" s="505">
        <f>'(評)実施機関保管用・市提出用'!F31</f>
        <v>0</v>
      </c>
      <c r="G31" s="506"/>
      <c r="H31" s="506"/>
      <c r="I31" s="506"/>
      <c r="J31" s="506"/>
      <c r="K31" s="506"/>
      <c r="L31" s="506"/>
      <c r="M31" s="506"/>
      <c r="N31" s="506"/>
      <c r="O31" s="506"/>
      <c r="P31" s="506"/>
      <c r="Q31" s="506"/>
      <c r="R31" s="506"/>
      <c r="S31" s="506"/>
      <c r="T31" s="506"/>
      <c r="U31" s="506"/>
      <c r="V31" s="506"/>
      <c r="W31" s="506"/>
      <c r="X31" s="506"/>
      <c r="Y31" s="506"/>
      <c r="Z31" s="507"/>
    </row>
    <row r="32" spans="1:26" ht="15" customHeight="1" x14ac:dyDescent="0.15">
      <c r="A32" s="170"/>
      <c r="B32" s="439"/>
      <c r="C32" s="440"/>
      <c r="D32" s="440"/>
      <c r="E32" s="453"/>
      <c r="F32" s="505"/>
      <c r="G32" s="506"/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506"/>
      <c r="Y32" s="506"/>
      <c r="Z32" s="507"/>
    </row>
    <row r="33" spans="1:27" ht="15" customHeight="1" x14ac:dyDescent="0.15">
      <c r="A33" s="170"/>
      <c r="B33" s="460" t="s">
        <v>51</v>
      </c>
      <c r="C33" s="511">
        <f>'(評)実施機関保管用・市提出用'!C33</f>
        <v>0</v>
      </c>
      <c r="D33" s="511"/>
      <c r="E33" s="462" t="s">
        <v>61</v>
      </c>
      <c r="F33" s="505"/>
      <c r="G33" s="506"/>
      <c r="H33" s="506"/>
      <c r="I33" s="506"/>
      <c r="J33" s="506"/>
      <c r="K33" s="506"/>
      <c r="L33" s="506"/>
      <c r="M33" s="506"/>
      <c r="N33" s="506"/>
      <c r="O33" s="506"/>
      <c r="P33" s="506"/>
      <c r="Q33" s="506"/>
      <c r="R33" s="506"/>
      <c r="S33" s="506"/>
      <c r="T33" s="506"/>
      <c r="U33" s="506"/>
      <c r="V33" s="506"/>
      <c r="W33" s="506"/>
      <c r="X33" s="506"/>
      <c r="Y33" s="506"/>
      <c r="Z33" s="507"/>
    </row>
    <row r="34" spans="1:27" ht="15" customHeight="1" x14ac:dyDescent="0.15">
      <c r="A34" s="170"/>
      <c r="B34" s="460"/>
      <c r="C34" s="511"/>
      <c r="D34" s="511"/>
      <c r="E34" s="462"/>
      <c r="F34" s="505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6"/>
      <c r="R34" s="506"/>
      <c r="S34" s="506"/>
      <c r="T34" s="506"/>
      <c r="U34" s="506"/>
      <c r="V34" s="506"/>
      <c r="W34" s="506"/>
      <c r="X34" s="506"/>
      <c r="Y34" s="506"/>
      <c r="Z34" s="507"/>
    </row>
    <row r="35" spans="1:27" ht="9.9499999999999993" customHeight="1" x14ac:dyDescent="0.15">
      <c r="A35" s="171"/>
      <c r="B35" s="68"/>
      <c r="C35" s="73"/>
      <c r="D35" s="73"/>
      <c r="E35" s="81"/>
      <c r="F35" s="508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  <c r="R35" s="509"/>
      <c r="S35" s="509"/>
      <c r="T35" s="509"/>
      <c r="U35" s="509"/>
      <c r="V35" s="509"/>
      <c r="W35" s="509"/>
      <c r="X35" s="509"/>
      <c r="Y35" s="509"/>
      <c r="Z35" s="510"/>
    </row>
    <row r="36" spans="1:27" ht="9.9499999999999993" customHeight="1" x14ac:dyDescent="0.15">
      <c r="A36" s="53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7" ht="9.9499999999999993" customHeight="1" x14ac:dyDescent="0.15">
      <c r="A37" s="463" t="s">
        <v>40</v>
      </c>
      <c r="B37" s="498">
        <f>'(評)実施機関保管用・市提出用'!B37</f>
        <v>0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499"/>
      <c r="X37" s="499"/>
      <c r="Y37" s="499"/>
      <c r="Z37" s="500"/>
      <c r="AA37" s="53"/>
    </row>
    <row r="38" spans="1:27" ht="9.9499999999999993" customHeight="1" x14ac:dyDescent="0.15">
      <c r="A38" s="464"/>
      <c r="B38" s="501"/>
      <c r="C38" s="501"/>
      <c r="D38" s="501"/>
      <c r="E38" s="501"/>
      <c r="F38" s="501"/>
      <c r="G38" s="501"/>
      <c r="H38" s="501"/>
      <c r="I38" s="501"/>
      <c r="J38" s="501"/>
      <c r="K38" s="501"/>
      <c r="L38" s="501"/>
      <c r="M38" s="501"/>
      <c r="N38" s="501"/>
      <c r="O38" s="501"/>
      <c r="P38" s="501"/>
      <c r="Q38" s="501"/>
      <c r="R38" s="501"/>
      <c r="S38" s="501"/>
      <c r="T38" s="501"/>
      <c r="U38" s="501"/>
      <c r="V38" s="501"/>
      <c r="W38" s="501"/>
      <c r="X38" s="501"/>
      <c r="Y38" s="501"/>
      <c r="Z38" s="502"/>
      <c r="AA38" s="53"/>
    </row>
    <row r="39" spans="1:27" s="5" customFormat="1" ht="24.95" customHeight="1" x14ac:dyDescent="0.15">
      <c r="A39" s="464"/>
      <c r="B39" s="501"/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2"/>
      <c r="AA39" s="54"/>
    </row>
    <row r="40" spans="1:27" ht="22.5" customHeight="1" x14ac:dyDescent="0.15">
      <c r="A40" s="464"/>
      <c r="B40" s="501"/>
      <c r="C40" s="501"/>
      <c r="D40" s="501"/>
      <c r="E40" s="501"/>
      <c r="F40" s="501"/>
      <c r="G40" s="501"/>
      <c r="H40" s="501"/>
      <c r="I40" s="501"/>
      <c r="J40" s="501"/>
      <c r="K40" s="501"/>
      <c r="L40" s="501"/>
      <c r="M40" s="501"/>
      <c r="N40" s="501"/>
      <c r="O40" s="501"/>
      <c r="P40" s="501"/>
      <c r="Q40" s="501"/>
      <c r="R40" s="501"/>
      <c r="S40" s="501"/>
      <c r="T40" s="501"/>
      <c r="U40" s="501"/>
      <c r="V40" s="501"/>
      <c r="W40" s="501"/>
      <c r="X40" s="501"/>
      <c r="Y40" s="501"/>
      <c r="Z40" s="502"/>
      <c r="AA40" s="13"/>
    </row>
    <row r="41" spans="1:27" ht="22.5" customHeight="1" x14ac:dyDescent="0.15">
      <c r="A41" s="464"/>
      <c r="B41" s="501"/>
      <c r="C41" s="501"/>
      <c r="D41" s="501"/>
      <c r="E41" s="501"/>
      <c r="F41" s="501"/>
      <c r="G41" s="501"/>
      <c r="H41" s="501"/>
      <c r="I41" s="501"/>
      <c r="J41" s="501"/>
      <c r="K41" s="501"/>
      <c r="L41" s="501"/>
      <c r="M41" s="501"/>
      <c r="N41" s="501"/>
      <c r="O41" s="501"/>
      <c r="P41" s="501"/>
      <c r="Q41" s="501"/>
      <c r="R41" s="501"/>
      <c r="S41" s="501"/>
      <c r="T41" s="501"/>
      <c r="U41" s="501"/>
      <c r="V41" s="501"/>
      <c r="W41" s="501"/>
      <c r="X41" s="501"/>
      <c r="Y41" s="501"/>
      <c r="Z41" s="502"/>
      <c r="AA41" s="13"/>
    </row>
    <row r="42" spans="1:27" ht="15" customHeight="1" x14ac:dyDescent="0.15">
      <c r="A42" s="465"/>
      <c r="B42" s="503"/>
      <c r="C42" s="503"/>
      <c r="D42" s="503"/>
      <c r="E42" s="503"/>
      <c r="F42" s="503"/>
      <c r="G42" s="503"/>
      <c r="H42" s="503"/>
      <c r="I42" s="503"/>
      <c r="J42" s="503"/>
      <c r="K42" s="503"/>
      <c r="L42" s="503"/>
      <c r="M42" s="503"/>
      <c r="N42" s="503"/>
      <c r="O42" s="503"/>
      <c r="P42" s="503"/>
      <c r="Q42" s="503"/>
      <c r="R42" s="503"/>
      <c r="S42" s="503"/>
      <c r="T42" s="503"/>
      <c r="U42" s="503"/>
      <c r="V42" s="503"/>
      <c r="W42" s="503"/>
      <c r="X42" s="503"/>
      <c r="Y42" s="503"/>
      <c r="Z42" s="504"/>
      <c r="AA42" s="13"/>
    </row>
    <row r="43" spans="1:27" ht="9.9499999999999993" customHeight="1" x14ac:dyDescent="0.15">
      <c r="A43" s="62"/>
      <c r="B43" s="62"/>
      <c r="C43" s="62"/>
      <c r="D43" s="62"/>
      <c r="E43" s="62"/>
      <c r="F43" s="82"/>
      <c r="G43" s="85"/>
      <c r="H43" s="85"/>
      <c r="I43" s="87"/>
      <c r="J43" s="87"/>
      <c r="K43" s="88"/>
      <c r="L43" s="87"/>
      <c r="M43" s="87"/>
      <c r="N43" s="87"/>
      <c r="O43" s="92"/>
      <c r="P43" s="87"/>
      <c r="Q43" s="94"/>
      <c r="R43" s="87"/>
      <c r="S43" s="87"/>
      <c r="T43" s="37"/>
      <c r="U43" s="97"/>
      <c r="W43" s="59"/>
      <c r="X43" s="59"/>
      <c r="Y43" s="103"/>
      <c r="AA43" s="13"/>
    </row>
    <row r="44" spans="1:27" ht="28.5" customHeight="1" x14ac:dyDescent="0.15">
      <c r="A44" s="455" t="s">
        <v>24</v>
      </c>
      <c r="B44" s="456"/>
      <c r="C44" s="456"/>
      <c r="D44" s="456"/>
      <c r="E44" s="456"/>
      <c r="F44" s="533">
        <f>'(評)実施機関保管用・市提出用'!F44</f>
        <v>0</v>
      </c>
      <c r="G44" s="533"/>
      <c r="H44" s="533"/>
      <c r="I44" s="533"/>
      <c r="J44" s="533"/>
      <c r="K44" s="533"/>
      <c r="L44" s="533"/>
      <c r="M44" s="533"/>
      <c r="N44" s="533"/>
      <c r="O44" s="533"/>
      <c r="P44" s="93" t="s">
        <v>26</v>
      </c>
      <c r="Q44" s="95" t="s">
        <v>38</v>
      </c>
      <c r="R44" s="534">
        <f>'(評)実施機関保管用・市提出用'!R44</f>
        <v>0</v>
      </c>
      <c r="S44" s="534"/>
      <c r="T44" s="534"/>
      <c r="U44" s="534"/>
      <c r="V44" s="104" t="s">
        <v>9</v>
      </c>
      <c r="W44" s="100"/>
      <c r="X44" s="100"/>
      <c r="Y44" s="104"/>
      <c r="Z44" s="106"/>
    </row>
    <row r="45" spans="1:27" ht="9.9499999999999993" customHeight="1" x14ac:dyDescent="0.1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101"/>
      <c r="X45" s="101"/>
      <c r="Y45" s="37"/>
      <c r="Z45" s="37"/>
      <c r="AA45" s="13"/>
    </row>
    <row r="46" spans="1:27" s="1" customFormat="1" ht="18" customHeight="1" x14ac:dyDescent="0.15">
      <c r="A46" s="535"/>
      <c r="B46" s="535"/>
      <c r="C46" s="535"/>
      <c r="D46" s="535"/>
      <c r="E46" s="535"/>
      <c r="F46" s="535"/>
      <c r="G46" s="535"/>
      <c r="H46" s="535"/>
      <c r="I46" s="535"/>
      <c r="J46" s="535"/>
      <c r="K46" s="535"/>
      <c r="L46" s="535"/>
      <c r="M46" s="535"/>
      <c r="N46" s="535"/>
      <c r="O46" s="535"/>
      <c r="P46" s="535"/>
      <c r="Q46" s="535"/>
      <c r="R46" s="535"/>
      <c r="S46" s="535"/>
      <c r="T46" s="535"/>
      <c r="U46" s="535"/>
      <c r="V46" s="535"/>
      <c r="W46" s="535"/>
      <c r="X46" s="535"/>
      <c r="Y46" s="535"/>
      <c r="Z46" s="535"/>
      <c r="AA46" s="13"/>
    </row>
    <row r="47" spans="1:27" ht="51" customHeight="1" x14ac:dyDescent="0.15">
      <c r="A47" s="536"/>
      <c r="B47" s="537"/>
      <c r="C47" s="537"/>
      <c r="D47" s="537"/>
      <c r="E47" s="537"/>
      <c r="F47" s="537"/>
      <c r="G47" s="537"/>
      <c r="H47" s="537"/>
      <c r="I47" s="537"/>
      <c r="J47" s="537"/>
      <c r="K47" s="537"/>
      <c r="L47" s="537"/>
      <c r="M47" s="537"/>
      <c r="N47" s="537"/>
      <c r="O47" s="537"/>
      <c r="P47" s="537"/>
      <c r="Q47" s="537"/>
      <c r="R47" s="537"/>
      <c r="S47" s="537"/>
      <c r="T47" s="537"/>
      <c r="U47" s="537"/>
      <c r="V47" s="537"/>
      <c r="W47" s="537"/>
      <c r="X47" s="537"/>
      <c r="Y47" s="537"/>
      <c r="Z47" s="537"/>
    </row>
    <row r="48" spans="1:27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</sheetData>
  <mergeCells count="65">
    <mergeCell ref="T2:Z2"/>
    <mergeCell ref="A3:J3"/>
    <mergeCell ref="R3:Z3"/>
    <mergeCell ref="A4:Z4"/>
    <mergeCell ref="M6:O6"/>
    <mergeCell ref="A6:D8"/>
    <mergeCell ref="E6:L8"/>
    <mergeCell ref="P6:Q8"/>
    <mergeCell ref="R6:V8"/>
    <mergeCell ref="W6:W8"/>
    <mergeCell ref="X6:Y8"/>
    <mergeCell ref="Z6:Z8"/>
    <mergeCell ref="M7:O8"/>
    <mergeCell ref="A9:D9"/>
    <mergeCell ref="E9:F9"/>
    <mergeCell ref="G9:Z9"/>
    <mergeCell ref="A10:D10"/>
    <mergeCell ref="E10:Z10"/>
    <mergeCell ref="A11:D11"/>
    <mergeCell ref="E11:Z11"/>
    <mergeCell ref="A14:D14"/>
    <mergeCell ref="E14:H14"/>
    <mergeCell ref="I14:M14"/>
    <mergeCell ref="N14:Q14"/>
    <mergeCell ref="R14:U14"/>
    <mergeCell ref="V14:Z14"/>
    <mergeCell ref="N15:P15"/>
    <mergeCell ref="R15:U15"/>
    <mergeCell ref="X15:Y15"/>
    <mergeCell ref="A17:M17"/>
    <mergeCell ref="A18:D18"/>
    <mergeCell ref="E18:J18"/>
    <mergeCell ref="K18:Z18"/>
    <mergeCell ref="A15:D15"/>
    <mergeCell ref="E15:F15"/>
    <mergeCell ref="G15:H15"/>
    <mergeCell ref="I15:K15"/>
    <mergeCell ref="L15:M15"/>
    <mergeCell ref="A44:E44"/>
    <mergeCell ref="F44:O44"/>
    <mergeCell ref="R44:U44"/>
    <mergeCell ref="A46:Z46"/>
    <mergeCell ref="A47:Z47"/>
    <mergeCell ref="A19:E20"/>
    <mergeCell ref="B21:E25"/>
    <mergeCell ref="F21:Z25"/>
    <mergeCell ref="B26:E30"/>
    <mergeCell ref="F26:Z30"/>
    <mergeCell ref="F19:L19"/>
    <mergeCell ref="M19:Q19"/>
    <mergeCell ref="R19:U19"/>
    <mergeCell ref="V19:Z19"/>
    <mergeCell ref="F20:I20"/>
    <mergeCell ref="J20:L20"/>
    <mergeCell ref="M20:O20"/>
    <mergeCell ref="R20:U20"/>
    <mergeCell ref="X20:Y20"/>
    <mergeCell ref="A37:A42"/>
    <mergeCell ref="B37:Z42"/>
    <mergeCell ref="A21:A35"/>
    <mergeCell ref="B31:E32"/>
    <mergeCell ref="F31:Z35"/>
    <mergeCell ref="B33:B34"/>
    <mergeCell ref="C33:D34"/>
    <mergeCell ref="E33:E34"/>
  </mergeCells>
  <phoneticPr fontId="18"/>
  <dataValidations count="1">
    <dataValidation type="list" allowBlank="1" showInputMessage="1" showErrorMessage="1" sqref="C35:D35" xr:uid="{00000000-0002-0000-0400-000000000000}">
      <formula1>"非喫煙,禁煙の意思あり（達成）,禁煙の意思あり（未達成）,禁煙の意思なし"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4"/>
  </sheetPr>
  <dimension ref="A2:AC49"/>
  <sheetViews>
    <sheetView showGridLines="0" view="pageBreakPreview" zoomScale="90" zoomScaleSheetLayoutView="90" workbookViewId="0">
      <selection activeCell="K1" sqref="K1:K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4.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</cols>
  <sheetData>
    <row r="2" spans="1:29" x14ac:dyDescent="0.15">
      <c r="T2" s="214" t="s">
        <v>45</v>
      </c>
      <c r="U2" s="214"/>
      <c r="V2" s="214"/>
      <c r="W2" s="214"/>
      <c r="X2" s="214"/>
      <c r="Y2" s="214"/>
      <c r="Z2" s="214"/>
    </row>
    <row r="3" spans="1:29" ht="21.75" customHeight="1" x14ac:dyDescent="0.15">
      <c r="A3" s="215" t="s">
        <v>5</v>
      </c>
      <c r="B3" s="215"/>
      <c r="C3" s="215"/>
      <c r="D3" s="215"/>
      <c r="E3" s="215"/>
      <c r="F3" s="215"/>
      <c r="G3" s="215"/>
      <c r="H3" s="215"/>
      <c r="I3" s="215"/>
      <c r="J3" s="215"/>
      <c r="K3" s="6"/>
      <c r="L3" s="6"/>
      <c r="M3" s="28"/>
      <c r="N3" s="13"/>
      <c r="O3" s="30"/>
      <c r="P3" s="30"/>
      <c r="Q3" s="30"/>
      <c r="R3" s="216" t="s">
        <v>7</v>
      </c>
      <c r="S3" s="217"/>
      <c r="T3" s="217"/>
      <c r="U3" s="217"/>
      <c r="V3" s="217"/>
      <c r="W3" s="217"/>
      <c r="X3" s="217"/>
      <c r="Y3" s="217"/>
      <c r="Z3" s="218"/>
    </row>
    <row r="4" spans="1:29" ht="40.5" customHeight="1" x14ac:dyDescent="0.2">
      <c r="A4" s="219" t="s">
        <v>79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</row>
    <row r="5" spans="1:29" ht="8.1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9" ht="18.75" customHeight="1" x14ac:dyDescent="0.15">
      <c r="A6" s="223" t="s">
        <v>1</v>
      </c>
      <c r="B6" s="224"/>
      <c r="C6" s="224"/>
      <c r="D6" s="225"/>
      <c r="E6" s="394" t="s">
        <v>80</v>
      </c>
      <c r="F6" s="394"/>
      <c r="G6" s="394"/>
      <c r="H6" s="394"/>
      <c r="I6" s="394"/>
      <c r="J6" s="394"/>
      <c r="K6" s="394"/>
      <c r="L6" s="395"/>
      <c r="M6" s="495" t="s">
        <v>39</v>
      </c>
      <c r="N6" s="496"/>
      <c r="O6" s="497"/>
      <c r="P6" s="418" t="s">
        <v>10</v>
      </c>
      <c r="Q6" s="419"/>
      <c r="R6" s="400">
        <v>26207</v>
      </c>
      <c r="S6" s="401"/>
      <c r="T6" s="401"/>
      <c r="U6" s="401"/>
      <c r="V6" s="401"/>
      <c r="W6" s="539" t="s">
        <v>38</v>
      </c>
      <c r="X6" s="406">
        <f>DATEDIF(R6,$E$18,"Y")</f>
        <v>55</v>
      </c>
      <c r="Y6" s="406"/>
      <c r="Z6" s="545" t="s">
        <v>0</v>
      </c>
    </row>
    <row r="7" spans="1:29" ht="14.25" customHeight="1" x14ac:dyDescent="0.15">
      <c r="A7" s="226"/>
      <c r="B7" s="227"/>
      <c r="C7" s="227"/>
      <c r="D7" s="228"/>
      <c r="E7" s="396"/>
      <c r="F7" s="396"/>
      <c r="G7" s="396"/>
      <c r="H7" s="396"/>
      <c r="I7" s="396"/>
      <c r="J7" s="396"/>
      <c r="K7" s="396"/>
      <c r="L7" s="397"/>
      <c r="M7" s="409" t="s">
        <v>81</v>
      </c>
      <c r="N7" s="410"/>
      <c r="O7" s="411"/>
      <c r="P7" s="420"/>
      <c r="Q7" s="421"/>
      <c r="R7" s="402"/>
      <c r="S7" s="403"/>
      <c r="T7" s="403"/>
      <c r="U7" s="403"/>
      <c r="V7" s="403"/>
      <c r="W7" s="540"/>
      <c r="X7" s="548"/>
      <c r="Y7" s="548"/>
      <c r="Z7" s="546"/>
    </row>
    <row r="8" spans="1:29" ht="12" customHeight="1" x14ac:dyDescent="0.15">
      <c r="A8" s="229"/>
      <c r="B8" s="230"/>
      <c r="C8" s="230"/>
      <c r="D8" s="231"/>
      <c r="E8" s="398"/>
      <c r="F8" s="398"/>
      <c r="G8" s="398"/>
      <c r="H8" s="398"/>
      <c r="I8" s="398"/>
      <c r="J8" s="398"/>
      <c r="K8" s="398"/>
      <c r="L8" s="399"/>
      <c r="M8" s="412"/>
      <c r="N8" s="413"/>
      <c r="O8" s="414"/>
      <c r="P8" s="422"/>
      <c r="Q8" s="423"/>
      <c r="R8" s="404"/>
      <c r="S8" s="405"/>
      <c r="T8" s="405"/>
      <c r="U8" s="405"/>
      <c r="V8" s="405"/>
      <c r="W8" s="541"/>
      <c r="X8" s="408"/>
      <c r="Y8" s="408"/>
      <c r="Z8" s="547"/>
    </row>
    <row r="9" spans="1:29" ht="45" customHeight="1" x14ac:dyDescent="0.15">
      <c r="A9" s="206" t="s">
        <v>12</v>
      </c>
      <c r="B9" s="207"/>
      <c r="C9" s="207"/>
      <c r="D9" s="208"/>
      <c r="E9" s="538" t="s">
        <v>41</v>
      </c>
      <c r="F9" s="538"/>
      <c r="G9" s="390" t="s">
        <v>34</v>
      </c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1"/>
    </row>
    <row r="10" spans="1:29" ht="27.75" customHeight="1" x14ac:dyDescent="0.15">
      <c r="A10" s="206" t="s">
        <v>36</v>
      </c>
      <c r="B10" s="207"/>
      <c r="C10" s="207"/>
      <c r="D10" s="208"/>
      <c r="E10" s="392" t="s">
        <v>13</v>
      </c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2"/>
      <c r="V10" s="392"/>
      <c r="W10" s="392"/>
      <c r="X10" s="392"/>
      <c r="Y10" s="392"/>
      <c r="Z10" s="393"/>
    </row>
    <row r="11" spans="1:29" ht="29.25" customHeight="1" x14ac:dyDescent="0.15">
      <c r="A11" s="195" t="s">
        <v>2</v>
      </c>
      <c r="B11" s="196"/>
      <c r="C11" s="196"/>
      <c r="D11" s="197"/>
      <c r="E11" s="387" t="s">
        <v>48</v>
      </c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8"/>
    </row>
    <row r="12" spans="1:29" s="1" customFormat="1" ht="9.9499999999999993" customHeight="1" x14ac:dyDescent="0.15">
      <c r="A12" s="60"/>
      <c r="B12" s="60"/>
      <c r="C12" s="60"/>
      <c r="D12" s="60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9" s="1" customFormat="1" ht="18" customHeight="1" x14ac:dyDescent="0.15">
      <c r="A13" s="8" t="s">
        <v>46</v>
      </c>
      <c r="B13" s="14"/>
      <c r="C13" s="14"/>
      <c r="D13" s="14"/>
      <c r="E13" s="14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ht="19.5" customHeight="1" x14ac:dyDescent="0.15">
      <c r="A14" s="200" t="s">
        <v>50</v>
      </c>
      <c r="B14" s="201"/>
      <c r="C14" s="201"/>
      <c r="D14" s="202"/>
      <c r="E14" s="181" t="s">
        <v>15</v>
      </c>
      <c r="F14" s="203"/>
      <c r="G14" s="203"/>
      <c r="H14" s="204"/>
      <c r="I14" s="181" t="s">
        <v>19</v>
      </c>
      <c r="J14" s="203"/>
      <c r="K14" s="203"/>
      <c r="L14" s="203"/>
      <c r="M14" s="204"/>
      <c r="N14" s="181" t="s">
        <v>64</v>
      </c>
      <c r="O14" s="203"/>
      <c r="P14" s="203"/>
      <c r="Q14" s="204"/>
      <c r="R14" s="181" t="s">
        <v>16</v>
      </c>
      <c r="S14" s="203"/>
      <c r="T14" s="203"/>
      <c r="U14" s="204"/>
      <c r="V14" s="181" t="s">
        <v>63</v>
      </c>
      <c r="W14" s="203"/>
      <c r="X14" s="203"/>
      <c r="Y14" s="203"/>
      <c r="Z14" s="205"/>
    </row>
    <row r="15" spans="1:29" ht="28.5" customHeight="1" x14ac:dyDescent="0.15">
      <c r="A15" s="382">
        <v>46235</v>
      </c>
      <c r="B15" s="383"/>
      <c r="C15" s="383"/>
      <c r="D15" s="384"/>
      <c r="E15" s="385">
        <v>174.5</v>
      </c>
      <c r="F15" s="386"/>
      <c r="G15" s="191" t="s">
        <v>55</v>
      </c>
      <c r="H15" s="192"/>
      <c r="I15" s="375">
        <v>88</v>
      </c>
      <c r="J15" s="376"/>
      <c r="K15" s="376"/>
      <c r="L15" s="490" t="s">
        <v>52</v>
      </c>
      <c r="M15" s="491"/>
      <c r="N15" s="375">
        <v>96</v>
      </c>
      <c r="O15" s="376"/>
      <c r="P15" s="376"/>
      <c r="Q15" s="91" t="s">
        <v>55</v>
      </c>
      <c r="R15" s="174">
        <f>I15/(E15/100)^2</f>
        <v>28.899598525463663</v>
      </c>
      <c r="S15" s="175"/>
      <c r="T15" s="175"/>
      <c r="U15" s="176"/>
      <c r="V15" s="56">
        <v>142</v>
      </c>
      <c r="W15" s="99" t="s">
        <v>30</v>
      </c>
      <c r="X15" s="377">
        <v>77</v>
      </c>
      <c r="Y15" s="377"/>
      <c r="Z15" s="45" t="s">
        <v>56</v>
      </c>
    </row>
    <row r="16" spans="1:29" ht="9.9499999999999993" customHeight="1" x14ac:dyDescent="0.15">
      <c r="A16" s="61"/>
      <c r="B16" s="61"/>
      <c r="C16" s="61"/>
      <c r="D16" s="61"/>
      <c r="E16" s="75"/>
      <c r="F16" s="75"/>
      <c r="G16" s="83"/>
      <c r="H16" s="83"/>
      <c r="I16" s="86"/>
      <c r="J16" s="86"/>
      <c r="K16" s="86"/>
      <c r="L16" s="90"/>
      <c r="M16" s="90"/>
      <c r="N16" s="86"/>
      <c r="O16" s="86"/>
      <c r="P16" s="86"/>
      <c r="Q16" s="90"/>
      <c r="R16" s="96"/>
      <c r="S16" s="96"/>
      <c r="T16" s="96"/>
      <c r="U16" s="96"/>
      <c r="V16" s="75"/>
      <c r="W16" s="49"/>
      <c r="X16" s="102"/>
      <c r="Y16" s="102"/>
      <c r="Z16" s="105"/>
    </row>
    <row r="17" spans="1:26" ht="18" customHeight="1" x14ac:dyDescent="0.15">
      <c r="A17" s="178" t="s">
        <v>47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5.5" customHeight="1" x14ac:dyDescent="0.15">
      <c r="A18" s="179" t="s">
        <v>86</v>
      </c>
      <c r="B18" s="180"/>
      <c r="C18" s="181"/>
      <c r="D18" s="181"/>
      <c r="E18" s="378">
        <v>46365</v>
      </c>
      <c r="F18" s="379"/>
      <c r="G18" s="379"/>
      <c r="H18" s="379"/>
      <c r="I18" s="379"/>
      <c r="J18" s="379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9"/>
    </row>
    <row r="19" spans="1:26" ht="24.75" customHeight="1" x14ac:dyDescent="0.15">
      <c r="A19" s="433" t="s">
        <v>20</v>
      </c>
      <c r="B19" s="434"/>
      <c r="C19" s="434"/>
      <c r="D19" s="434"/>
      <c r="E19" s="434"/>
      <c r="F19" s="473" t="s">
        <v>57</v>
      </c>
      <c r="G19" s="474"/>
      <c r="H19" s="474"/>
      <c r="I19" s="474"/>
      <c r="J19" s="474"/>
      <c r="K19" s="475"/>
      <c r="L19" s="476"/>
      <c r="M19" s="477" t="s">
        <v>53</v>
      </c>
      <c r="N19" s="475"/>
      <c r="O19" s="475"/>
      <c r="P19" s="475"/>
      <c r="Q19" s="476"/>
      <c r="R19" s="478" t="s">
        <v>16</v>
      </c>
      <c r="S19" s="478"/>
      <c r="T19" s="478"/>
      <c r="U19" s="479"/>
      <c r="V19" s="478" t="s">
        <v>63</v>
      </c>
      <c r="W19" s="478"/>
      <c r="X19" s="478"/>
      <c r="Y19" s="478"/>
      <c r="Z19" s="480"/>
    </row>
    <row r="20" spans="1:26" ht="22.5" customHeight="1" x14ac:dyDescent="0.15">
      <c r="A20" s="435"/>
      <c r="B20" s="436"/>
      <c r="C20" s="436"/>
      <c r="D20" s="436"/>
      <c r="E20" s="436"/>
      <c r="F20" s="574">
        <v>85.2</v>
      </c>
      <c r="G20" s="575"/>
      <c r="H20" s="575"/>
      <c r="I20" s="575"/>
      <c r="J20" s="483" t="s">
        <v>52</v>
      </c>
      <c r="K20" s="483"/>
      <c r="L20" s="484"/>
      <c r="M20" s="385">
        <v>93.5</v>
      </c>
      <c r="N20" s="386"/>
      <c r="O20" s="386"/>
      <c r="P20" s="89" t="s">
        <v>55</v>
      </c>
      <c r="Q20" s="91"/>
      <c r="R20" s="175">
        <f>F20/(E15/100)^2</f>
        <v>27.980065845108001</v>
      </c>
      <c r="S20" s="175"/>
      <c r="T20" s="175"/>
      <c r="U20" s="176"/>
      <c r="V20" s="108">
        <v>122</v>
      </c>
      <c r="W20" s="99" t="s">
        <v>30</v>
      </c>
      <c r="X20" s="576">
        <v>79</v>
      </c>
      <c r="Y20" s="576"/>
      <c r="Z20" s="45" t="s">
        <v>60</v>
      </c>
    </row>
    <row r="21" spans="1:26" ht="15" customHeight="1" x14ac:dyDescent="0.15">
      <c r="A21" s="170" t="s">
        <v>25</v>
      </c>
      <c r="B21" s="437" t="s">
        <v>29</v>
      </c>
      <c r="C21" s="438"/>
      <c r="D21" s="438"/>
      <c r="E21" s="438"/>
      <c r="F21" s="549" t="s">
        <v>82</v>
      </c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0"/>
      <c r="R21" s="550"/>
      <c r="S21" s="550"/>
      <c r="T21" s="550"/>
      <c r="U21" s="550"/>
      <c r="V21" s="550"/>
      <c r="W21" s="550"/>
      <c r="X21" s="550"/>
      <c r="Y21" s="550"/>
      <c r="Z21" s="551"/>
    </row>
    <row r="22" spans="1:26" ht="15" customHeight="1" x14ac:dyDescent="0.15">
      <c r="A22" s="170"/>
      <c r="B22" s="439"/>
      <c r="C22" s="440"/>
      <c r="D22" s="440"/>
      <c r="E22" s="440"/>
      <c r="F22" s="552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3"/>
      <c r="S22" s="553"/>
      <c r="T22" s="553"/>
      <c r="U22" s="553"/>
      <c r="V22" s="553"/>
      <c r="W22" s="553"/>
      <c r="X22" s="553"/>
      <c r="Y22" s="553"/>
      <c r="Z22" s="554"/>
    </row>
    <row r="23" spans="1:26" ht="5.0999999999999996" customHeight="1" x14ac:dyDescent="0.15">
      <c r="A23" s="170"/>
      <c r="B23" s="64"/>
      <c r="C23" s="70"/>
      <c r="D23" s="70"/>
      <c r="E23" s="70"/>
      <c r="F23" s="552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3"/>
      <c r="S23" s="553"/>
      <c r="T23" s="553"/>
      <c r="U23" s="553"/>
      <c r="V23" s="553"/>
      <c r="W23" s="553"/>
      <c r="X23" s="553"/>
      <c r="Y23" s="553"/>
      <c r="Z23" s="554"/>
    </row>
    <row r="24" spans="1:26" ht="15" customHeight="1" x14ac:dyDescent="0.15">
      <c r="A24" s="170"/>
      <c r="B24" s="65" t="s">
        <v>51</v>
      </c>
      <c r="C24" s="407" t="s">
        <v>62</v>
      </c>
      <c r="D24" s="407"/>
      <c r="E24" s="76" t="s">
        <v>61</v>
      </c>
      <c r="F24" s="552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3"/>
      <c r="S24" s="553"/>
      <c r="T24" s="553"/>
      <c r="U24" s="553"/>
      <c r="V24" s="553"/>
      <c r="W24" s="553"/>
      <c r="X24" s="553"/>
      <c r="Y24" s="553"/>
      <c r="Z24" s="554"/>
    </row>
    <row r="25" spans="1:26" ht="15" customHeight="1" x14ac:dyDescent="0.15">
      <c r="A25" s="170"/>
      <c r="B25" s="66"/>
      <c r="C25" s="71"/>
      <c r="D25" s="71"/>
      <c r="E25" s="77"/>
      <c r="F25" s="555"/>
      <c r="G25" s="556"/>
      <c r="H25" s="556"/>
      <c r="I25" s="556"/>
      <c r="J25" s="556"/>
      <c r="K25" s="556"/>
      <c r="L25" s="556"/>
      <c r="M25" s="556"/>
      <c r="N25" s="556"/>
      <c r="O25" s="556"/>
      <c r="P25" s="556"/>
      <c r="Q25" s="556"/>
      <c r="R25" s="556"/>
      <c r="S25" s="556"/>
      <c r="T25" s="556"/>
      <c r="U25" s="556"/>
      <c r="V25" s="556"/>
      <c r="W25" s="556"/>
      <c r="X25" s="556"/>
      <c r="Y25" s="556"/>
      <c r="Z25" s="557"/>
    </row>
    <row r="26" spans="1:26" ht="15" customHeight="1" x14ac:dyDescent="0.15">
      <c r="A26" s="170"/>
      <c r="B26" s="450" t="s">
        <v>58</v>
      </c>
      <c r="C26" s="451"/>
      <c r="D26" s="451"/>
      <c r="E26" s="452"/>
      <c r="F26" s="552" t="s">
        <v>83</v>
      </c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3"/>
      <c r="S26" s="553"/>
      <c r="T26" s="553"/>
      <c r="U26" s="553"/>
      <c r="V26" s="553"/>
      <c r="W26" s="553"/>
      <c r="X26" s="553"/>
      <c r="Y26" s="553"/>
      <c r="Z26" s="554"/>
    </row>
    <row r="27" spans="1:26" ht="15" customHeight="1" x14ac:dyDescent="0.15">
      <c r="A27" s="170"/>
      <c r="B27" s="439"/>
      <c r="C27" s="440"/>
      <c r="D27" s="440"/>
      <c r="E27" s="453"/>
      <c r="F27" s="552"/>
      <c r="G27" s="553"/>
      <c r="H27" s="553"/>
      <c r="I27" s="553"/>
      <c r="J27" s="553"/>
      <c r="K27" s="553"/>
      <c r="L27" s="553"/>
      <c r="M27" s="553"/>
      <c r="N27" s="553"/>
      <c r="O27" s="553"/>
      <c r="P27" s="553"/>
      <c r="Q27" s="553"/>
      <c r="R27" s="553"/>
      <c r="S27" s="553"/>
      <c r="T27" s="553"/>
      <c r="U27" s="553"/>
      <c r="V27" s="553"/>
      <c r="W27" s="553"/>
      <c r="X27" s="553"/>
      <c r="Y27" s="553"/>
      <c r="Z27" s="554"/>
    </row>
    <row r="28" spans="1:26" ht="5.0999999999999996" customHeight="1" x14ac:dyDescent="0.15">
      <c r="A28" s="170"/>
      <c r="B28" s="64"/>
      <c r="C28" s="70"/>
      <c r="D28" s="70"/>
      <c r="E28" s="78"/>
      <c r="F28" s="552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3"/>
      <c r="S28" s="553"/>
      <c r="T28" s="553"/>
      <c r="U28" s="553"/>
      <c r="V28" s="553"/>
      <c r="W28" s="553"/>
      <c r="X28" s="553"/>
      <c r="Y28" s="553"/>
      <c r="Z28" s="554"/>
    </row>
    <row r="29" spans="1:26" ht="15" customHeight="1" x14ac:dyDescent="0.15">
      <c r="A29" s="170"/>
      <c r="B29" s="65" t="s">
        <v>51</v>
      </c>
      <c r="C29" s="407" t="s">
        <v>62</v>
      </c>
      <c r="D29" s="407"/>
      <c r="E29" s="79" t="s">
        <v>61</v>
      </c>
      <c r="F29" s="552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3"/>
      <c r="S29" s="553"/>
      <c r="T29" s="553"/>
      <c r="U29" s="553"/>
      <c r="V29" s="553"/>
      <c r="W29" s="553"/>
      <c r="X29" s="553"/>
      <c r="Y29" s="553"/>
      <c r="Z29" s="554"/>
    </row>
    <row r="30" spans="1:26" ht="15" customHeight="1" x14ac:dyDescent="0.15">
      <c r="A30" s="170"/>
      <c r="B30" s="67"/>
      <c r="C30" s="72"/>
      <c r="D30" s="72"/>
      <c r="E30" s="80"/>
      <c r="F30" s="555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6"/>
      <c r="S30" s="556"/>
      <c r="T30" s="556"/>
      <c r="U30" s="556"/>
      <c r="V30" s="556"/>
      <c r="W30" s="556"/>
      <c r="X30" s="556"/>
      <c r="Y30" s="556"/>
      <c r="Z30" s="557"/>
    </row>
    <row r="31" spans="1:26" ht="9.9499999999999993" customHeight="1" x14ac:dyDescent="0.15">
      <c r="A31" s="170"/>
      <c r="B31" s="450" t="s">
        <v>84</v>
      </c>
      <c r="C31" s="451"/>
      <c r="D31" s="451"/>
      <c r="E31" s="452"/>
      <c r="F31" s="560"/>
      <c r="G31" s="561"/>
      <c r="H31" s="561"/>
      <c r="I31" s="561"/>
      <c r="J31" s="561"/>
      <c r="K31" s="561"/>
      <c r="L31" s="561"/>
      <c r="M31" s="561"/>
      <c r="N31" s="561"/>
      <c r="O31" s="561"/>
      <c r="P31" s="561"/>
      <c r="Q31" s="561"/>
      <c r="R31" s="561"/>
      <c r="S31" s="561"/>
      <c r="T31" s="561"/>
      <c r="U31" s="561"/>
      <c r="V31" s="561"/>
      <c r="W31" s="561"/>
      <c r="X31" s="561"/>
      <c r="Y31" s="561"/>
      <c r="Z31" s="562"/>
    </row>
    <row r="32" spans="1:26" ht="15" customHeight="1" x14ac:dyDescent="0.15">
      <c r="A32" s="170"/>
      <c r="B32" s="439"/>
      <c r="C32" s="440"/>
      <c r="D32" s="440"/>
      <c r="E32" s="453"/>
      <c r="F32" s="560"/>
      <c r="G32" s="561"/>
      <c r="H32" s="561"/>
      <c r="I32" s="561"/>
      <c r="J32" s="561"/>
      <c r="K32" s="561"/>
      <c r="L32" s="561"/>
      <c r="M32" s="561"/>
      <c r="N32" s="561"/>
      <c r="O32" s="561"/>
      <c r="P32" s="561"/>
      <c r="Q32" s="561"/>
      <c r="R32" s="561"/>
      <c r="S32" s="561"/>
      <c r="T32" s="561"/>
      <c r="U32" s="561"/>
      <c r="V32" s="561"/>
      <c r="W32" s="561"/>
      <c r="X32" s="561"/>
      <c r="Y32" s="561"/>
      <c r="Z32" s="562"/>
    </row>
    <row r="33" spans="1:27" ht="15" customHeight="1" x14ac:dyDescent="0.15">
      <c r="A33" s="170"/>
      <c r="B33" s="460" t="s">
        <v>51</v>
      </c>
      <c r="C33" s="566" t="s">
        <v>87</v>
      </c>
      <c r="D33" s="566"/>
      <c r="E33" s="462" t="s">
        <v>61</v>
      </c>
      <c r="F33" s="560"/>
      <c r="G33" s="561"/>
      <c r="H33" s="561"/>
      <c r="I33" s="561"/>
      <c r="J33" s="561"/>
      <c r="K33" s="561"/>
      <c r="L33" s="561"/>
      <c r="M33" s="561"/>
      <c r="N33" s="561"/>
      <c r="O33" s="561"/>
      <c r="P33" s="561"/>
      <c r="Q33" s="561"/>
      <c r="R33" s="561"/>
      <c r="S33" s="561"/>
      <c r="T33" s="561"/>
      <c r="U33" s="561"/>
      <c r="V33" s="561"/>
      <c r="W33" s="561"/>
      <c r="X33" s="561"/>
      <c r="Y33" s="561"/>
      <c r="Z33" s="562"/>
    </row>
    <row r="34" spans="1:27" ht="15" customHeight="1" x14ac:dyDescent="0.15">
      <c r="A34" s="170"/>
      <c r="B34" s="460"/>
      <c r="C34" s="566"/>
      <c r="D34" s="566"/>
      <c r="E34" s="462"/>
      <c r="F34" s="560"/>
      <c r="G34" s="561"/>
      <c r="H34" s="561"/>
      <c r="I34" s="561"/>
      <c r="J34" s="561"/>
      <c r="K34" s="561"/>
      <c r="L34" s="561"/>
      <c r="M34" s="561"/>
      <c r="N34" s="561"/>
      <c r="O34" s="561"/>
      <c r="P34" s="561"/>
      <c r="Q34" s="561"/>
      <c r="R34" s="561"/>
      <c r="S34" s="561"/>
      <c r="T34" s="561"/>
      <c r="U34" s="561"/>
      <c r="V34" s="561"/>
      <c r="W34" s="561"/>
      <c r="X34" s="561"/>
      <c r="Y34" s="561"/>
      <c r="Z34" s="562"/>
    </row>
    <row r="35" spans="1:27" ht="9.9499999999999993" customHeight="1" x14ac:dyDescent="0.15">
      <c r="A35" s="171"/>
      <c r="B35" s="68"/>
      <c r="C35" s="73"/>
      <c r="D35" s="73"/>
      <c r="E35" s="81"/>
      <c r="F35" s="563"/>
      <c r="G35" s="564"/>
      <c r="H35" s="564"/>
      <c r="I35" s="564"/>
      <c r="J35" s="564"/>
      <c r="K35" s="564"/>
      <c r="L35" s="564"/>
      <c r="M35" s="564"/>
      <c r="N35" s="564"/>
      <c r="O35" s="564"/>
      <c r="P35" s="564"/>
      <c r="Q35" s="564"/>
      <c r="R35" s="564"/>
      <c r="S35" s="564"/>
      <c r="T35" s="564"/>
      <c r="U35" s="564"/>
      <c r="V35" s="564"/>
      <c r="W35" s="564"/>
      <c r="X35" s="564"/>
      <c r="Y35" s="564"/>
      <c r="Z35" s="565"/>
    </row>
    <row r="36" spans="1:27" ht="9.9499999999999993" customHeight="1" x14ac:dyDescent="0.15">
      <c r="A36" s="53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7" ht="9.9499999999999993" customHeight="1" x14ac:dyDescent="0.15">
      <c r="A37" s="463" t="s">
        <v>40</v>
      </c>
      <c r="B37" s="567" t="s">
        <v>31</v>
      </c>
      <c r="C37" s="568"/>
      <c r="D37" s="568"/>
      <c r="E37" s="568"/>
      <c r="F37" s="568"/>
      <c r="G37" s="568"/>
      <c r="H37" s="568"/>
      <c r="I37" s="568"/>
      <c r="J37" s="568"/>
      <c r="K37" s="568"/>
      <c r="L37" s="568"/>
      <c r="M37" s="568"/>
      <c r="N37" s="568"/>
      <c r="O37" s="568"/>
      <c r="P37" s="568"/>
      <c r="Q37" s="568"/>
      <c r="R37" s="568"/>
      <c r="S37" s="568"/>
      <c r="T37" s="568"/>
      <c r="U37" s="568"/>
      <c r="V37" s="568"/>
      <c r="W37" s="568"/>
      <c r="X37" s="568"/>
      <c r="Y37" s="568"/>
      <c r="Z37" s="569"/>
      <c r="AA37" s="53"/>
    </row>
    <row r="38" spans="1:27" ht="9.9499999999999993" customHeight="1" x14ac:dyDescent="0.15">
      <c r="A38" s="464"/>
      <c r="B38" s="570"/>
      <c r="C38" s="570"/>
      <c r="D38" s="570"/>
      <c r="E38" s="570"/>
      <c r="F38" s="570"/>
      <c r="G38" s="570"/>
      <c r="H38" s="570"/>
      <c r="I38" s="570"/>
      <c r="J38" s="570"/>
      <c r="K38" s="570"/>
      <c r="L38" s="570"/>
      <c r="M38" s="570"/>
      <c r="N38" s="570"/>
      <c r="O38" s="570"/>
      <c r="P38" s="570"/>
      <c r="Q38" s="570"/>
      <c r="R38" s="570"/>
      <c r="S38" s="570"/>
      <c r="T38" s="570"/>
      <c r="U38" s="570"/>
      <c r="V38" s="570"/>
      <c r="W38" s="570"/>
      <c r="X38" s="570"/>
      <c r="Y38" s="570"/>
      <c r="Z38" s="571"/>
      <c r="AA38" s="53"/>
    </row>
    <row r="39" spans="1:27" s="5" customFormat="1" ht="24.95" customHeight="1" x14ac:dyDescent="0.15">
      <c r="A39" s="464"/>
      <c r="B39" s="570"/>
      <c r="C39" s="570"/>
      <c r="D39" s="570"/>
      <c r="E39" s="570"/>
      <c r="F39" s="570"/>
      <c r="G39" s="570"/>
      <c r="H39" s="570"/>
      <c r="I39" s="570"/>
      <c r="J39" s="570"/>
      <c r="K39" s="570"/>
      <c r="L39" s="570"/>
      <c r="M39" s="570"/>
      <c r="N39" s="570"/>
      <c r="O39" s="570"/>
      <c r="P39" s="570"/>
      <c r="Q39" s="570"/>
      <c r="R39" s="570"/>
      <c r="S39" s="570"/>
      <c r="T39" s="570"/>
      <c r="U39" s="570"/>
      <c r="V39" s="570"/>
      <c r="W39" s="570"/>
      <c r="X39" s="570"/>
      <c r="Y39" s="570"/>
      <c r="Z39" s="571"/>
      <c r="AA39" s="54"/>
    </row>
    <row r="40" spans="1:27" ht="22.5" customHeight="1" x14ac:dyDescent="0.15">
      <c r="A40" s="464"/>
      <c r="B40" s="570"/>
      <c r="C40" s="570"/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0"/>
      <c r="O40" s="570"/>
      <c r="P40" s="570"/>
      <c r="Q40" s="570"/>
      <c r="R40" s="570"/>
      <c r="S40" s="570"/>
      <c r="T40" s="570"/>
      <c r="U40" s="570"/>
      <c r="V40" s="570"/>
      <c r="W40" s="570"/>
      <c r="X40" s="570"/>
      <c r="Y40" s="570"/>
      <c r="Z40" s="571"/>
      <c r="AA40" s="13"/>
    </row>
    <row r="41" spans="1:27" ht="22.5" customHeight="1" x14ac:dyDescent="0.15">
      <c r="A41" s="464"/>
      <c r="B41" s="570"/>
      <c r="C41" s="570"/>
      <c r="D41" s="570"/>
      <c r="E41" s="570"/>
      <c r="F41" s="570"/>
      <c r="G41" s="570"/>
      <c r="H41" s="570"/>
      <c r="I41" s="570"/>
      <c r="J41" s="570"/>
      <c r="K41" s="570"/>
      <c r="L41" s="570"/>
      <c r="M41" s="570"/>
      <c r="N41" s="570"/>
      <c r="O41" s="570"/>
      <c r="P41" s="570"/>
      <c r="Q41" s="570"/>
      <c r="R41" s="570"/>
      <c r="S41" s="570"/>
      <c r="T41" s="570"/>
      <c r="U41" s="570"/>
      <c r="V41" s="570"/>
      <c r="W41" s="570"/>
      <c r="X41" s="570"/>
      <c r="Y41" s="570"/>
      <c r="Z41" s="571"/>
      <c r="AA41" s="13"/>
    </row>
    <row r="42" spans="1:27" ht="15" customHeight="1" x14ac:dyDescent="0.15">
      <c r="A42" s="465"/>
      <c r="B42" s="572"/>
      <c r="C42" s="572"/>
      <c r="D42" s="572"/>
      <c r="E42" s="572"/>
      <c r="F42" s="572"/>
      <c r="G42" s="572"/>
      <c r="H42" s="572"/>
      <c r="I42" s="572"/>
      <c r="J42" s="572"/>
      <c r="K42" s="572"/>
      <c r="L42" s="572"/>
      <c r="M42" s="572"/>
      <c r="N42" s="572"/>
      <c r="O42" s="572"/>
      <c r="P42" s="572"/>
      <c r="Q42" s="572"/>
      <c r="R42" s="572"/>
      <c r="S42" s="572"/>
      <c r="T42" s="572"/>
      <c r="U42" s="572"/>
      <c r="V42" s="572"/>
      <c r="W42" s="572"/>
      <c r="X42" s="572"/>
      <c r="Y42" s="572"/>
      <c r="Z42" s="573"/>
      <c r="AA42" s="13"/>
    </row>
    <row r="43" spans="1:27" ht="9.9499999999999993" customHeight="1" x14ac:dyDescent="0.15">
      <c r="A43" s="62"/>
      <c r="B43" s="62"/>
      <c r="C43" s="62"/>
      <c r="D43" s="62"/>
      <c r="E43" s="62"/>
      <c r="F43" s="82"/>
      <c r="G43" s="85"/>
      <c r="H43" s="85"/>
      <c r="I43" s="87"/>
      <c r="J43" s="87"/>
      <c r="K43" s="88"/>
      <c r="L43" s="87"/>
      <c r="M43" s="87"/>
      <c r="N43" s="87"/>
      <c r="O43" s="92"/>
      <c r="P43" s="87"/>
      <c r="Q43" s="94"/>
      <c r="R43" s="87"/>
      <c r="S43" s="87"/>
      <c r="T43" s="37"/>
      <c r="U43" s="97"/>
      <c r="W43" s="59"/>
      <c r="X43" s="59"/>
      <c r="Y43" s="103"/>
      <c r="AA43" s="13"/>
    </row>
    <row r="44" spans="1:27" ht="28.5" customHeight="1" x14ac:dyDescent="0.15">
      <c r="A44" s="455" t="s">
        <v>24</v>
      </c>
      <c r="B44" s="456"/>
      <c r="C44" s="456"/>
      <c r="D44" s="456"/>
      <c r="E44" s="456"/>
      <c r="F44" s="558" t="s">
        <v>35</v>
      </c>
      <c r="G44" s="558"/>
      <c r="H44" s="558"/>
      <c r="I44" s="558"/>
      <c r="J44" s="558"/>
      <c r="K44" s="558"/>
      <c r="L44" s="558"/>
      <c r="M44" s="558"/>
      <c r="N44" s="558"/>
      <c r="O44" s="558"/>
      <c r="P44" s="93" t="s">
        <v>26</v>
      </c>
      <c r="Q44" s="109" t="s">
        <v>38</v>
      </c>
      <c r="R44" s="559" t="s">
        <v>22</v>
      </c>
      <c r="S44" s="559"/>
      <c r="T44" s="559"/>
      <c r="U44" s="110" t="s">
        <v>9</v>
      </c>
      <c r="V44" s="100"/>
      <c r="W44" s="100"/>
      <c r="X44" s="100"/>
      <c r="Y44" s="104"/>
      <c r="Z44" s="106"/>
    </row>
    <row r="45" spans="1:27" ht="9.9499999999999993" customHeight="1" x14ac:dyDescent="0.1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101"/>
      <c r="X45" s="101"/>
      <c r="Y45" s="37"/>
      <c r="Z45" s="37"/>
      <c r="AA45" s="13"/>
    </row>
    <row r="46" spans="1:27" s="1" customFormat="1" ht="18" customHeight="1" x14ac:dyDescent="0.15">
      <c r="A46" s="415" t="s">
        <v>8</v>
      </c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7"/>
      <c r="AA46" s="13"/>
    </row>
    <row r="47" spans="1:27" ht="51" customHeight="1" x14ac:dyDescent="0.15">
      <c r="A47" s="340" t="s">
        <v>42</v>
      </c>
      <c r="B47" s="341"/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  <c r="V47" s="341"/>
      <c r="W47" s="341"/>
      <c r="X47" s="341"/>
      <c r="Y47" s="341"/>
      <c r="Z47" s="342"/>
    </row>
    <row r="48" spans="1:27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</sheetData>
  <mergeCells count="67">
    <mergeCell ref="T2:Z2"/>
    <mergeCell ref="A3:J3"/>
    <mergeCell ref="R3:Z3"/>
    <mergeCell ref="A4:Z4"/>
    <mergeCell ref="M6:O6"/>
    <mergeCell ref="A9:D9"/>
    <mergeCell ref="E9:F9"/>
    <mergeCell ref="G9:Z9"/>
    <mergeCell ref="A10:D10"/>
    <mergeCell ref="E10:Z10"/>
    <mergeCell ref="A11:D11"/>
    <mergeCell ref="E11:Z11"/>
    <mergeCell ref="A14:D14"/>
    <mergeCell ref="E14:H14"/>
    <mergeCell ref="I14:M14"/>
    <mergeCell ref="N14:Q14"/>
    <mergeCell ref="R14:U14"/>
    <mergeCell ref="V14:Z14"/>
    <mergeCell ref="N15:P15"/>
    <mergeCell ref="R15:U15"/>
    <mergeCell ref="X15:Y15"/>
    <mergeCell ref="A17:M17"/>
    <mergeCell ref="A18:D18"/>
    <mergeCell ref="E18:J18"/>
    <mergeCell ref="K18:Z18"/>
    <mergeCell ref="A15:D15"/>
    <mergeCell ref="E15:F15"/>
    <mergeCell ref="G15:H15"/>
    <mergeCell ref="I15:K15"/>
    <mergeCell ref="L15:M15"/>
    <mergeCell ref="F19:L19"/>
    <mergeCell ref="M19:Q19"/>
    <mergeCell ref="R19:U19"/>
    <mergeCell ref="V19:Z19"/>
    <mergeCell ref="F20:I20"/>
    <mergeCell ref="J20:L20"/>
    <mergeCell ref="M20:O20"/>
    <mergeCell ref="R20:U20"/>
    <mergeCell ref="X20:Y20"/>
    <mergeCell ref="C24:D24"/>
    <mergeCell ref="C29:D29"/>
    <mergeCell ref="A44:E44"/>
    <mergeCell ref="F44:O44"/>
    <mergeCell ref="R44:T44"/>
    <mergeCell ref="F31:Z35"/>
    <mergeCell ref="B33:B34"/>
    <mergeCell ref="C33:D34"/>
    <mergeCell ref="E33:E34"/>
    <mergeCell ref="A37:A42"/>
    <mergeCell ref="B37:Z42"/>
    <mergeCell ref="A21:A35"/>
    <mergeCell ref="A46:Z46"/>
    <mergeCell ref="A47:Z47"/>
    <mergeCell ref="A6:D8"/>
    <mergeCell ref="E6:L8"/>
    <mergeCell ref="P6:Q8"/>
    <mergeCell ref="R6:V8"/>
    <mergeCell ref="W6:W8"/>
    <mergeCell ref="X6:Y8"/>
    <mergeCell ref="Z6:Z8"/>
    <mergeCell ref="M7:O8"/>
    <mergeCell ref="A19:E20"/>
    <mergeCell ref="B21:E22"/>
    <mergeCell ref="F21:Z25"/>
    <mergeCell ref="B26:E27"/>
    <mergeCell ref="F26:Z30"/>
    <mergeCell ref="B31:E32"/>
  </mergeCells>
  <phoneticPr fontId="18"/>
  <dataValidations count="4">
    <dataValidation type="list" allowBlank="1" showInputMessage="1" showErrorMessage="1" sqref="M7:O8" xr:uid="{00000000-0002-0000-0500-000000000000}">
      <formula1>"男,女"</formula1>
    </dataValidation>
    <dataValidation type="list" allowBlank="1" showInputMessage="1" showErrorMessage="1" sqref="C29 C24" xr:uid="{00000000-0002-0000-0500-000001000000}">
      <formula1>"改善,変化なし,悪化"</formula1>
    </dataValidation>
    <dataValidation type="list" allowBlank="1" showInputMessage="1" showErrorMessage="1" sqref="C35:D35 C33" xr:uid="{00000000-0002-0000-0500-000002000000}">
      <formula1>"非喫煙,禁煙の意思あり（達成）,禁煙の意思あり（未達成）,禁煙の意思なし"</formula1>
    </dataValidation>
    <dataValidation type="list" allowBlank="1" showInputMessage="1" showErrorMessage="1" sqref="R44" xr:uid="{00000000-0002-0000-0500-000003000000}">
      <formula1>"医師,保健師,看護師"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(初)実施機関保管用 ・市提出用</vt:lpstr>
      <vt:lpstr>(初)利用者控え</vt:lpstr>
      <vt:lpstr>(初)記入例</vt:lpstr>
      <vt:lpstr>(評)実施機関保管用・市提出用</vt:lpstr>
      <vt:lpstr>(評)利用者控え</vt:lpstr>
      <vt:lpstr>(評)記入例</vt:lpstr>
      <vt:lpstr>'(初)記入例'!Print_Area</vt:lpstr>
      <vt:lpstr>'(初)実施機関保管用 ・市提出用'!Print_Area</vt:lpstr>
      <vt:lpstr>'(初)利用者控え'!Print_Area</vt:lpstr>
      <vt:lpstr>'(評)記入例'!Print_Area</vt:lpstr>
      <vt:lpstr>'(評)実施機関保管用・市提出用'!Print_Area</vt:lpstr>
      <vt:lpstr>'(評)利用者控え'!Print_Area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2026-09-03T06:05:08Z</dcterms:created>
  <dcterms:modified xsi:type="dcterms:W3CDTF">2026-09-08T01:50:03Z</dcterms:modified>
</cp:coreProperties>
</file>