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flsv\庁内共有\1_課(室)共有\農林水産部農業振興課\令和07年度(2025)\090207農業振興(農業_農林水産)\中山間地域等直接支払事業　収支報告書(10／2036)\"/>
    </mc:Choice>
  </mc:AlternateContent>
  <xr:revisionPtr revIDLastSave="0" documentId="13_ncr:1_{10AFC87D-A783-430C-AB3B-879BEBAAC3FE}" xr6:coauthVersionLast="47" xr6:coauthVersionMax="47" xr10:uidLastSave="{00000000-0000-0000-0000-000000000000}"/>
  <bookViews>
    <workbookView xWindow="-108" yWindow="-108" windowWidth="23256" windowHeight="14160" tabRatio="891" xr2:uid="{00000000-000D-0000-FFFF-FFFF00000000}"/>
  </bookViews>
  <sheets>
    <sheet name="収支報告書" sheetId="102" r:id="rId1"/>
    <sheet name="収支報告書（記載例）" sheetId="109" r:id="rId2"/>
    <sheet name="金銭出納簿" sheetId="98" r:id="rId3"/>
    <sheet name="金銭出納簿（記載例）" sheetId="86" r:id="rId4"/>
  </sheets>
  <definedNames>
    <definedName name="A.■か□" localSheetId="2">#REF!</definedName>
    <definedName name="A.■か□" localSheetId="3">#REF!</definedName>
    <definedName name="A.■か□" localSheetId="0">#REF!</definedName>
    <definedName name="A.■か□" localSheetId="1">#REF!</definedName>
    <definedName name="A.■か□">#REF!</definedName>
    <definedName name="B.○か空白" localSheetId="2">#REF!</definedName>
    <definedName name="B.○か空白" localSheetId="3">#REF!</definedName>
    <definedName name="B.○か空白" localSheetId="0">#REF!</definedName>
    <definedName name="B.○か空白" localSheetId="1">#REF!</definedName>
    <definedName name="B.○か空白">#REF!</definedName>
    <definedName name="Ｃ1.計画欄" localSheetId="2">#REF!</definedName>
    <definedName name="Ｃ1.計画欄" localSheetId="3">#REF!</definedName>
    <definedName name="Ｃ1.計画欄" localSheetId="0">#REF!</definedName>
    <definedName name="Ｃ1.計画欄" localSheetId="1">#REF!</definedName>
    <definedName name="Ｃ1.計画欄">#REF!</definedName>
    <definedName name="Ｃ2.実施欄" localSheetId="2">#REF!</definedName>
    <definedName name="Ｃ2.実施欄" localSheetId="3">#REF!</definedName>
    <definedName name="Ｃ2.実施欄" localSheetId="0">#REF!</definedName>
    <definedName name="Ｃ2.実施欄" localSheetId="1">#REF!</definedName>
    <definedName name="Ｃ2.実施欄">#REF!</definedName>
    <definedName name="D.農村環境保全活動のテーマ" localSheetId="2">#REF!</definedName>
    <definedName name="D.農村環境保全活動のテーマ" localSheetId="3">#REF!</definedName>
    <definedName name="D.農村環境保全活動のテーマ" localSheetId="0">#REF!</definedName>
    <definedName name="D.農村環境保全活動のテーマ" localSheetId="1">#REF!</definedName>
    <definedName name="D.農村環境保全活動のテーマ">#REF!</definedName>
    <definedName name="E.高度な保全活動" localSheetId="2">#REF!</definedName>
    <definedName name="E.高度な保全活動" localSheetId="3">#REF!</definedName>
    <definedName name="E.高度な保全活動" localSheetId="0">#REF!</definedName>
    <definedName name="E.高度な保全活動" localSheetId="1">#REF!</definedName>
    <definedName name="E.高度な保全活動">#REF!</definedName>
    <definedName name="F.施設" localSheetId="2">#REF!</definedName>
    <definedName name="F.施設" localSheetId="3">#REF!</definedName>
    <definedName name="F.施設" localSheetId="0">#REF!</definedName>
    <definedName name="F.施設" localSheetId="1">#REF!</definedName>
    <definedName name="F.施設">#REF!</definedName>
    <definedName name="G.単位" localSheetId="2">#REF!</definedName>
    <definedName name="G.単位" localSheetId="3">#REF!</definedName>
    <definedName name="G.単位" localSheetId="0">#REF!</definedName>
    <definedName name="G.単位" localSheetId="1">#REF!</definedName>
    <definedName name="G.単位">#REF!</definedName>
    <definedName name="ｈ" localSheetId="2">#REF!</definedName>
    <definedName name="ｈ" localSheetId="3">#REF!</definedName>
    <definedName name="ｈ" localSheetId="0">#REF!</definedName>
    <definedName name="ｈ" localSheetId="1">#REF!</definedName>
    <definedName name="ｈ">#REF!</definedName>
    <definedName name="H1.構成員一覧の分類_農業者" localSheetId="2">#REF!</definedName>
    <definedName name="H1.構成員一覧の分類_農業者" localSheetId="3">#REF!</definedName>
    <definedName name="H1.構成員一覧の分類_農業者" localSheetId="0">#REF!</definedName>
    <definedName name="H1.構成員一覧の分類_農業者" localSheetId="1">#REF!</definedName>
    <definedName name="H1.構成員一覧の分類_農業者">#REF!</definedName>
    <definedName name="H2.構成員一覧の分類_農業者以外個人" localSheetId="2">#REF!</definedName>
    <definedName name="H2.構成員一覧の分類_農業者以外個人" localSheetId="3">#REF!</definedName>
    <definedName name="H2.構成員一覧の分類_農業者以外個人" localSheetId="0">#REF!</definedName>
    <definedName name="H2.構成員一覧の分類_農業者以外個人" localSheetId="1">#REF!</definedName>
    <definedName name="H2.構成員一覧の分類_農業者以外個人">#REF!</definedName>
    <definedName name="H3.構成員一覧の分類_農業者以外団体" localSheetId="2">#REF!</definedName>
    <definedName name="H3.構成員一覧の分類_農業者以外団体" localSheetId="3">#REF!</definedName>
    <definedName name="H3.構成員一覧の分類_農業者以外団体" localSheetId="0">#REF!</definedName>
    <definedName name="H3.構成員一覧の分類_農業者以外団体" localSheetId="1">#REF!</definedName>
    <definedName name="H3.構成員一覧の分類_農業者以外団体">#REF!</definedName>
    <definedName name="Ｉ.金銭出納簿の区分" localSheetId="2">#REF!</definedName>
    <definedName name="Ｉ.金銭出納簿の区分" localSheetId="3">#REF!</definedName>
    <definedName name="Ｉ.金銭出納簿の区分" localSheetId="0">#REF!</definedName>
    <definedName name="Ｉ.金銭出納簿の区分" localSheetId="1">#REF!</definedName>
    <definedName name="Ｉ.金銭出納簿の区分">#REF!</definedName>
    <definedName name="ｊ" localSheetId="2">#REF!</definedName>
    <definedName name="ｊ" localSheetId="3">#REF!</definedName>
    <definedName name="ｊ" localSheetId="0">#REF!</definedName>
    <definedName name="ｊ" localSheetId="1">#REF!</definedName>
    <definedName name="ｊ">#REF!</definedName>
    <definedName name="Ｊ.金銭出納簿の収支の分類" localSheetId="2">#REF!</definedName>
    <definedName name="Ｊ.金銭出納簿の収支の分類" localSheetId="3">#REF!</definedName>
    <definedName name="Ｊ.金銭出納簿の収支の分類" localSheetId="0">#REF!</definedName>
    <definedName name="Ｊ.金銭出納簿の収支の分類" localSheetId="1">#REF!</definedName>
    <definedName name="Ｊ.金銭出納簿の収支の分類">#REF!</definedName>
    <definedName name="K.農村環境保全活動" localSheetId="2">#REF!</definedName>
    <definedName name="K.農村環境保全活動" localSheetId="3">#REF!</definedName>
    <definedName name="K.農村環境保全活動" localSheetId="0">#REF!</definedName>
    <definedName name="K.農村環境保全活動" localSheetId="1">#REF!</definedName>
    <definedName name="K.農村環境保全活動">#REF!</definedName>
    <definedName name="ｌ" localSheetId="2">#REF!</definedName>
    <definedName name="ｌ" localSheetId="3">#REF!</definedName>
    <definedName name="ｌ" localSheetId="0">#REF!</definedName>
    <definedName name="ｌ" localSheetId="1">#REF!</definedName>
    <definedName name="ｌ">#REF!</definedName>
    <definedName name="L.増進活動" localSheetId="2">#REF!</definedName>
    <definedName name="L.増進活動" localSheetId="3">#REF!</definedName>
    <definedName name="L.増進活動" localSheetId="0">#REF!</definedName>
    <definedName name="L.増進活動" localSheetId="1">#REF!</definedName>
    <definedName name="L.増進活動">#REF!</definedName>
    <definedName name="M.長寿命化" localSheetId="2">#REF!</definedName>
    <definedName name="M.長寿命化" localSheetId="3">#REF!</definedName>
    <definedName name="M.長寿命化" localSheetId="0">#REF!</definedName>
    <definedName name="M.長寿命化" localSheetId="1">#REF!</definedName>
    <definedName name="M.長寿命化">#REF!</definedName>
    <definedName name="ｐ" localSheetId="2">#REF!</definedName>
    <definedName name="ｐ" localSheetId="3">#REF!</definedName>
    <definedName name="ｐ" localSheetId="0">#REF!</definedName>
    <definedName name="ｐ" localSheetId="1">#REF!</definedName>
    <definedName name="ｐ">#REF!</definedName>
    <definedName name="_xlnm.Print_Area" localSheetId="2">金銭出納簿!$A$1:$S$30</definedName>
    <definedName name="_xlnm.Print_Area" localSheetId="3">'金銭出納簿（記載例）'!$A$1:$T$55</definedName>
    <definedName name="_xlnm.Print_Area" localSheetId="0">収支報告書!$A$1:$F$42</definedName>
    <definedName name="_xlnm.Print_Area" localSheetId="1">'収支報告書（記載例）'!$A$1:$H$48</definedName>
    <definedName name="あ" localSheetId="2">#REF!</definedName>
    <definedName name="あ" localSheetId="3">#REF!</definedName>
    <definedName name="あ" localSheetId="0">#REF!</definedName>
    <definedName name="あ" localSheetId="1">#REF!</definedName>
    <definedName name="あ">#REF!</definedName>
    <definedName name="い" localSheetId="2">#REF!</definedName>
    <definedName name="い" localSheetId="3">#REF!</definedName>
    <definedName name="い" localSheetId="0">#REF!</definedName>
    <definedName name="い" localSheetId="1">#REF!</definedName>
    <definedName name="い">#REF!</definedName>
    <definedName name="会員" localSheetId="2">#REF!</definedName>
    <definedName name="会員" localSheetId="0">#REF!</definedName>
    <definedName name="会員" localSheetId="1">#REF!</definedName>
    <definedName name="会員">#REF!</definedName>
    <definedName name="記入例" localSheetId="2">#REF!</definedName>
    <definedName name="記入例" localSheetId="3">#REF!</definedName>
    <definedName name="記入例" localSheetId="0">#REF!</definedName>
    <definedName name="記入例" localSheetId="1">#REF!</definedName>
    <definedName name="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9" i="86" l="1"/>
  <c r="R10" i="86" s="1"/>
  <c r="R11" i="86" s="1"/>
  <c r="R12" i="86" s="1"/>
  <c r="R13" i="86" s="1"/>
  <c r="R14" i="86" s="1"/>
  <c r="R15" i="86" s="1"/>
  <c r="R16" i="86" s="1"/>
  <c r="R17" i="86" s="1"/>
  <c r="R18" i="86" s="1"/>
  <c r="R19" i="86" s="1"/>
  <c r="R20" i="86" s="1"/>
  <c r="R21" i="86" s="1"/>
  <c r="R22" i="86" s="1"/>
  <c r="R23" i="86" s="1"/>
  <c r="R24" i="86" s="1"/>
  <c r="R25" i="86" s="1"/>
  <c r="R26" i="86" s="1"/>
  <c r="R27" i="86" s="1"/>
  <c r="R28" i="86" s="1"/>
  <c r="C34" i="109" l="1"/>
  <c r="C35" i="109" s="1"/>
  <c r="A40" i="109"/>
  <c r="C46" i="109"/>
  <c r="G29" i="98" l="1"/>
  <c r="H29" i="98"/>
  <c r="I29" i="98"/>
  <c r="J29" i="98"/>
  <c r="K29" i="98"/>
  <c r="L29" i="98"/>
  <c r="M29" i="98"/>
  <c r="N29" i="98"/>
  <c r="O29" i="98"/>
  <c r="P29" i="98"/>
  <c r="Q29" i="98"/>
  <c r="C31" i="102" l="1"/>
  <c r="C32" i="102" s="1"/>
  <c r="XFD33" i="109"/>
  <c r="XFD32" i="109"/>
  <c r="XFD31" i="109"/>
  <c r="XFD30" i="109"/>
  <c r="XFD29" i="109"/>
  <c r="XFD28" i="109"/>
  <c r="XFD27" i="109"/>
  <c r="XFD26" i="109"/>
  <c r="XFD25" i="109"/>
  <c r="XFD24" i="109"/>
  <c r="XFD23" i="109"/>
  <c r="XFD22" i="109"/>
  <c r="XFD21" i="109"/>
  <c r="A36" i="102" l="1"/>
  <c r="C42" i="102"/>
  <c r="F29" i="98" l="1"/>
  <c r="E29" i="98"/>
  <c r="D29" i="98"/>
  <c r="C29" i="98"/>
  <c r="R9" i="98"/>
  <c r="R10" i="98" s="1"/>
  <c r="R11" i="98" s="1"/>
  <c r="R12" i="98" s="1"/>
  <c r="R13" i="98" s="1"/>
  <c r="R14" i="98" s="1"/>
  <c r="R15" i="98" s="1"/>
  <c r="R16" i="98" s="1"/>
  <c r="R17" i="98" s="1"/>
  <c r="R18" i="98" s="1"/>
  <c r="R19" i="98" s="1"/>
  <c r="R20" i="98" s="1"/>
  <c r="R21" i="98" s="1"/>
  <c r="R22" i="98" s="1"/>
  <c r="R23" i="98" s="1"/>
  <c r="R24" i="98" s="1"/>
  <c r="R25" i="98" s="1"/>
  <c r="R26" i="98" s="1"/>
  <c r="R27" i="98" s="1"/>
  <c r="R28" i="98" s="1"/>
  <c r="Q29" i="86" l="1"/>
  <c r="L29" i="86"/>
  <c r="J29" i="86"/>
  <c r="I29" i="86"/>
  <c r="H29" i="86"/>
  <c r="G29" i="86"/>
  <c r="F29" i="86"/>
  <c r="E29" i="86"/>
  <c r="D29" i="86"/>
  <c r="C29" i="86"/>
</calcChain>
</file>

<file path=xl/sharedStrings.xml><?xml version="1.0" encoding="utf-8"?>
<sst xmlns="http://schemas.openxmlformats.org/spreadsheetml/2006/main" count="288" uniqueCount="173">
  <si>
    <t>役員報酬</t>
    <rPh sb="0" eb="2">
      <t>ヤクイン</t>
    </rPh>
    <rPh sb="2" eb="4">
      <t>ホウシュウ</t>
    </rPh>
    <phoneticPr fontId="5"/>
  </si>
  <si>
    <t>農地管理費</t>
    <rPh sb="0" eb="2">
      <t>ノウチ</t>
    </rPh>
    <rPh sb="2" eb="5">
      <t>カンリヒ</t>
    </rPh>
    <phoneticPr fontId="5"/>
  </si>
  <si>
    <t>その他</t>
    <rPh sb="2" eb="3">
      <t>タ</t>
    </rPh>
    <phoneticPr fontId="5"/>
  </si>
  <si>
    <t>日付</t>
    <rPh sb="0" eb="2">
      <t>ヒヅケ</t>
    </rPh>
    <phoneticPr fontId="5"/>
  </si>
  <si>
    <t>収 入
（円）</t>
    <rPh sb="0" eb="1">
      <t>オサム</t>
    </rPh>
    <rPh sb="2" eb="3">
      <t>ニュウ</t>
    </rPh>
    <rPh sb="5" eb="6">
      <t>エン</t>
    </rPh>
    <phoneticPr fontId="5"/>
  </si>
  <si>
    <t>支出（円）</t>
    <rPh sb="0" eb="2">
      <t>シシュツ</t>
    </rPh>
    <rPh sb="3" eb="4">
      <t>エン</t>
    </rPh>
    <phoneticPr fontId="5"/>
  </si>
  <si>
    <t>残 高
（円）</t>
    <rPh sb="0" eb="1">
      <t>ザン</t>
    </rPh>
    <rPh sb="2" eb="3">
      <t>タカ</t>
    </rPh>
    <rPh sb="5" eb="6">
      <t>エン</t>
    </rPh>
    <phoneticPr fontId="5"/>
  </si>
  <si>
    <t>領収書
番　号</t>
    <rPh sb="0" eb="3">
      <t>リョウシュウショ</t>
    </rPh>
    <rPh sb="4" eb="5">
      <t>バン</t>
    </rPh>
    <rPh sb="6" eb="7">
      <t>ゴウ</t>
    </rPh>
    <phoneticPr fontId="5"/>
  </si>
  <si>
    <t>内　　容</t>
    <rPh sb="0" eb="1">
      <t>ナイ</t>
    </rPh>
    <rPh sb="3" eb="4">
      <t>ヨウ</t>
    </rPh>
    <phoneticPr fontId="5"/>
  </si>
  <si>
    <t>個人配分</t>
    <rPh sb="0" eb="2">
      <t>コジン</t>
    </rPh>
    <rPh sb="2" eb="4">
      <t>ハイブン</t>
    </rPh>
    <phoneticPr fontId="5"/>
  </si>
  <si>
    <t>研修会等費</t>
    <rPh sb="0" eb="3">
      <t>ケンシュウカイ</t>
    </rPh>
    <rPh sb="3" eb="4">
      <t>トウ</t>
    </rPh>
    <rPh sb="4" eb="5">
      <t>ヒ</t>
    </rPh>
    <phoneticPr fontId="5"/>
  </si>
  <si>
    <t>農　地
管理費</t>
    <rPh sb="0" eb="1">
      <t>ノウ</t>
    </rPh>
    <rPh sb="2" eb="3">
      <t>チ</t>
    </rPh>
    <rPh sb="4" eb="7">
      <t>カンリヒ</t>
    </rPh>
    <phoneticPr fontId="5"/>
  </si>
  <si>
    <t>合　計</t>
    <rPh sb="0" eb="1">
      <t>ゴウ</t>
    </rPh>
    <rPh sb="2" eb="3">
      <t>ケイ</t>
    </rPh>
    <phoneticPr fontId="5"/>
  </si>
  <si>
    <t>交付金</t>
    <rPh sb="0" eb="3">
      <t>コウフキン</t>
    </rPh>
    <phoneticPr fontId="5"/>
  </si>
  <si>
    <t>≪注意≫</t>
    <rPh sb="1" eb="3">
      <t>チュウイ</t>
    </rPh>
    <phoneticPr fontId="5"/>
  </si>
  <si>
    <t>２．上記支出は、共同取組活動として、協定書で定めた内容にあたるもの。</t>
    <rPh sb="2" eb="4">
      <t>ジョウキ</t>
    </rPh>
    <rPh sb="4" eb="6">
      <t>シシュツ</t>
    </rPh>
    <rPh sb="8" eb="10">
      <t>キョウドウ</t>
    </rPh>
    <rPh sb="10" eb="12">
      <t>トリクミ</t>
    </rPh>
    <rPh sb="12" eb="14">
      <t>カツドウ</t>
    </rPh>
    <rPh sb="18" eb="21">
      <t>キョウテイショ</t>
    </rPh>
    <rPh sb="22" eb="23">
      <t>サダ</t>
    </rPh>
    <rPh sb="25" eb="27">
      <t>ナイヨウ</t>
    </rPh>
    <phoneticPr fontId="5"/>
  </si>
  <si>
    <t>３．慰安旅行等の遊興費、宴会代、秋祭り助成等は共同取組活動の必要経費とは認められませんので、収支報告書に計上できません。支出が必要な場合には、協定参加者から必要な額を集金するなどした上で支払うことになります。</t>
    <rPh sb="2" eb="4">
      <t>イアン</t>
    </rPh>
    <rPh sb="4" eb="6">
      <t>リョコウ</t>
    </rPh>
    <rPh sb="6" eb="7">
      <t>トウ</t>
    </rPh>
    <rPh sb="8" eb="11">
      <t>ユウキョウヒ</t>
    </rPh>
    <rPh sb="12" eb="14">
      <t>エンカイ</t>
    </rPh>
    <rPh sb="14" eb="15">
      <t>ダイ</t>
    </rPh>
    <rPh sb="16" eb="17">
      <t>アキ</t>
    </rPh>
    <rPh sb="17" eb="18">
      <t>マツ</t>
    </rPh>
    <rPh sb="19" eb="21">
      <t>ジョセイ</t>
    </rPh>
    <rPh sb="21" eb="22">
      <t>トウ</t>
    </rPh>
    <rPh sb="23" eb="25">
      <t>キョウドウ</t>
    </rPh>
    <rPh sb="25" eb="27">
      <t>トリクミ</t>
    </rPh>
    <rPh sb="27" eb="29">
      <t>カツドウ</t>
    </rPh>
    <rPh sb="30" eb="32">
      <t>ヒツヨウ</t>
    </rPh>
    <rPh sb="32" eb="34">
      <t>ケイヒ</t>
    </rPh>
    <rPh sb="36" eb="37">
      <t>ミト</t>
    </rPh>
    <rPh sb="46" eb="48">
      <t>シュウシ</t>
    </rPh>
    <rPh sb="48" eb="51">
      <t>ホウコクショ</t>
    </rPh>
    <rPh sb="52" eb="54">
      <t>ケイジョウ</t>
    </rPh>
    <rPh sb="60" eb="62">
      <t>シシュツ</t>
    </rPh>
    <rPh sb="63" eb="65">
      <t>ヒツヨウ</t>
    </rPh>
    <rPh sb="66" eb="68">
      <t>バアイ</t>
    </rPh>
    <rPh sb="71" eb="73">
      <t>キョウテイ</t>
    </rPh>
    <rPh sb="73" eb="75">
      <t>サンカ</t>
    </rPh>
    <rPh sb="75" eb="76">
      <t>シャ</t>
    </rPh>
    <rPh sb="78" eb="80">
      <t>ヒツヨウ</t>
    </rPh>
    <rPh sb="81" eb="82">
      <t>ガク</t>
    </rPh>
    <rPh sb="83" eb="85">
      <t>シュウキン</t>
    </rPh>
    <rPh sb="91" eb="92">
      <t>ウエ</t>
    </rPh>
    <rPh sb="93" eb="95">
      <t>シハラ</t>
    </rPh>
    <phoneticPr fontId="5"/>
  </si>
  <si>
    <t>≪収入・支出科目≫</t>
    <rPh sb="1" eb="3">
      <t>シュウニュウ</t>
    </rPh>
    <rPh sb="4" eb="6">
      <t>シシュツ</t>
    </rPh>
    <rPh sb="6" eb="8">
      <t>カモク</t>
    </rPh>
    <phoneticPr fontId="5"/>
  </si>
  <si>
    <t>項目</t>
    <rPh sb="0" eb="2">
      <t>コウモク</t>
    </rPh>
    <phoneticPr fontId="5"/>
  </si>
  <si>
    <t>記 入 内 容</t>
    <rPh sb="0" eb="1">
      <t>キ</t>
    </rPh>
    <rPh sb="2" eb="3">
      <t>ニュウ</t>
    </rPh>
    <rPh sb="4" eb="5">
      <t>ウチ</t>
    </rPh>
    <rPh sb="6" eb="7">
      <t>ヨウ</t>
    </rPh>
    <phoneticPr fontId="5"/>
  </si>
  <si>
    <t>具　体　例</t>
    <rPh sb="0" eb="1">
      <t>グ</t>
    </rPh>
    <rPh sb="2" eb="3">
      <t>カラダ</t>
    </rPh>
    <rPh sb="4" eb="5">
      <t>レイ</t>
    </rPh>
    <phoneticPr fontId="5"/>
  </si>
  <si>
    <t>収　入</t>
    <rPh sb="0" eb="1">
      <t>オサム</t>
    </rPh>
    <rPh sb="2" eb="3">
      <t>イ</t>
    </rPh>
    <phoneticPr fontId="5"/>
  </si>
  <si>
    <t>令和　　年度交付金</t>
    <rPh sb="0" eb="2">
      <t>レイワ</t>
    </rPh>
    <rPh sb="4" eb="5">
      <t>ネン</t>
    </rPh>
    <rPh sb="6" eb="9">
      <t>コウフキン</t>
    </rPh>
    <phoneticPr fontId="5"/>
  </si>
  <si>
    <t>支　出</t>
    <rPh sb="0" eb="1">
      <t>シ</t>
    </rPh>
    <rPh sb="2" eb="3">
      <t>デ</t>
    </rPh>
    <phoneticPr fontId="5"/>
  </si>
  <si>
    <t>個人配分額</t>
    <rPh sb="0" eb="2">
      <t>コジン</t>
    </rPh>
    <rPh sb="2" eb="4">
      <t>ハイブン</t>
    </rPh>
    <rPh sb="4" eb="5">
      <t>ガク</t>
    </rPh>
    <phoneticPr fontId="5"/>
  </si>
  <si>
    <t>均等割または面積割等で按分した個人配分額の合計</t>
    <rPh sb="0" eb="2">
      <t>キントウ</t>
    </rPh>
    <rPh sb="2" eb="3">
      <t>ワ</t>
    </rPh>
    <rPh sb="6" eb="8">
      <t>メンセキ</t>
    </rPh>
    <rPh sb="8" eb="9">
      <t>ワリ</t>
    </rPh>
    <rPh sb="9" eb="10">
      <t>トウ</t>
    </rPh>
    <rPh sb="11" eb="13">
      <t>アンブン</t>
    </rPh>
    <rPh sb="15" eb="17">
      <t>コジン</t>
    </rPh>
    <rPh sb="17" eb="19">
      <t>ハイブン</t>
    </rPh>
    <rPh sb="19" eb="20">
      <t>ガク</t>
    </rPh>
    <rPh sb="21" eb="23">
      <t>ゴウケイ</t>
    </rPh>
    <phoneticPr fontId="5"/>
  </si>
  <si>
    <t>代表者手当等</t>
    <rPh sb="0" eb="3">
      <t>ダイヒョウシャ</t>
    </rPh>
    <rPh sb="3" eb="5">
      <t>テアテ</t>
    </rPh>
    <rPh sb="5" eb="6">
      <t>トウ</t>
    </rPh>
    <phoneticPr fontId="5"/>
  </si>
  <si>
    <t>農道や水路の管理、補修、道路法面の管理に要した経費　</t>
    <rPh sb="0" eb="2">
      <t>ノウドウ</t>
    </rPh>
    <rPh sb="3" eb="5">
      <t>スイロ</t>
    </rPh>
    <rPh sb="6" eb="8">
      <t>カンリ</t>
    </rPh>
    <rPh sb="9" eb="11">
      <t>ホシュウ</t>
    </rPh>
    <rPh sb="12" eb="14">
      <t>ドウロ</t>
    </rPh>
    <rPh sb="14" eb="15">
      <t>ノリ</t>
    </rPh>
    <rPh sb="15" eb="16">
      <t>メン</t>
    </rPh>
    <rPh sb="17" eb="19">
      <t>カンリ</t>
    </rPh>
    <rPh sb="20" eb="21">
      <t>ヨウ</t>
    </rPh>
    <rPh sb="23" eb="25">
      <t>ケイヒ</t>
    </rPh>
    <phoneticPr fontId="5"/>
  </si>
  <si>
    <t>田畑の耕作・管理に要した経費</t>
    <rPh sb="0" eb="1">
      <t>タ</t>
    </rPh>
    <rPh sb="1" eb="2">
      <t>ハタ</t>
    </rPh>
    <rPh sb="3" eb="5">
      <t>コウサク</t>
    </rPh>
    <rPh sb="6" eb="8">
      <t>カンリ</t>
    </rPh>
    <rPh sb="9" eb="10">
      <t>ヨウ</t>
    </rPh>
    <rPh sb="12" eb="14">
      <t>ケイヒ</t>
    </rPh>
    <phoneticPr fontId="5"/>
  </si>
  <si>
    <t>鳥獣被害防止対策費</t>
    <rPh sb="0" eb="2">
      <t>チョウジュウ</t>
    </rPh>
    <rPh sb="2" eb="4">
      <t>ヒガイ</t>
    </rPh>
    <rPh sb="4" eb="6">
      <t>ボウシ</t>
    </rPh>
    <rPh sb="6" eb="9">
      <t>タイサクヒ</t>
    </rPh>
    <phoneticPr fontId="5"/>
  </si>
  <si>
    <t>鳥獣防止柵の設置・補修に要した経費　</t>
    <rPh sb="0" eb="2">
      <t>チョウジュウ</t>
    </rPh>
    <rPh sb="2" eb="4">
      <t>ボウシ</t>
    </rPh>
    <rPh sb="4" eb="5">
      <t>サク</t>
    </rPh>
    <rPh sb="6" eb="8">
      <t>セッチ</t>
    </rPh>
    <rPh sb="9" eb="11">
      <t>ホシュウ</t>
    </rPh>
    <rPh sb="12" eb="13">
      <t>ヨウ</t>
    </rPh>
    <rPh sb="15" eb="17">
      <t>ケイヒ</t>
    </rPh>
    <phoneticPr fontId="5"/>
  </si>
  <si>
    <t>日当、イノシシ防護トタン、防鳥ネット等の資材費</t>
    <rPh sb="0" eb="2">
      <t>ニットウ</t>
    </rPh>
    <rPh sb="7" eb="9">
      <t>ボウゴ</t>
    </rPh>
    <rPh sb="13" eb="14">
      <t>フセ</t>
    </rPh>
    <rPh sb="14" eb="15">
      <t>トリ</t>
    </rPh>
    <rPh sb="18" eb="19">
      <t>トウ</t>
    </rPh>
    <rPh sb="20" eb="22">
      <t>シザイ</t>
    </rPh>
    <rPh sb="22" eb="23">
      <t>ヒ</t>
    </rPh>
    <phoneticPr fontId="5"/>
  </si>
  <si>
    <t>共同利用機械購入等費</t>
    <rPh sb="0" eb="2">
      <t>キョウドウ</t>
    </rPh>
    <rPh sb="2" eb="4">
      <t>リヨウ</t>
    </rPh>
    <rPh sb="4" eb="6">
      <t>キカイ</t>
    </rPh>
    <rPh sb="6" eb="8">
      <t>コウニュウ</t>
    </rPh>
    <rPh sb="8" eb="10">
      <t>トウヒ</t>
    </rPh>
    <phoneticPr fontId="5"/>
  </si>
  <si>
    <t>共同利用機械の購入・管理に要した経費</t>
    <rPh sb="0" eb="2">
      <t>キョウドウ</t>
    </rPh>
    <rPh sb="2" eb="4">
      <t>リヨウ</t>
    </rPh>
    <rPh sb="4" eb="6">
      <t>キカイ</t>
    </rPh>
    <rPh sb="7" eb="9">
      <t>コウニュウ</t>
    </rPh>
    <rPh sb="10" eb="12">
      <t>カンリ</t>
    </rPh>
    <rPh sb="13" eb="14">
      <t>ヨウ</t>
    </rPh>
    <rPh sb="16" eb="18">
      <t>ケイヒ</t>
    </rPh>
    <phoneticPr fontId="5"/>
  </si>
  <si>
    <t>多面的機能増進活動費</t>
    <rPh sb="0" eb="3">
      <t>タメンテキ</t>
    </rPh>
    <rPh sb="3" eb="5">
      <t>キノウ</t>
    </rPh>
    <rPh sb="5" eb="7">
      <t>ゾウシン</t>
    </rPh>
    <rPh sb="7" eb="9">
      <t>カツドウ</t>
    </rPh>
    <rPh sb="9" eb="10">
      <t>ヒ</t>
    </rPh>
    <phoneticPr fontId="5"/>
  </si>
  <si>
    <t>協定書第５の３の活動を実施するのに要した経費</t>
    <rPh sb="0" eb="3">
      <t>キョウテイショ</t>
    </rPh>
    <rPh sb="3" eb="4">
      <t>ダイ</t>
    </rPh>
    <rPh sb="8" eb="10">
      <t>カツドウ</t>
    </rPh>
    <rPh sb="11" eb="13">
      <t>ジッシ</t>
    </rPh>
    <rPh sb="17" eb="18">
      <t>ヨウ</t>
    </rPh>
    <rPh sb="20" eb="22">
      <t>ケイヒ</t>
    </rPh>
    <phoneticPr fontId="5"/>
  </si>
  <si>
    <t>周辺林地の下草刈り、景観作物の植栽、堆きゅう肥の施肥等</t>
    <rPh sb="0" eb="2">
      <t>シュウヘン</t>
    </rPh>
    <rPh sb="2" eb="4">
      <t>リンチ</t>
    </rPh>
    <rPh sb="5" eb="6">
      <t>シタ</t>
    </rPh>
    <rPh sb="6" eb="8">
      <t>クサカ</t>
    </rPh>
    <rPh sb="10" eb="12">
      <t>ケイカン</t>
    </rPh>
    <rPh sb="12" eb="14">
      <t>サクモツ</t>
    </rPh>
    <rPh sb="15" eb="17">
      <t>ショクサイ</t>
    </rPh>
    <rPh sb="18" eb="19">
      <t>ウズタ</t>
    </rPh>
    <rPh sb="22" eb="23">
      <t>ヒ</t>
    </rPh>
    <rPh sb="24" eb="26">
      <t>セヒ</t>
    </rPh>
    <rPh sb="26" eb="27">
      <t>トウ</t>
    </rPh>
    <phoneticPr fontId="5"/>
  </si>
  <si>
    <t>協定No.</t>
    <rPh sb="0" eb="2">
      <t>キョウテイ</t>
    </rPh>
    <phoneticPr fontId="1"/>
  </si>
  <si>
    <t>協定Ｎｏ．</t>
    <rPh sb="0" eb="2">
      <t>キョウテイ</t>
    </rPh>
    <phoneticPr fontId="1"/>
  </si>
  <si>
    <t>法人設立関係費</t>
    <rPh sb="0" eb="2">
      <t>ホウジン</t>
    </rPh>
    <rPh sb="2" eb="4">
      <t>セツリツ</t>
    </rPh>
    <rPh sb="4" eb="7">
      <t>カンケイヒ</t>
    </rPh>
    <phoneticPr fontId="5"/>
  </si>
  <si>
    <t>都市住民との交流促進関係費</t>
    <rPh sb="0" eb="2">
      <t>トシ</t>
    </rPh>
    <rPh sb="2" eb="4">
      <t>ジュウミン</t>
    </rPh>
    <rPh sb="6" eb="8">
      <t>コウリュウ</t>
    </rPh>
    <rPh sb="8" eb="10">
      <t>ソクシン</t>
    </rPh>
    <rPh sb="10" eb="13">
      <t>カンケイヒ</t>
    </rPh>
    <phoneticPr fontId="5"/>
  </si>
  <si>
    <t>代表者住所</t>
    <rPh sb="0" eb="3">
      <t>ダイヒョウシャ</t>
    </rPh>
    <rPh sb="3" eb="5">
      <t>ジュウショ</t>
    </rPh>
    <phoneticPr fontId="5"/>
  </si>
  <si>
    <t>区　　　　　分</t>
    <rPh sb="0" eb="1">
      <t>ク</t>
    </rPh>
    <rPh sb="6" eb="7">
      <t>ブン</t>
    </rPh>
    <phoneticPr fontId="5"/>
  </si>
  <si>
    <t>総          額</t>
    <phoneticPr fontId="5"/>
  </si>
  <si>
    <t>配 分 等 の 基 礎</t>
    <phoneticPr fontId="5"/>
  </si>
  <si>
    <t xml:space="preserve">    （2）共同取組活動支出額</t>
    <phoneticPr fontId="5"/>
  </si>
  <si>
    <t>支  出  項  目</t>
    <phoneticPr fontId="5"/>
  </si>
  <si>
    <t>支    出    額</t>
    <phoneticPr fontId="5"/>
  </si>
  <si>
    <t>備  考</t>
    <phoneticPr fontId="5"/>
  </si>
  <si>
    <t xml:space="preserve"> ④ 農地管理費</t>
    <rPh sb="3" eb="5">
      <t>ノウチ</t>
    </rPh>
    <rPh sb="5" eb="8">
      <t>カンリヒ</t>
    </rPh>
    <phoneticPr fontId="5"/>
  </si>
  <si>
    <t>共同利用施設整備等費</t>
    <rPh sb="0" eb="2">
      <t>キョウドウ</t>
    </rPh>
    <rPh sb="2" eb="4">
      <t>リヨウ</t>
    </rPh>
    <rPh sb="4" eb="6">
      <t>シセツ</t>
    </rPh>
    <rPh sb="6" eb="8">
      <t>セイビ</t>
    </rPh>
    <rPh sb="8" eb="9">
      <t>トウ</t>
    </rPh>
    <rPh sb="9" eb="10">
      <t>ヒ</t>
    </rPh>
    <phoneticPr fontId="1"/>
  </si>
  <si>
    <t>土地利用調整関係費</t>
    <rPh sb="0" eb="4">
      <t>トチリヨウ</t>
    </rPh>
    <rPh sb="4" eb="6">
      <t>チョウセイ</t>
    </rPh>
    <rPh sb="6" eb="9">
      <t>カンケイヒ</t>
    </rPh>
    <phoneticPr fontId="1"/>
  </si>
  <si>
    <t>農産物等の販売促進関係費</t>
    <rPh sb="0" eb="3">
      <t>ノウサンブツ</t>
    </rPh>
    <rPh sb="3" eb="4">
      <t>トウ</t>
    </rPh>
    <rPh sb="5" eb="7">
      <t>ハンバイ</t>
    </rPh>
    <rPh sb="7" eb="9">
      <t>ソクシン</t>
    </rPh>
    <rPh sb="9" eb="12">
      <t>カンケイヒ</t>
    </rPh>
    <phoneticPr fontId="1"/>
  </si>
  <si>
    <t>都市住民との交流促進関係費</t>
    <rPh sb="0" eb="2">
      <t>トシ</t>
    </rPh>
    <rPh sb="2" eb="4">
      <t>ジュウミン</t>
    </rPh>
    <rPh sb="6" eb="8">
      <t>コウリュウ</t>
    </rPh>
    <rPh sb="8" eb="10">
      <t>ソクシン</t>
    </rPh>
    <rPh sb="10" eb="13">
      <t>カンケイヒ</t>
    </rPh>
    <phoneticPr fontId="1"/>
  </si>
  <si>
    <t>農産物等の販売促進関係費</t>
    <rPh sb="0" eb="3">
      <t>ノウサンブツ</t>
    </rPh>
    <rPh sb="3" eb="4">
      <t>トウ</t>
    </rPh>
    <rPh sb="5" eb="7">
      <t>ハンバイ</t>
    </rPh>
    <rPh sb="7" eb="9">
      <t>ソクシン</t>
    </rPh>
    <rPh sb="9" eb="12">
      <t>カンケイヒ</t>
    </rPh>
    <phoneticPr fontId="5"/>
  </si>
  <si>
    <t>土地利用調整関係費</t>
    <rPh sb="0" eb="4">
      <t>トチリヨウ</t>
    </rPh>
    <rPh sb="4" eb="6">
      <t>チョウセイ</t>
    </rPh>
    <rPh sb="6" eb="9">
      <t>カンケイヒ</t>
    </rPh>
    <phoneticPr fontId="5"/>
  </si>
  <si>
    <t>土地利用調整に係る経費</t>
    <phoneticPr fontId="5"/>
  </si>
  <si>
    <t>利用権の設定、農作業の委託費の話し合い経費等</t>
    <phoneticPr fontId="5"/>
  </si>
  <si>
    <t>集落協定における法人の設立に係る経費</t>
    <phoneticPr fontId="5"/>
  </si>
  <si>
    <t>農作物の販売促進に係る経費</t>
    <rPh sb="0" eb="3">
      <t>ノウサクモツ</t>
    </rPh>
    <rPh sb="4" eb="6">
      <t>ハンバイ</t>
    </rPh>
    <rPh sb="6" eb="8">
      <t>ソクシン</t>
    </rPh>
    <rPh sb="9" eb="10">
      <t>カカ</t>
    </rPh>
    <rPh sb="11" eb="13">
      <t>ケイヒ</t>
    </rPh>
    <phoneticPr fontId="5"/>
  </si>
  <si>
    <t>代表者、会計、書記担当など、協定に定められた役員に対する報酬</t>
    <rPh sb="0" eb="3">
      <t>ダイヒョウシャ</t>
    </rPh>
    <rPh sb="4" eb="6">
      <t>カイケイ</t>
    </rPh>
    <rPh sb="7" eb="9">
      <t>ショキ</t>
    </rPh>
    <rPh sb="9" eb="11">
      <t>タントウ</t>
    </rPh>
    <rPh sb="14" eb="16">
      <t>キョウテイ</t>
    </rPh>
    <rPh sb="17" eb="18">
      <t>サダ</t>
    </rPh>
    <rPh sb="22" eb="24">
      <t>ヤクイン</t>
    </rPh>
    <rPh sb="25" eb="26">
      <t>タイ</t>
    </rPh>
    <rPh sb="28" eb="30">
      <t>ホウシュウ</t>
    </rPh>
    <phoneticPr fontId="5"/>
  </si>
  <si>
    <t>協定参加者が参加する各種研修会等に要した費用</t>
    <rPh sb="0" eb="2">
      <t>キョウテイ</t>
    </rPh>
    <rPh sb="2" eb="4">
      <t>サンカ</t>
    </rPh>
    <rPh sb="4" eb="5">
      <t>シャ</t>
    </rPh>
    <rPh sb="6" eb="8">
      <t>サンカ</t>
    </rPh>
    <rPh sb="10" eb="12">
      <t>カクシュ</t>
    </rPh>
    <rPh sb="12" eb="15">
      <t>ケンシュウカイ</t>
    </rPh>
    <rPh sb="15" eb="16">
      <t>トウ</t>
    </rPh>
    <rPh sb="17" eb="18">
      <t>ヨウ</t>
    </rPh>
    <rPh sb="20" eb="22">
      <t>ヒヨウ</t>
    </rPh>
    <phoneticPr fontId="5"/>
  </si>
  <si>
    <t>会場使用料、視察等に要したバス借上げ料、講師謝礼、資料印刷費等</t>
    <rPh sb="0" eb="2">
      <t>カイジョウ</t>
    </rPh>
    <rPh sb="2" eb="5">
      <t>シヨウリョウ</t>
    </rPh>
    <rPh sb="6" eb="8">
      <t>シサツ</t>
    </rPh>
    <rPh sb="8" eb="9">
      <t>トウ</t>
    </rPh>
    <rPh sb="10" eb="11">
      <t>ヨウ</t>
    </rPh>
    <rPh sb="15" eb="17">
      <t>カリア</t>
    </rPh>
    <rPh sb="18" eb="19">
      <t>リョウ</t>
    </rPh>
    <rPh sb="20" eb="22">
      <t>コウシ</t>
    </rPh>
    <rPh sb="22" eb="24">
      <t>シャレイ</t>
    </rPh>
    <rPh sb="25" eb="27">
      <t>シリョウ</t>
    </rPh>
    <rPh sb="27" eb="29">
      <t>インサツ</t>
    </rPh>
    <rPh sb="29" eb="30">
      <t>ヒ</t>
    </rPh>
    <rPh sb="30" eb="31">
      <t>トウ</t>
    </rPh>
    <phoneticPr fontId="5"/>
  </si>
  <si>
    <t>日当、草刈機の替刃、補修資材、水利組合等への委託費等</t>
    <rPh sb="0" eb="2">
      <t>ニットウ</t>
    </rPh>
    <rPh sb="3" eb="5">
      <t>クサカ</t>
    </rPh>
    <rPh sb="5" eb="6">
      <t>キ</t>
    </rPh>
    <rPh sb="7" eb="9">
      <t>カエバ</t>
    </rPh>
    <rPh sb="10" eb="12">
      <t>ホシュウ</t>
    </rPh>
    <rPh sb="12" eb="14">
      <t>シザイ</t>
    </rPh>
    <rPh sb="15" eb="17">
      <t>スイリ</t>
    </rPh>
    <rPh sb="17" eb="19">
      <t>クミアイ</t>
    </rPh>
    <rPh sb="19" eb="20">
      <t>トウ</t>
    </rPh>
    <rPh sb="22" eb="25">
      <t>イタクヒ</t>
    </rPh>
    <rPh sb="25" eb="26">
      <t>トウ</t>
    </rPh>
    <phoneticPr fontId="5"/>
  </si>
  <si>
    <t>日当、肥料、共同防除費、土壌改良に要した資材費、農作業受委託料金費用等</t>
    <rPh sb="0" eb="2">
      <t>ニットウ</t>
    </rPh>
    <rPh sb="3" eb="5">
      <t>ヒリョウ</t>
    </rPh>
    <rPh sb="6" eb="8">
      <t>キョウドウ</t>
    </rPh>
    <rPh sb="8" eb="10">
      <t>ボウジョ</t>
    </rPh>
    <rPh sb="10" eb="11">
      <t>ヒ</t>
    </rPh>
    <rPh sb="12" eb="14">
      <t>ドジョウ</t>
    </rPh>
    <rPh sb="14" eb="16">
      <t>カイリョウ</t>
    </rPh>
    <rPh sb="17" eb="18">
      <t>ヨウ</t>
    </rPh>
    <rPh sb="20" eb="22">
      <t>シザイ</t>
    </rPh>
    <rPh sb="22" eb="23">
      <t>ヒ</t>
    </rPh>
    <rPh sb="24" eb="27">
      <t>ノウサギョウ</t>
    </rPh>
    <rPh sb="27" eb="30">
      <t>ジュイタク</t>
    </rPh>
    <rPh sb="30" eb="32">
      <t>リョウキン</t>
    </rPh>
    <rPh sb="32" eb="34">
      <t>ヒヨウ</t>
    </rPh>
    <rPh sb="34" eb="35">
      <t>トウ</t>
    </rPh>
    <phoneticPr fontId="5"/>
  </si>
  <si>
    <t>パッケージ、パンフの作成、ブランド化に係る経費等</t>
    <rPh sb="10" eb="12">
      <t>サクセイ</t>
    </rPh>
    <rPh sb="17" eb="18">
      <t>カ</t>
    </rPh>
    <rPh sb="19" eb="20">
      <t>カカ</t>
    </rPh>
    <rPh sb="21" eb="23">
      <t>ケイヒ</t>
    </rPh>
    <rPh sb="23" eb="24">
      <t>トウ</t>
    </rPh>
    <phoneticPr fontId="5"/>
  </si>
  <si>
    <t>都市交流に係る経費</t>
    <rPh sb="0" eb="2">
      <t>トシ</t>
    </rPh>
    <rPh sb="2" eb="4">
      <t>コウリュウ</t>
    </rPh>
    <rPh sb="5" eb="6">
      <t>カカ</t>
    </rPh>
    <rPh sb="7" eb="9">
      <t>ケイヒ</t>
    </rPh>
    <phoneticPr fontId="5"/>
  </si>
  <si>
    <t>施設の設置・運営、文化の伝承、棚田オーナーによる農作業の体験学習経費等</t>
    <rPh sb="9" eb="11">
      <t>ブンカ</t>
    </rPh>
    <rPh sb="12" eb="14">
      <t>デンショウ</t>
    </rPh>
    <rPh sb="24" eb="27">
      <t>ノウサギョウ</t>
    </rPh>
    <rPh sb="28" eb="30">
      <t>タイケン</t>
    </rPh>
    <rPh sb="30" eb="32">
      <t>ガクシュウ</t>
    </rPh>
    <rPh sb="32" eb="34">
      <t>ケイヒ</t>
    </rPh>
    <phoneticPr fontId="5"/>
  </si>
  <si>
    <t>トラクター・田植え機・草刈り機等の購入や修理、燃料代、機械購入に要した借入金の返済金、機械組合への助成費等</t>
    <rPh sb="6" eb="8">
      <t>タウ</t>
    </rPh>
    <rPh sb="9" eb="10">
      <t>キ</t>
    </rPh>
    <rPh sb="11" eb="13">
      <t>クサカ</t>
    </rPh>
    <rPh sb="14" eb="15">
      <t>キ</t>
    </rPh>
    <rPh sb="15" eb="16">
      <t>トウ</t>
    </rPh>
    <rPh sb="17" eb="19">
      <t>コウニュウ</t>
    </rPh>
    <rPh sb="20" eb="22">
      <t>シュウリ</t>
    </rPh>
    <rPh sb="23" eb="26">
      <t>ネンリョウダイ</t>
    </rPh>
    <rPh sb="27" eb="29">
      <t>キカイ</t>
    </rPh>
    <rPh sb="29" eb="31">
      <t>コウニュウ</t>
    </rPh>
    <rPh sb="32" eb="33">
      <t>ヨウ</t>
    </rPh>
    <rPh sb="35" eb="37">
      <t>カリイレ</t>
    </rPh>
    <rPh sb="37" eb="38">
      <t>キン</t>
    </rPh>
    <rPh sb="39" eb="41">
      <t>ヘンサイ</t>
    </rPh>
    <rPh sb="41" eb="42">
      <t>キン</t>
    </rPh>
    <rPh sb="43" eb="45">
      <t>キカイ</t>
    </rPh>
    <rPh sb="45" eb="47">
      <t>クミアイ</t>
    </rPh>
    <rPh sb="49" eb="51">
      <t>ジョセイ</t>
    </rPh>
    <rPh sb="51" eb="52">
      <t>ヒ</t>
    </rPh>
    <rPh sb="52" eb="53">
      <t>トウ</t>
    </rPh>
    <phoneticPr fontId="5"/>
  </si>
  <si>
    <t>上記以外の共同取組活動費</t>
    <rPh sb="0" eb="2">
      <t>ジョウキ</t>
    </rPh>
    <rPh sb="2" eb="4">
      <t>イガイ</t>
    </rPh>
    <rPh sb="5" eb="7">
      <t>キョウドウ</t>
    </rPh>
    <rPh sb="7" eb="9">
      <t>トリクミ</t>
    </rPh>
    <rPh sb="9" eb="12">
      <t>カツドウヒ</t>
    </rPh>
    <phoneticPr fontId="5"/>
  </si>
  <si>
    <t>事務消耗品、振込手数料等</t>
    <rPh sb="0" eb="2">
      <t>ジム</t>
    </rPh>
    <rPh sb="2" eb="4">
      <t>ショウモウ</t>
    </rPh>
    <rPh sb="4" eb="5">
      <t>ヒン</t>
    </rPh>
    <rPh sb="6" eb="8">
      <t>フリコミ</t>
    </rPh>
    <rPh sb="8" eb="11">
      <t>テスウリョウ</t>
    </rPh>
    <rPh sb="11" eb="12">
      <t>トウ</t>
    </rPh>
    <phoneticPr fontId="5"/>
  </si>
  <si>
    <t>育苗施設、集出荷施設、処理加工施設、販売施設、農機具庫、その他協定参加者の共同利用に供する施設等に係る建設費、施設補修費、施設運営費等</t>
    <rPh sb="23" eb="26">
      <t>ノウキグ</t>
    </rPh>
    <rPh sb="26" eb="27">
      <t>コ</t>
    </rPh>
    <rPh sb="30" eb="31">
      <t>タ</t>
    </rPh>
    <phoneticPr fontId="5"/>
  </si>
  <si>
    <t>単位：円</t>
    <rPh sb="0" eb="2">
      <t>タンイ</t>
    </rPh>
    <rPh sb="3" eb="4">
      <t>エン</t>
    </rPh>
    <phoneticPr fontId="1"/>
  </si>
  <si>
    <t>R　　年中（令和　　年1月1日～令和　　年12月末日）に交付された額</t>
    <rPh sb="3" eb="4">
      <t>ネン</t>
    </rPh>
    <rPh sb="4" eb="5">
      <t>チュウ</t>
    </rPh>
    <rPh sb="6" eb="7">
      <t>レイ</t>
    </rPh>
    <rPh sb="7" eb="8">
      <t>カズ</t>
    </rPh>
    <rPh sb="10" eb="11">
      <t>ネン</t>
    </rPh>
    <rPh sb="12" eb="13">
      <t>ガツ</t>
    </rPh>
    <rPh sb="14" eb="15">
      <t>ニチ</t>
    </rPh>
    <rPh sb="16" eb="18">
      <t>レイワ</t>
    </rPh>
    <rPh sb="20" eb="21">
      <t>ネン</t>
    </rPh>
    <rPh sb="23" eb="24">
      <t>ガツ</t>
    </rPh>
    <rPh sb="24" eb="26">
      <t>マツジツ</t>
    </rPh>
    <rPh sb="28" eb="30">
      <t>コウフ</t>
    </rPh>
    <rPh sb="33" eb="34">
      <t>ガク</t>
    </rPh>
    <phoneticPr fontId="5"/>
  </si>
  <si>
    <t>単位：円</t>
    <rPh sb="0" eb="2">
      <t>タンイ</t>
    </rPh>
    <rPh sb="3" eb="4">
      <t>エン</t>
    </rPh>
    <phoneticPr fontId="1"/>
  </si>
  <si>
    <t>様</t>
    <rPh sb="0" eb="1">
      <t>サマ</t>
    </rPh>
    <phoneticPr fontId="1"/>
  </si>
  <si>
    <t>印</t>
    <rPh sb="0" eb="1">
      <t>イン</t>
    </rPh>
    <phoneticPr fontId="1"/>
  </si>
  <si>
    <t>法人設立関係費</t>
    <rPh sb="0" eb="2">
      <t>ホウジン</t>
    </rPh>
    <rPh sb="2" eb="4">
      <t>セツリツ</t>
    </rPh>
    <rPh sb="4" eb="7">
      <t>カンケイヒ</t>
    </rPh>
    <phoneticPr fontId="1"/>
  </si>
  <si>
    <t>協定名</t>
    <phoneticPr fontId="5"/>
  </si>
  <si>
    <r>
      <t>協定名：　</t>
    </r>
    <r>
      <rPr>
        <sz val="16"/>
        <color indexed="10"/>
        <rFont val="ＭＳ ゴシック"/>
        <family val="3"/>
        <charset val="128"/>
      </rPr>
      <t/>
    </r>
    <rPh sb="0" eb="2">
      <t>キョウテイ</t>
    </rPh>
    <rPh sb="2" eb="3">
      <t>メイ</t>
    </rPh>
    <phoneticPr fontId="5"/>
  </si>
  <si>
    <t xml:space="preserve"> ① 役員報酬</t>
    <rPh sb="5" eb="6">
      <t>ホウ</t>
    </rPh>
    <rPh sb="6" eb="7">
      <t>シュウ</t>
    </rPh>
    <phoneticPr fontId="5"/>
  </si>
  <si>
    <t xml:space="preserve"> ⑤ 鳥獣被害防止対策費</t>
    <rPh sb="3" eb="5">
      <t>チョウジュウ</t>
    </rPh>
    <rPh sb="5" eb="7">
      <t>ヒガイ</t>
    </rPh>
    <rPh sb="6" eb="7">
      <t>ガイ</t>
    </rPh>
    <rPh sb="7" eb="9">
      <t>ボウシ</t>
    </rPh>
    <rPh sb="9" eb="12">
      <t>タイサクヒ</t>
    </rPh>
    <phoneticPr fontId="5"/>
  </si>
  <si>
    <t xml:space="preserve"> ⑥ 共同利用機械購入等費</t>
    <rPh sb="3" eb="5">
      <t>キョウドウ</t>
    </rPh>
    <rPh sb="5" eb="7">
      <t>リヨウ</t>
    </rPh>
    <rPh sb="7" eb="9">
      <t>キカイ</t>
    </rPh>
    <rPh sb="9" eb="11">
      <t>コウニュウ</t>
    </rPh>
    <rPh sb="11" eb="12">
      <t>トウ</t>
    </rPh>
    <rPh sb="12" eb="13">
      <t>ヒ</t>
    </rPh>
    <phoneticPr fontId="5"/>
  </si>
  <si>
    <t xml:space="preserve"> ⑦ 共同利用施設整備等費</t>
    <rPh sb="3" eb="5">
      <t>キョウドウ</t>
    </rPh>
    <rPh sb="5" eb="7">
      <t>リヨウ</t>
    </rPh>
    <rPh sb="7" eb="9">
      <t>シセツ</t>
    </rPh>
    <rPh sb="9" eb="11">
      <t>セイビ</t>
    </rPh>
    <rPh sb="11" eb="12">
      <t>ナド</t>
    </rPh>
    <rPh sb="12" eb="13">
      <t>ヒ</t>
    </rPh>
    <phoneticPr fontId="5"/>
  </si>
  <si>
    <t xml:space="preserve"> ⑧ 多面的機能増進活動費</t>
    <rPh sb="3" eb="5">
      <t>タメン</t>
    </rPh>
    <rPh sb="5" eb="6">
      <t>テキ</t>
    </rPh>
    <rPh sb="6" eb="8">
      <t>キノウ</t>
    </rPh>
    <rPh sb="8" eb="10">
      <t>ゾウシン</t>
    </rPh>
    <rPh sb="10" eb="13">
      <t>カツドウヒ</t>
    </rPh>
    <phoneticPr fontId="5"/>
  </si>
  <si>
    <t xml:space="preserve"> ⑨ 土地利用調整関係費</t>
    <rPh sb="3" eb="7">
      <t>トチリヨウ</t>
    </rPh>
    <rPh sb="7" eb="9">
      <t>チョウセイ</t>
    </rPh>
    <rPh sb="9" eb="12">
      <t>カンケイヒ</t>
    </rPh>
    <phoneticPr fontId="5"/>
  </si>
  <si>
    <t xml:space="preserve"> ⑩ 法人設立関係費</t>
    <rPh sb="3" eb="5">
      <t>ホウジン</t>
    </rPh>
    <rPh sb="5" eb="7">
      <t>セツリツ</t>
    </rPh>
    <rPh sb="7" eb="10">
      <t>カンケイヒ</t>
    </rPh>
    <phoneticPr fontId="5"/>
  </si>
  <si>
    <t xml:space="preserve"> ⑪ 農産物等の販売促進関係費</t>
    <rPh sb="3" eb="6">
      <t>ノウサンブツ</t>
    </rPh>
    <rPh sb="6" eb="7">
      <t>トウ</t>
    </rPh>
    <rPh sb="8" eb="10">
      <t>ハンバイ</t>
    </rPh>
    <rPh sb="10" eb="12">
      <t>ソクシン</t>
    </rPh>
    <rPh sb="12" eb="15">
      <t>カンケイヒ</t>
    </rPh>
    <phoneticPr fontId="5"/>
  </si>
  <si>
    <t xml:space="preserve"> ⑫ 都市住民との交流促進関係費</t>
    <rPh sb="3" eb="5">
      <t>トシ</t>
    </rPh>
    <rPh sb="5" eb="7">
      <t>ジュウミン</t>
    </rPh>
    <rPh sb="9" eb="11">
      <t>コウリュウ</t>
    </rPh>
    <rPh sb="11" eb="13">
      <t>ソクシン</t>
    </rPh>
    <rPh sb="13" eb="16">
      <t>カンケイヒ</t>
    </rPh>
    <phoneticPr fontId="5"/>
  </si>
  <si>
    <t xml:space="preserve"> ⑬ その他</t>
    <rPh sb="5" eb="6">
      <t>タ</t>
    </rPh>
    <phoneticPr fontId="5"/>
  </si>
  <si>
    <t>協定代表者</t>
    <phoneticPr fontId="5"/>
  </si>
  <si>
    <t>協定名</t>
    <rPh sb="0" eb="2">
      <t>キョウテイ</t>
    </rPh>
    <phoneticPr fontId="5"/>
  </si>
  <si>
    <t>共同利用
機械購入等費</t>
    <rPh sb="0" eb="2">
      <t>キョウドウ</t>
    </rPh>
    <rPh sb="2" eb="4">
      <t>リヨウ</t>
    </rPh>
    <rPh sb="5" eb="7">
      <t>キカイ</t>
    </rPh>
    <rPh sb="7" eb="9">
      <t>コウニュウ</t>
    </rPh>
    <rPh sb="9" eb="10">
      <t>トウ</t>
    </rPh>
    <rPh sb="10" eb="11">
      <t>ヒ</t>
    </rPh>
    <phoneticPr fontId="5"/>
  </si>
  <si>
    <t>多面的機
能増進活
動費</t>
    <rPh sb="0" eb="3">
      <t>タメンテキ</t>
    </rPh>
    <rPh sb="3" eb="4">
      <t>キ</t>
    </rPh>
    <rPh sb="5" eb="6">
      <t>ノウ</t>
    </rPh>
    <rPh sb="6" eb="8">
      <t>ゾウシン</t>
    </rPh>
    <rPh sb="8" eb="9">
      <t>カツ</t>
    </rPh>
    <rPh sb="10" eb="11">
      <t>ドウ</t>
    </rPh>
    <rPh sb="11" eb="12">
      <t>ヒ</t>
    </rPh>
    <phoneticPr fontId="5"/>
  </si>
  <si>
    <t>鳥獣被害防止対策費</t>
    <rPh sb="0" eb="2">
      <t>チョウジュウ</t>
    </rPh>
    <rPh sb="2" eb="4">
      <t>ヒガイ</t>
    </rPh>
    <rPh sb="4" eb="6">
      <t>ボウシ</t>
    </rPh>
    <rPh sb="6" eb="8">
      <t>タイサク</t>
    </rPh>
    <rPh sb="8" eb="9">
      <t>ヒ</t>
    </rPh>
    <phoneticPr fontId="5"/>
  </si>
  <si>
    <t xml:space="preserve"> ③ 道・水路管理費</t>
    <rPh sb="3" eb="4">
      <t>ドウ</t>
    </rPh>
    <rPh sb="5" eb="7">
      <t>スイロ</t>
    </rPh>
    <phoneticPr fontId="5"/>
  </si>
  <si>
    <t xml:space="preserve"> ② 研修会等費</t>
    <rPh sb="3" eb="6">
      <t>ケンシュウカイ</t>
    </rPh>
    <rPh sb="6" eb="7">
      <t>トウ</t>
    </rPh>
    <rPh sb="7" eb="8">
      <t>ヒ</t>
    </rPh>
    <phoneticPr fontId="5"/>
  </si>
  <si>
    <t>道･水路
管理費</t>
    <rPh sb="0" eb="1">
      <t>ミチ</t>
    </rPh>
    <rPh sb="2" eb="4">
      <t>スイロ</t>
    </rPh>
    <rPh sb="5" eb="8">
      <t>カンリヒ</t>
    </rPh>
    <phoneticPr fontId="5"/>
  </si>
  <si>
    <t>共同利用施設の建設費・補修費等に要した経費</t>
    <rPh sb="0" eb="2">
      <t>キョウドウ</t>
    </rPh>
    <rPh sb="2" eb="4">
      <t>リヨウ</t>
    </rPh>
    <rPh sb="4" eb="6">
      <t>シセツ</t>
    </rPh>
    <rPh sb="7" eb="10">
      <t>ケンセツヒ</t>
    </rPh>
    <rPh sb="11" eb="14">
      <t>ホシュウヒ</t>
    </rPh>
    <rPh sb="14" eb="15">
      <t>トウ</t>
    </rPh>
    <rPh sb="16" eb="17">
      <t>ヨウ</t>
    </rPh>
    <rPh sb="19" eb="21">
      <t>ケイヒ</t>
    </rPh>
    <phoneticPr fontId="5"/>
  </si>
  <si>
    <t>道・水路管理費</t>
    <rPh sb="0" eb="1">
      <t>ドウ</t>
    </rPh>
    <rPh sb="2" eb="4">
      <t>スイロ</t>
    </rPh>
    <rPh sb="4" eb="7">
      <t>カンリヒ</t>
    </rPh>
    <phoneticPr fontId="5"/>
  </si>
  <si>
    <t>共同利用施設整備等費</t>
    <rPh sb="0" eb="2">
      <t>キョウドウ</t>
    </rPh>
    <rPh sb="2" eb="4">
      <t>リヨウ</t>
    </rPh>
    <rPh sb="4" eb="6">
      <t>シセツ</t>
    </rPh>
    <rPh sb="6" eb="8">
      <t>セイビ</t>
    </rPh>
    <rPh sb="8" eb="9">
      <t>トウ</t>
    </rPh>
    <rPh sb="9" eb="10">
      <t>ヒ</t>
    </rPh>
    <phoneticPr fontId="5"/>
  </si>
  <si>
    <t>４．５期分の積立金と合算で支出をした場合（例：機械の購入等）は、上記支出には６期分の支出のみ記入してください。</t>
    <rPh sb="3" eb="5">
      <t>キブン</t>
    </rPh>
    <rPh sb="6" eb="9">
      <t>ツミタテキン</t>
    </rPh>
    <rPh sb="10" eb="12">
      <t>ガッサン</t>
    </rPh>
    <rPh sb="13" eb="15">
      <t>シシュツ</t>
    </rPh>
    <rPh sb="18" eb="20">
      <t>バアイ</t>
    </rPh>
    <rPh sb="21" eb="22">
      <t>レイ</t>
    </rPh>
    <rPh sb="23" eb="25">
      <t>キカイ</t>
    </rPh>
    <rPh sb="26" eb="28">
      <t>コウニュウ</t>
    </rPh>
    <rPh sb="28" eb="29">
      <t>トウ</t>
    </rPh>
    <rPh sb="32" eb="34">
      <t>ジョウキ</t>
    </rPh>
    <rPh sb="34" eb="36">
      <t>シシュツ</t>
    </rPh>
    <rPh sb="39" eb="41">
      <t>キブン</t>
    </rPh>
    <rPh sb="42" eb="44">
      <t>シシュツ</t>
    </rPh>
    <rPh sb="46" eb="48">
      <t>キニュウ</t>
    </rPh>
    <phoneticPr fontId="5"/>
  </si>
  <si>
    <t>５．別途「積立金の口座（６期分）を開設している場合」</t>
    <rPh sb="2" eb="4">
      <t>ベット</t>
    </rPh>
    <rPh sb="5" eb="7">
      <t>ツミタテ</t>
    </rPh>
    <rPh sb="7" eb="8">
      <t>キン</t>
    </rPh>
    <rPh sb="9" eb="11">
      <t>コウザ</t>
    </rPh>
    <rPh sb="13" eb="15">
      <t>キブン</t>
    </rPh>
    <rPh sb="17" eb="19">
      <t>カイセツ</t>
    </rPh>
    <rPh sb="23" eb="25">
      <t>バアイ</t>
    </rPh>
    <phoneticPr fontId="5"/>
  </si>
  <si>
    <t>　　・積立口座（６期分）から支出した場合、収支報告書の支出額は、その支出項目の受入口座と積立口座を合算した額を記入してください。</t>
    <rPh sb="9" eb="11">
      <t>キブン</t>
    </rPh>
    <rPh sb="21" eb="23">
      <t>シュウシ</t>
    </rPh>
    <rPh sb="23" eb="26">
      <t>ホウコクショ</t>
    </rPh>
    <rPh sb="27" eb="29">
      <t>シシュツ</t>
    </rPh>
    <rPh sb="29" eb="30">
      <t>ガク</t>
    </rPh>
    <rPh sb="34" eb="36">
      <t>シシュツ</t>
    </rPh>
    <rPh sb="36" eb="38">
      <t>コウモク</t>
    </rPh>
    <rPh sb="39" eb="41">
      <t>ウケイレ</t>
    </rPh>
    <rPh sb="41" eb="43">
      <t>コウザ</t>
    </rPh>
    <rPh sb="44" eb="46">
      <t>ツミタテ</t>
    </rPh>
    <rPh sb="46" eb="48">
      <t>コウザ</t>
    </rPh>
    <rPh sb="49" eb="51">
      <t>ガッサン</t>
    </rPh>
    <rPh sb="53" eb="54">
      <t>ガク</t>
    </rPh>
    <rPh sb="55" eb="57">
      <t>キニュウ</t>
    </rPh>
    <phoneticPr fontId="5"/>
  </si>
  <si>
    <t>令和８年　　月　　日</t>
    <rPh sb="0" eb="2">
      <t>レイワ</t>
    </rPh>
    <rPh sb="3" eb="4">
      <t>ネン</t>
    </rPh>
    <rPh sb="6" eb="7">
      <t>ガツ</t>
    </rPh>
    <rPh sb="9" eb="10">
      <t>ニチ</t>
    </rPh>
    <phoneticPr fontId="5"/>
  </si>
  <si>
    <t>出雲市長　　飯　塚　俊　之</t>
    <rPh sb="0" eb="2">
      <t>イズモ</t>
    </rPh>
    <rPh sb="2" eb="4">
      <t>シチョウ</t>
    </rPh>
    <rPh sb="6" eb="7">
      <t>メシ</t>
    </rPh>
    <rPh sb="8" eb="9">
      <t>ツカ</t>
    </rPh>
    <rPh sb="10" eb="11">
      <t>シュン</t>
    </rPh>
    <rPh sb="12" eb="13">
      <t>ユキ</t>
    </rPh>
    <phoneticPr fontId="5"/>
  </si>
  <si>
    <t xml:space="preserve">       令和８年　　月　　日</t>
    <rPh sb="6" eb="8">
      <t>レイワ</t>
    </rPh>
    <phoneticPr fontId="5"/>
  </si>
  <si>
    <t>　令和７年９月３０日、１２月１９日に交付した中山間地域等直接支払交付金について、上記のとおり配分及び支出したことを証明する。</t>
    <rPh sb="1" eb="2">
      <t>レイ</t>
    </rPh>
    <rPh sb="2" eb="3">
      <t>ワ</t>
    </rPh>
    <rPh sb="4" eb="5">
      <t>ネン</t>
    </rPh>
    <rPh sb="6" eb="7">
      <t>ガツ</t>
    </rPh>
    <rPh sb="9" eb="10">
      <t>ニチ</t>
    </rPh>
    <rPh sb="13" eb="14">
      <t>ガツ</t>
    </rPh>
    <rPh sb="16" eb="17">
      <t>ニチ</t>
    </rPh>
    <rPh sb="18" eb="20">
      <t>コウフ</t>
    </rPh>
    <rPh sb="22" eb="28">
      <t>チュウナド</t>
    </rPh>
    <rPh sb="28" eb="30">
      <t>チョクセツ</t>
    </rPh>
    <rPh sb="30" eb="32">
      <t>シハライ</t>
    </rPh>
    <rPh sb="32" eb="35">
      <t>コウフキン</t>
    </rPh>
    <rPh sb="40" eb="42">
      <t>ジョウキ</t>
    </rPh>
    <rPh sb="46" eb="48">
      <t>ハイブン</t>
    </rPh>
    <rPh sb="48" eb="49">
      <t>オヨ</t>
    </rPh>
    <rPh sb="50" eb="52">
      <t>シシュツ</t>
    </rPh>
    <phoneticPr fontId="5"/>
  </si>
  <si>
    <t>出雲市今市町７０</t>
    <rPh sb="0" eb="6">
      <t>イズモシイマイチチョウ</t>
    </rPh>
    <phoneticPr fontId="1"/>
  </si>
  <si>
    <t>印</t>
    <rPh sb="0" eb="1">
      <t>イン</t>
    </rPh>
    <phoneticPr fontId="1"/>
  </si>
  <si>
    <t>様</t>
    <rPh sb="0" eb="1">
      <t>サマ</t>
    </rPh>
    <phoneticPr fontId="1"/>
  </si>
  <si>
    <t>イノシシ柵資材費、設置手当</t>
    <rPh sb="4" eb="5">
      <t>サク</t>
    </rPh>
    <rPh sb="5" eb="7">
      <t>シザイ</t>
    </rPh>
    <rPh sb="7" eb="8">
      <t>ヒ</t>
    </rPh>
    <rPh sb="9" eb="13">
      <t>セッチテアテ</t>
    </rPh>
    <phoneticPr fontId="1"/>
  </si>
  <si>
    <t>先進地視察バス代、講師謝礼</t>
    <phoneticPr fontId="1"/>
  </si>
  <si>
    <t>防除費、日当</t>
    <phoneticPr fontId="1"/>
  </si>
  <si>
    <t>令和７年度交付金</t>
    <rPh sb="0" eb="2">
      <t>レイワ</t>
    </rPh>
    <rPh sb="3" eb="4">
      <t>ネン</t>
    </rPh>
    <rPh sb="5" eb="8">
      <t>コウフキン</t>
    </rPh>
    <phoneticPr fontId="5"/>
  </si>
  <si>
    <t>R７年中（令和７年１月１日～令和７年１２月３１日）に交付された額</t>
    <rPh sb="2" eb="3">
      <t>ネン</t>
    </rPh>
    <rPh sb="3" eb="4">
      <t>チュウ</t>
    </rPh>
    <rPh sb="5" eb="6">
      <t>レイ</t>
    </rPh>
    <rPh sb="6" eb="7">
      <t>カズ</t>
    </rPh>
    <rPh sb="8" eb="9">
      <t>ネン</t>
    </rPh>
    <rPh sb="10" eb="11">
      <t>ガツ</t>
    </rPh>
    <rPh sb="12" eb="13">
      <t>ニチ</t>
    </rPh>
    <rPh sb="14" eb="16">
      <t>レイワ</t>
    </rPh>
    <rPh sb="17" eb="18">
      <t>ネン</t>
    </rPh>
    <rPh sb="20" eb="21">
      <t>ガツ</t>
    </rPh>
    <rPh sb="23" eb="24">
      <t>ニチ</t>
    </rPh>
    <rPh sb="26" eb="28">
      <t>コウフ</t>
    </rPh>
    <rPh sb="31" eb="32">
      <t>ガク</t>
    </rPh>
    <phoneticPr fontId="5"/>
  </si>
  <si>
    <t>１．令和７年１月１日～令和７年１２月３１日の収支を記入してください。</t>
    <rPh sb="2" eb="4">
      <t>レイワ</t>
    </rPh>
    <rPh sb="5" eb="6">
      <t>ネン</t>
    </rPh>
    <rPh sb="7" eb="8">
      <t>ガツ</t>
    </rPh>
    <rPh sb="9" eb="10">
      <t>ニチ</t>
    </rPh>
    <rPh sb="11" eb="13">
      <t>レイワ</t>
    </rPh>
    <rPh sb="14" eb="15">
      <t>ネン</t>
    </rPh>
    <rPh sb="17" eb="18">
      <t>ガツ</t>
    </rPh>
    <rPh sb="20" eb="21">
      <t>ニチ</t>
    </rPh>
    <rPh sb="22" eb="24">
      <t>シュウシ</t>
    </rPh>
    <rPh sb="25" eb="27">
      <t>キニュウ</t>
    </rPh>
    <phoneticPr fontId="5"/>
  </si>
  <si>
    <t>　令和７年　中山間地域等直接支払交付金　金銭出納簿</t>
    <rPh sb="1" eb="3">
      <t>レイワ</t>
    </rPh>
    <rPh sb="4" eb="5">
      <t>ネン</t>
    </rPh>
    <rPh sb="5" eb="6">
      <t>ヘイネン</t>
    </rPh>
    <rPh sb="6" eb="19">
      <t>チュウサンカン</t>
    </rPh>
    <rPh sb="20" eb="22">
      <t>キンセン</t>
    </rPh>
    <rPh sb="22" eb="25">
      <t>スイトウボ</t>
    </rPh>
    <phoneticPr fontId="5"/>
  </si>
  <si>
    <t>令和７年１月１日　～　令和７年１２月３１日</t>
    <rPh sb="0" eb="1">
      <t>レイ</t>
    </rPh>
    <rPh sb="1" eb="2">
      <t>カズ</t>
    </rPh>
    <rPh sb="3" eb="4">
      <t>ネン</t>
    </rPh>
    <rPh sb="5" eb="6">
      <t>ツキ</t>
    </rPh>
    <rPh sb="7" eb="8">
      <t>ヒ</t>
    </rPh>
    <rPh sb="11" eb="13">
      <t>レイワ</t>
    </rPh>
    <phoneticPr fontId="5"/>
  </si>
  <si>
    <r>
      <rPr>
        <sz val="11"/>
        <color rgb="FFFF0000"/>
        <rFont val="ＭＳ ゴシック"/>
        <family val="3"/>
        <charset val="128"/>
      </rPr>
      <t>〇〇〇〇〇〇</t>
    </r>
    <r>
      <rPr>
        <sz val="11"/>
        <rFont val="ＭＳ ゴシック"/>
        <family val="3"/>
        <charset val="128"/>
      </rPr>
      <t>集落協定</t>
    </r>
    <rPh sb="6" eb="8">
      <t>シュウラク</t>
    </rPh>
    <rPh sb="8" eb="10">
      <t>キョウテイ</t>
    </rPh>
    <phoneticPr fontId="1"/>
  </si>
  <si>
    <t>令和７年１月１日　～　令和７年１２月３１日</t>
    <rPh sb="0" eb="1">
      <t>レイ</t>
    </rPh>
    <rPh sb="1" eb="2">
      <t>カズ</t>
    </rPh>
    <rPh sb="3" eb="4">
      <t>ネン</t>
    </rPh>
    <rPh sb="5" eb="6">
      <t>ツキ</t>
    </rPh>
    <rPh sb="7" eb="8">
      <t>ヒ</t>
    </rPh>
    <rPh sb="11" eb="13">
      <t>レイワ</t>
    </rPh>
    <rPh sb="17" eb="18">
      <t>ツキ</t>
    </rPh>
    <phoneticPr fontId="5"/>
  </si>
  <si>
    <t>会議費（お茶）</t>
    <rPh sb="0" eb="3">
      <t>カイギヒ</t>
    </rPh>
    <rPh sb="5" eb="6">
      <t>チャ</t>
    </rPh>
    <phoneticPr fontId="2"/>
  </si>
  <si>
    <t>役員手当（４名分）</t>
    <rPh sb="0" eb="2">
      <t>ヤクイン</t>
    </rPh>
    <rPh sb="2" eb="4">
      <t>テアテ</t>
    </rPh>
    <rPh sb="6" eb="7">
      <t>メイ</t>
    </rPh>
    <rPh sb="7" eb="8">
      <t>ブン</t>
    </rPh>
    <phoneticPr fontId="2"/>
  </si>
  <si>
    <t>コンバイン修理代【R6.5.15立替分】</t>
    <rPh sb="5" eb="8">
      <t>シュウリダイ</t>
    </rPh>
    <phoneticPr fontId="2"/>
  </si>
  <si>
    <t>積立口座へ振替</t>
    <rPh sb="0" eb="2">
      <t>ツミタテ</t>
    </rPh>
    <rPh sb="2" eb="4">
      <t>コウザ</t>
    </rPh>
    <rPh sb="5" eb="7">
      <t>フリカエ</t>
    </rPh>
    <phoneticPr fontId="2"/>
  </si>
  <si>
    <t>日当（農地法面の草刈り）</t>
    <rPh sb="0" eb="2">
      <t>ニットウ</t>
    </rPh>
    <rPh sb="3" eb="4">
      <t>ノウ</t>
    </rPh>
    <rPh sb="4" eb="5">
      <t>チ</t>
    </rPh>
    <rPh sb="5" eb="6">
      <t>ノリ</t>
    </rPh>
    <rPh sb="6" eb="7">
      <t>メン</t>
    </rPh>
    <rPh sb="8" eb="10">
      <t>クサカ</t>
    </rPh>
    <phoneticPr fontId="2"/>
  </si>
  <si>
    <t>事務消耗品代</t>
    <rPh sb="0" eb="2">
      <t>ジム</t>
    </rPh>
    <rPh sb="2" eb="4">
      <t>ショウモウ</t>
    </rPh>
    <rPh sb="4" eb="5">
      <t>ヒン</t>
    </rPh>
    <rPh sb="5" eb="6">
      <t>ダイ</t>
    </rPh>
    <phoneticPr fontId="2"/>
  </si>
  <si>
    <t>植栽費（花の種、堆肥）</t>
    <rPh sb="0" eb="2">
      <t>ショクサイ</t>
    </rPh>
    <rPh sb="2" eb="3">
      <t>ヒ</t>
    </rPh>
    <rPh sb="4" eb="5">
      <t>ハナ</t>
    </rPh>
    <rPh sb="6" eb="7">
      <t>タネ</t>
    </rPh>
    <rPh sb="8" eb="10">
      <t>タイヒ</t>
    </rPh>
    <phoneticPr fontId="2"/>
  </si>
  <si>
    <t>日当（周辺林地の下草刈り）</t>
    <rPh sb="0" eb="2">
      <t>ニットウ</t>
    </rPh>
    <rPh sb="3" eb="5">
      <t>シュウヘン</t>
    </rPh>
    <rPh sb="5" eb="7">
      <t>リンチ</t>
    </rPh>
    <rPh sb="8" eb="10">
      <t>シタクサ</t>
    </rPh>
    <rPh sb="10" eb="11">
      <t>ガ</t>
    </rPh>
    <phoneticPr fontId="2"/>
  </si>
  <si>
    <t>水路補修資材代</t>
    <rPh sb="0" eb="2">
      <t>スイロ</t>
    </rPh>
    <rPh sb="2" eb="4">
      <t>ホシュウ</t>
    </rPh>
    <rPh sb="4" eb="6">
      <t>シザイ</t>
    </rPh>
    <rPh sb="6" eb="7">
      <t>ダイ</t>
    </rPh>
    <phoneticPr fontId="2"/>
  </si>
  <si>
    <t>加工販売経費</t>
    <rPh sb="0" eb="2">
      <t>カコウ</t>
    </rPh>
    <rPh sb="2" eb="4">
      <t>ハンバイ</t>
    </rPh>
    <rPh sb="4" eb="6">
      <t>ケイヒ</t>
    </rPh>
    <phoneticPr fontId="2"/>
  </si>
  <si>
    <t>砂利（道路補修用）</t>
    <rPh sb="0" eb="2">
      <t>ジャリ</t>
    </rPh>
    <rPh sb="3" eb="5">
      <t>ドウロ</t>
    </rPh>
    <rPh sb="5" eb="7">
      <t>ホシュウ</t>
    </rPh>
    <rPh sb="7" eb="8">
      <t>ヨウ</t>
    </rPh>
    <phoneticPr fontId="2"/>
  </si>
  <si>
    <t>個人配分</t>
    <rPh sb="0" eb="2">
      <t>コジン</t>
    </rPh>
    <rPh sb="2" eb="4">
      <t>ハイブン</t>
    </rPh>
    <phoneticPr fontId="2"/>
  </si>
  <si>
    <t>2,3,4,5</t>
    <phoneticPr fontId="5"/>
  </si>
  <si>
    <t>7,8</t>
    <phoneticPr fontId="5"/>
  </si>
  <si>
    <t>9,10</t>
    <phoneticPr fontId="5"/>
  </si>
  <si>
    <t>12,13</t>
    <phoneticPr fontId="5"/>
  </si>
  <si>
    <t>14,15</t>
    <phoneticPr fontId="5"/>
  </si>
  <si>
    <t>16～20</t>
    <phoneticPr fontId="5"/>
  </si>
  <si>
    <t>22,23</t>
    <phoneticPr fontId="5"/>
  </si>
  <si>
    <t>24,25</t>
    <phoneticPr fontId="5"/>
  </si>
  <si>
    <t>26～30</t>
    <phoneticPr fontId="5"/>
  </si>
  <si>
    <t>34～45</t>
    <phoneticPr fontId="5"/>
  </si>
  <si>
    <r>
      <t>令和８年</t>
    </r>
    <r>
      <rPr>
        <b/>
        <sz val="11"/>
        <color rgb="FFFF0000"/>
        <rFont val="ＭＳ Ｐゴシック"/>
        <family val="3"/>
        <charset val="128"/>
      </rPr>
      <t>　１</t>
    </r>
    <r>
      <rPr>
        <sz val="11"/>
        <rFont val="ＭＳ Ｐゴシック"/>
        <family val="3"/>
        <charset val="128"/>
      </rPr>
      <t>月</t>
    </r>
    <r>
      <rPr>
        <b/>
        <sz val="11"/>
        <color rgb="FFFF0000"/>
        <rFont val="ＭＳ Ｐゴシック"/>
        <family val="3"/>
        <charset val="128"/>
      </rPr>
      <t>●●</t>
    </r>
    <r>
      <rPr>
        <sz val="11"/>
        <rFont val="ＭＳ Ｐゴシック"/>
        <family val="3"/>
        <charset val="128"/>
      </rPr>
      <t>日</t>
    </r>
    <rPh sb="0" eb="2">
      <t>レイワ</t>
    </rPh>
    <rPh sb="3" eb="4">
      <t>ネン</t>
    </rPh>
    <rPh sb="6" eb="7">
      <t>ガツ</t>
    </rPh>
    <rPh sb="9" eb="10">
      <t>ニチ</t>
    </rPh>
    <phoneticPr fontId="5"/>
  </si>
  <si>
    <t>視察バス借り上げ代、講師謝礼</t>
    <rPh sb="0" eb="2">
      <t>シサツ</t>
    </rPh>
    <rPh sb="4" eb="5">
      <t>カ</t>
    </rPh>
    <rPh sb="6" eb="7">
      <t>ア</t>
    </rPh>
    <rPh sb="8" eb="9">
      <t>ダイ</t>
    </rPh>
    <rPh sb="10" eb="12">
      <t>コウシ</t>
    </rPh>
    <rPh sb="12" eb="14">
      <t>シャレイ</t>
    </rPh>
    <phoneticPr fontId="2"/>
  </si>
  <si>
    <t>イノシシ柵資材代、イノシシ柵管理日当</t>
    <rPh sb="4" eb="5">
      <t>サク</t>
    </rPh>
    <rPh sb="5" eb="7">
      <t>シザイ</t>
    </rPh>
    <rPh sb="7" eb="8">
      <t>ダイ</t>
    </rPh>
    <rPh sb="13" eb="14">
      <t>サク</t>
    </rPh>
    <rPh sb="14" eb="16">
      <t>カンリ</t>
    </rPh>
    <rPh sb="16" eb="18">
      <t>ニットウ</t>
    </rPh>
    <phoneticPr fontId="2"/>
  </si>
  <si>
    <t>草刈り刃購入代、混合油代（草刈り機用）</t>
    <rPh sb="0" eb="2">
      <t>クサカ</t>
    </rPh>
    <rPh sb="3" eb="4">
      <t>ハ</t>
    </rPh>
    <rPh sb="4" eb="6">
      <t>コウニュウ</t>
    </rPh>
    <rPh sb="6" eb="7">
      <t>ダイ</t>
    </rPh>
    <rPh sb="8" eb="10">
      <t>コンゴウ</t>
    </rPh>
    <rPh sb="10" eb="11">
      <t>ユ</t>
    </rPh>
    <rPh sb="11" eb="12">
      <t>ダイ</t>
    </rPh>
    <rPh sb="13" eb="15">
      <t>クサカ</t>
    </rPh>
    <rPh sb="16" eb="17">
      <t>キ</t>
    </rPh>
    <rPh sb="17" eb="18">
      <t>ヨウ</t>
    </rPh>
    <phoneticPr fontId="2"/>
  </si>
  <si>
    <t>共同防除薬剤代、写真プリント代</t>
    <rPh sb="0" eb="2">
      <t>キョウドウ</t>
    </rPh>
    <rPh sb="2" eb="4">
      <t>ボウジョ</t>
    </rPh>
    <rPh sb="4" eb="6">
      <t>ヤクザイ</t>
    </rPh>
    <rPh sb="6" eb="7">
      <t>ダイ</t>
    </rPh>
    <rPh sb="8" eb="10">
      <t>シャシン</t>
    </rPh>
    <rPh sb="14" eb="15">
      <t>ダイ</t>
    </rPh>
    <phoneticPr fontId="2"/>
  </si>
  <si>
    <t>除草剤購入代、草刈り刃購入代</t>
    <rPh sb="0" eb="3">
      <t>ジョソウザイ</t>
    </rPh>
    <rPh sb="3" eb="5">
      <t>コウニュウ</t>
    </rPh>
    <rPh sb="5" eb="6">
      <t>ダイ</t>
    </rPh>
    <rPh sb="7" eb="9">
      <t>クサカ</t>
    </rPh>
    <rPh sb="10" eb="11">
      <t>ハ</t>
    </rPh>
    <rPh sb="11" eb="13">
      <t>コウニュウ</t>
    </rPh>
    <rPh sb="13" eb="14">
      <t>ダイ</t>
    </rPh>
    <phoneticPr fontId="2"/>
  </si>
  <si>
    <t>会議費、写真プリント代</t>
    <rPh sb="0" eb="3">
      <t>カイギヒ</t>
    </rPh>
    <rPh sb="4" eb="6">
      <t>シャシン</t>
    </rPh>
    <rPh sb="10" eb="11">
      <t>ダイ</t>
    </rPh>
    <phoneticPr fontId="1"/>
  </si>
  <si>
    <t>コンバイン修理代</t>
    <rPh sb="7" eb="8">
      <t>ダイ</t>
    </rPh>
    <phoneticPr fontId="1"/>
  </si>
  <si>
    <t>そばの種子代、堆肥代、日当</t>
    <rPh sb="3" eb="6">
      <t>シュシダイ</t>
    </rPh>
    <rPh sb="7" eb="9">
      <t>タイヒ</t>
    </rPh>
    <rPh sb="9" eb="10">
      <t>ダイ</t>
    </rPh>
    <rPh sb="11" eb="13">
      <t>ニットウ</t>
    </rPh>
    <phoneticPr fontId="1"/>
  </si>
  <si>
    <t>水路・道路補修資材、草刈機用刃、混合油</t>
    <phoneticPr fontId="1"/>
  </si>
  <si>
    <t>交付金（１回目）</t>
    <rPh sb="0" eb="3">
      <t>コウフキン</t>
    </rPh>
    <rPh sb="5" eb="7">
      <t>カイメ</t>
    </rPh>
    <phoneticPr fontId="2"/>
  </si>
  <si>
    <t>交付金（２回目）</t>
    <rPh sb="0" eb="3">
      <t>コウフキン</t>
    </rPh>
    <rPh sb="5" eb="7">
      <t>カイメ</t>
    </rPh>
    <phoneticPr fontId="2"/>
  </si>
  <si>
    <t>【交付金：受入口座の記入例】</t>
  </si>
  <si>
    <t>共同取組活動分のみの支出を記入。
（繰越金を含む）</t>
    <phoneticPr fontId="1"/>
  </si>
  <si>
    <t>収支報告書の内容を確認のうえ、「収支証明書」を協定代表者宛てに返送いたします。
（２月中旬）</t>
    <rPh sb="0" eb="5">
      <t>シュウシホウコクショ</t>
    </rPh>
    <rPh sb="6" eb="8">
      <t>ナイヨウ</t>
    </rPh>
    <rPh sb="9" eb="11">
      <t>カクニン</t>
    </rPh>
    <rPh sb="16" eb="21">
      <t>シュウシショウメイショ</t>
    </rPh>
    <rPh sb="23" eb="29">
      <t>キョウテイダイヒョウシャア</t>
    </rPh>
    <rPh sb="31" eb="33">
      <t>ヘンソウ</t>
    </rPh>
    <rPh sb="42" eb="45">
      <t>ガツチュウジュン</t>
    </rPh>
    <phoneticPr fontId="1"/>
  </si>
  <si>
    <t>【記入例】</t>
    <phoneticPr fontId="1"/>
  </si>
  <si>
    <t xml:space="preserve">    （2）支出額</t>
    <phoneticPr fontId="5"/>
  </si>
  <si>
    <t>（B） 総　計</t>
    <rPh sb="4" eb="5">
      <t>ソウ</t>
    </rPh>
    <rPh sb="6" eb="7">
      <t>ケイ</t>
    </rPh>
    <phoneticPr fontId="5"/>
  </si>
  <si>
    <t>（C）過年残
   (積立)額計</t>
    <rPh sb="3" eb="5">
      <t>カネン</t>
    </rPh>
    <rPh sb="5" eb="6">
      <t>ザン</t>
    </rPh>
    <rPh sb="11" eb="13">
      <t>ツミタテ</t>
    </rPh>
    <rPh sb="14" eb="15">
      <t>ガク</t>
    </rPh>
    <rPh sb="15" eb="16">
      <t>ケイ</t>
    </rPh>
    <phoneticPr fontId="5"/>
  </si>
  <si>
    <t>残（積立）額
（(C)＋(A)－(B)）</t>
    <rPh sb="0" eb="1">
      <t>ザン</t>
    </rPh>
    <rPh sb="2" eb="4">
      <t>ツミタテ</t>
    </rPh>
    <rPh sb="5" eb="6">
      <t>ガク</t>
    </rPh>
    <phoneticPr fontId="5"/>
  </si>
  <si>
    <r>
      <t xml:space="preserve"> (</t>
    </r>
    <r>
      <rPr>
        <sz val="11"/>
        <color theme="1"/>
        <rFont val="游ゴシック"/>
        <family val="2"/>
        <charset val="128"/>
        <scheme val="minor"/>
      </rPr>
      <t>A)</t>
    </r>
    <r>
      <rPr>
        <sz val="11"/>
        <rFont val="ＭＳ 明朝"/>
        <family val="1"/>
        <charset val="128"/>
      </rPr>
      <t xml:space="preserve"> 交付金額</t>
    </r>
    <rPh sb="5" eb="9">
      <t>コウフキンガク</t>
    </rPh>
    <phoneticPr fontId="5"/>
  </si>
  <si>
    <t xml:space="preserve">    （１）交付金総額</t>
    <rPh sb="7" eb="10">
      <t>コウフキン</t>
    </rPh>
    <phoneticPr fontId="5"/>
  </si>
  <si>
    <t>備　　　　　考</t>
    <rPh sb="0" eb="1">
      <t>ビ</t>
    </rPh>
    <rPh sb="6" eb="7">
      <t>コウ</t>
    </rPh>
    <phoneticPr fontId="5"/>
  </si>
  <si>
    <t>1、交付金に係る支出額</t>
    <phoneticPr fontId="1"/>
  </si>
  <si>
    <t>株式会社〇〇〇〇</t>
    <rPh sb="0" eb="4">
      <t>カブシキガイシャ</t>
    </rPh>
    <phoneticPr fontId="1"/>
  </si>
  <si>
    <t>代表取締役　島根　一郎</t>
    <rPh sb="0" eb="5">
      <t>ダイヒョウトリシマリヤク</t>
    </rPh>
    <rPh sb="6" eb="8">
      <t>シマネ</t>
    </rPh>
    <rPh sb="9" eb="10">
      <t>イチ</t>
    </rPh>
    <rPh sb="10" eb="11">
      <t>ロウ</t>
    </rPh>
    <phoneticPr fontId="1"/>
  </si>
  <si>
    <t>R７年中の交付金額を記入。
※他の補助金や利息等の収入は含めない。</t>
    <phoneticPr fontId="1"/>
  </si>
  <si>
    <t>代表、書記、会計担当</t>
    <phoneticPr fontId="1"/>
  </si>
  <si>
    <t>R７．１２．３１時点の残額</t>
    <phoneticPr fontId="1"/>
  </si>
  <si>
    <r>
      <t>２．上記支出は、</t>
    </r>
    <r>
      <rPr>
        <b/>
        <strike/>
        <sz val="16"/>
        <rFont val="ＭＳ Ｐゴシック"/>
        <family val="3"/>
        <charset val="128"/>
      </rPr>
      <t>共同取組活動として、</t>
    </r>
    <r>
      <rPr>
        <b/>
        <sz val="16"/>
        <rFont val="ＭＳ Ｐゴシック"/>
        <family val="3"/>
        <charset val="128"/>
      </rPr>
      <t>協定書で定めた内容にあたるもの。</t>
    </r>
    <rPh sb="2" eb="4">
      <t>ジョウキ</t>
    </rPh>
    <rPh sb="4" eb="6">
      <t>シシュツ</t>
    </rPh>
    <rPh sb="8" eb="10">
      <t>キョウドウ</t>
    </rPh>
    <rPh sb="10" eb="12">
      <t>トリクミ</t>
    </rPh>
    <rPh sb="12" eb="14">
      <t>カツドウ</t>
    </rPh>
    <rPh sb="18" eb="21">
      <t>キョウテイショ</t>
    </rPh>
    <rPh sb="22" eb="23">
      <t>サダ</t>
    </rPh>
    <rPh sb="25" eb="27">
      <t>ナイヨウ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</si>
</sst>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計&quot;#,###&quot;人&quot;"/>
    <numFmt numFmtId="177" formatCode="#,##0_ "/>
    <numFmt numFmtId="178" formatCode="[DBNum3]&quot;令和&quot;#,##0&quot;年中山間地域等直接支払交付金収支報告書&quot;"/>
    <numFmt numFmtId="179" formatCode="[DBNum3]&quot;令和&quot;#,##0&quot;年中山間地域等直接支払交付金収支証明書&quot;"/>
  </numFmts>
  <fonts count="43">
    <font>
      <sz val="11"/>
      <color theme="1"/>
      <name val="游ゴシック"/>
      <family val="2"/>
      <charset val="128"/>
      <scheme val="minor"/>
    </font>
    <font>
      <sz val="6"/>
      <name val="游ゴシック"/>
      <family val="2"/>
      <charset val="128"/>
      <scheme val="minor"/>
    </font>
    <font>
      <sz val="11"/>
      <color rgb="FFFF0000"/>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sz val="11"/>
      <color theme="1"/>
      <name val="游ゴシック"/>
      <family val="2"/>
      <scheme val="minor"/>
    </font>
    <font>
      <b/>
      <sz val="18"/>
      <name val="ＭＳ ゴシック"/>
      <family val="3"/>
      <charset val="128"/>
    </font>
    <font>
      <sz val="11"/>
      <name val="ＭＳ ゴシック"/>
      <family val="3"/>
      <charset val="128"/>
    </font>
    <font>
      <sz val="18"/>
      <name val="ＭＳ Ｐゴシック"/>
      <family val="3"/>
      <charset val="128"/>
    </font>
    <font>
      <sz val="11"/>
      <color indexed="8"/>
      <name val="游ゴシック"/>
      <family val="3"/>
      <charset val="128"/>
      <scheme val="minor"/>
    </font>
    <font>
      <b/>
      <sz val="18"/>
      <color indexed="10"/>
      <name val="ＭＳ Ｐゴシック"/>
      <family val="3"/>
      <charset val="128"/>
    </font>
    <font>
      <sz val="16"/>
      <color indexed="10"/>
      <name val="ＭＳ ゴシック"/>
      <family val="3"/>
      <charset val="128"/>
    </font>
    <font>
      <sz val="12"/>
      <name val="ＭＳ ゴシック"/>
      <family val="3"/>
      <charset val="128"/>
    </font>
    <font>
      <b/>
      <sz val="20"/>
      <name val="ＭＳ Ｐゴシック"/>
      <family val="3"/>
      <charset val="128"/>
    </font>
    <font>
      <sz val="16"/>
      <name val="ＭＳ Ｐゴシック"/>
      <family val="3"/>
      <charset val="128"/>
    </font>
    <font>
      <b/>
      <sz val="16"/>
      <name val="ＭＳ Ｐゴシック"/>
      <family val="3"/>
      <charset val="128"/>
    </font>
    <font>
      <b/>
      <sz val="14"/>
      <name val="ＭＳ Ｐゴシック"/>
      <family val="3"/>
      <charset val="128"/>
    </font>
    <font>
      <sz val="14"/>
      <name val="ＭＳ Ｐゴシック"/>
      <family val="3"/>
      <charset val="128"/>
    </font>
    <font>
      <sz val="11"/>
      <name val="游ゴシック"/>
      <family val="2"/>
      <charset val="128"/>
      <scheme val="minor"/>
    </font>
    <font>
      <b/>
      <sz val="12"/>
      <name val="ＭＳ Ｐゴシック"/>
      <family val="3"/>
      <charset val="128"/>
    </font>
    <font>
      <sz val="12"/>
      <name val="ＭＳ 明朝"/>
      <family val="1"/>
      <charset val="128"/>
    </font>
    <font>
      <sz val="11"/>
      <name val="ＭＳ 明朝"/>
      <family val="1"/>
      <charset val="128"/>
    </font>
    <font>
      <sz val="10"/>
      <name val="ＭＳ 明朝"/>
      <family val="1"/>
      <charset val="128"/>
    </font>
    <font>
      <sz val="8"/>
      <name val="ＭＳ 明朝"/>
      <family val="1"/>
      <charset val="128"/>
    </font>
    <font>
      <sz val="9"/>
      <name val="ＭＳ 明朝"/>
      <family val="1"/>
      <charset val="128"/>
    </font>
    <font>
      <sz val="10"/>
      <name val="ＭＳ Ｐゴシック"/>
      <family val="3"/>
      <charset val="128"/>
    </font>
    <font>
      <b/>
      <sz val="14"/>
      <name val="ＭＳ ゴシック"/>
      <family val="3"/>
      <charset val="128"/>
    </font>
    <font>
      <sz val="11"/>
      <color indexed="8"/>
      <name val="ＭＳ Ｐゴシック"/>
      <family val="3"/>
      <charset val="128"/>
    </font>
    <font>
      <sz val="10"/>
      <color theme="1"/>
      <name val="游ゴシック"/>
      <family val="3"/>
      <charset val="128"/>
      <scheme val="minor"/>
    </font>
    <font>
      <sz val="11"/>
      <color theme="1"/>
      <name val="ＭＳ Ｐゴシック"/>
      <family val="3"/>
      <charset val="128"/>
    </font>
    <font>
      <b/>
      <sz val="16"/>
      <color theme="1"/>
      <name val="ＭＳ Ｐゴシック"/>
      <family val="3"/>
      <charset val="128"/>
    </font>
    <font>
      <sz val="16"/>
      <color theme="1"/>
      <name val="ＭＳ Ｐゴシック"/>
      <family val="3"/>
      <charset val="128"/>
    </font>
    <font>
      <sz val="11"/>
      <color rgb="FFFF0000"/>
      <name val="ＭＳ ゴシック"/>
      <family val="3"/>
      <charset val="128"/>
    </font>
    <font>
      <b/>
      <sz val="12"/>
      <color rgb="FFFF0000"/>
      <name val="ＭＳ Ｐゴシック"/>
      <family val="3"/>
      <charset val="128"/>
    </font>
    <font>
      <b/>
      <sz val="11"/>
      <color rgb="FFFF0000"/>
      <name val="ＭＳ Ｐゴシック"/>
      <family val="3"/>
      <charset val="128"/>
    </font>
    <font>
      <b/>
      <sz val="11"/>
      <color rgb="FFFF0000"/>
      <name val="ＭＳ 明朝"/>
      <family val="1"/>
      <charset val="128"/>
    </font>
    <font>
      <b/>
      <sz val="10"/>
      <color rgb="FFFF0000"/>
      <name val="ＭＳ 明朝"/>
      <family val="1"/>
      <charset val="128"/>
    </font>
    <font>
      <b/>
      <sz val="10"/>
      <name val="ＭＳ 明朝"/>
      <family val="1"/>
      <charset val="128"/>
    </font>
    <font>
      <b/>
      <sz val="20"/>
      <color rgb="FFFF0000"/>
      <name val="ＭＳ Ｐゴシック"/>
      <family val="3"/>
      <charset val="128"/>
    </font>
    <font>
      <b/>
      <sz val="22"/>
      <color rgb="FFFF0000"/>
      <name val="ＭＳ Ｐゴシック"/>
      <family val="3"/>
      <charset val="128"/>
    </font>
    <font>
      <b/>
      <sz val="11"/>
      <color rgb="FF0070C0"/>
      <name val="ＭＳ Ｐゴシック"/>
      <family val="3"/>
      <charset val="128"/>
    </font>
    <font>
      <b/>
      <strike/>
      <sz val="16"/>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indexed="65"/>
        <bgColor indexed="64"/>
      </patternFill>
    </fill>
    <fill>
      <patternFill patternType="solid">
        <fgColor indexed="9"/>
        <bgColor indexed="64"/>
      </patternFill>
    </fill>
    <fill>
      <patternFill patternType="solid">
        <fgColor theme="8" tint="0.7999816888943144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diagonalUp="1">
      <left style="thin">
        <color indexed="64"/>
      </left>
      <right style="thin">
        <color indexed="64"/>
      </right>
      <top style="double">
        <color indexed="64"/>
      </top>
      <bottom style="thin">
        <color indexed="64"/>
      </bottom>
      <diagonal style="thin">
        <color indexed="64"/>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left style="thin">
        <color indexed="64"/>
      </left>
      <right style="thin">
        <color indexed="64"/>
      </right>
      <top/>
      <bottom/>
      <diagonal/>
    </border>
    <border>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diagonal/>
    </border>
    <border>
      <left style="thin">
        <color indexed="64"/>
      </left>
      <right style="thin">
        <color indexed="64"/>
      </right>
      <top style="medium">
        <color indexed="64"/>
      </top>
      <bottom style="medium">
        <color indexed="64"/>
      </bottom>
      <diagonal/>
    </border>
    <border>
      <left/>
      <right/>
      <top style="mediumDashDot">
        <color auto="1"/>
      </top>
      <bottom/>
      <diagonal/>
    </border>
    <border>
      <left/>
      <right style="medium">
        <color indexed="64"/>
      </right>
      <top style="thin">
        <color indexed="64"/>
      </top>
      <bottom style="medium">
        <color indexed="64"/>
      </bottom>
      <diagonal/>
    </border>
  </borders>
  <cellStyleXfs count="15">
    <xf numFmtId="0" fontId="0" fillId="0" borderId="0">
      <alignment vertical="center"/>
    </xf>
    <xf numFmtId="0" fontId="3" fillId="0" borderId="0"/>
    <xf numFmtId="38" fontId="3" fillId="0" borderId="0" applyFont="0" applyFill="0" applyBorder="0" applyAlignment="0" applyProtection="0"/>
    <xf numFmtId="0" fontId="6" fillId="0" borderId="0"/>
    <xf numFmtId="38" fontId="6" fillId="0" borderId="0" applyFont="0" applyFill="0" applyBorder="0" applyAlignment="0" applyProtection="0">
      <alignment vertical="center"/>
    </xf>
    <xf numFmtId="0" fontId="3" fillId="0" borderId="0"/>
    <xf numFmtId="0" fontId="10" fillId="0" borderId="0">
      <alignment vertical="center"/>
    </xf>
    <xf numFmtId="38" fontId="10" fillId="0" borderId="0" applyFill="0" applyBorder="0" applyAlignment="0" applyProtection="0">
      <alignment vertical="center"/>
    </xf>
    <xf numFmtId="0" fontId="3" fillId="0" borderId="0">
      <alignment vertical="center"/>
    </xf>
    <xf numFmtId="0" fontId="3" fillId="0" borderId="0">
      <alignment vertical="center"/>
    </xf>
    <xf numFmtId="0" fontId="21" fillId="0" borderId="0">
      <alignment vertical="center"/>
    </xf>
    <xf numFmtId="38" fontId="21" fillId="0" borderId="0" applyFont="0" applyFill="0" applyBorder="0" applyAlignment="0" applyProtection="0">
      <alignment vertical="center"/>
    </xf>
    <xf numFmtId="0" fontId="22" fillId="0" borderId="0">
      <alignment vertical="center"/>
    </xf>
    <xf numFmtId="0" fontId="29" fillId="0" borderId="0">
      <alignment vertical="center"/>
    </xf>
    <xf numFmtId="0" fontId="3" fillId="0" borderId="0"/>
  </cellStyleXfs>
  <cellXfs count="236">
    <xf numFmtId="0" fontId="0" fillId="0" borderId="0" xfId="0">
      <alignment vertical="center"/>
    </xf>
    <xf numFmtId="0" fontId="4" fillId="0" borderId="0" xfId="1" applyFont="1"/>
    <xf numFmtId="0" fontId="4" fillId="0" borderId="1" xfId="1" applyFont="1" applyBorder="1" applyAlignment="1">
      <alignment horizontal="left" vertical="center"/>
    </xf>
    <xf numFmtId="0" fontId="4" fillId="0" borderId="11" xfId="1" applyFont="1" applyBorder="1" applyAlignment="1">
      <alignment vertical="center"/>
    </xf>
    <xf numFmtId="49" fontId="3" fillId="0" borderId="0" xfId="1" applyNumberFormat="1"/>
    <xf numFmtId="0" fontId="3" fillId="0" borderId="0" xfId="1"/>
    <xf numFmtId="0" fontId="3" fillId="0" borderId="0" xfId="1" applyAlignment="1">
      <alignment vertical="center"/>
    </xf>
    <xf numFmtId="0" fontId="8" fillId="0" borderId="2" xfId="1" applyFont="1" applyBorder="1" applyAlignment="1">
      <alignment horizontal="center" vertical="center" wrapText="1"/>
    </xf>
    <xf numFmtId="0" fontId="16" fillId="0" borderId="0" xfId="1" applyFont="1" applyAlignment="1">
      <alignment vertical="center"/>
    </xf>
    <xf numFmtId="0" fontId="15" fillId="0" borderId="0" xfId="1" applyFont="1"/>
    <xf numFmtId="0" fontId="16" fillId="0" borderId="0" xfId="1" applyFont="1"/>
    <xf numFmtId="0" fontId="16" fillId="0" borderId="0" xfId="1" applyFont="1" applyAlignment="1">
      <alignment horizontal="left" vertical="center"/>
    </xf>
    <xf numFmtId="49" fontId="4" fillId="0" borderId="0" xfId="1" applyNumberFormat="1" applyFont="1"/>
    <xf numFmtId="0" fontId="11" fillId="0" borderId="0" xfId="1" applyFont="1" applyAlignment="1">
      <alignment horizontal="center" vertical="top"/>
    </xf>
    <xf numFmtId="0" fontId="9" fillId="0" borderId="0" xfId="1" applyFont="1" applyAlignment="1">
      <alignment vertical="top"/>
    </xf>
    <xf numFmtId="0" fontId="3" fillId="0" borderId="8" xfId="1" applyBorder="1" applyAlignment="1">
      <alignment horizontal="right" vertical="center" wrapText="1" shrinkToFit="1"/>
    </xf>
    <xf numFmtId="0" fontId="3" fillId="0" borderId="8" xfId="1" applyBorder="1"/>
    <xf numFmtId="57" fontId="4" fillId="0" borderId="14" xfId="1" applyNumberFormat="1" applyFont="1" applyBorder="1" applyAlignment="1">
      <alignment horizontal="right" vertical="center"/>
    </xf>
    <xf numFmtId="0" fontId="4" fillId="0" borderId="14" xfId="1" applyFont="1" applyBorder="1" applyAlignment="1">
      <alignment vertical="center"/>
    </xf>
    <xf numFmtId="38" fontId="19" fillId="0" borderId="15" xfId="2" applyFont="1" applyBorder="1" applyAlignment="1">
      <alignment vertical="center"/>
    </xf>
    <xf numFmtId="38" fontId="19" fillId="0" borderId="27" xfId="2" applyFont="1" applyBorder="1" applyAlignment="1">
      <alignment vertical="center"/>
    </xf>
    <xf numFmtId="38" fontId="19" fillId="0" borderId="28" xfId="2" applyFont="1" applyBorder="1" applyAlignment="1">
      <alignment vertical="center"/>
    </xf>
    <xf numFmtId="38" fontId="20" fillId="0" borderId="14" xfId="2" applyFont="1" applyBorder="1" applyAlignment="1">
      <alignment vertical="center"/>
    </xf>
    <xf numFmtId="0" fontId="3" fillId="0" borderId="15" xfId="1" applyBorder="1" applyAlignment="1">
      <alignment vertical="center"/>
    </xf>
    <xf numFmtId="57" fontId="4" fillId="0" borderId="11" xfId="1" applyNumberFormat="1" applyFont="1" applyBorder="1" applyAlignment="1">
      <alignment horizontal="right" vertical="center"/>
    </xf>
    <xf numFmtId="0" fontId="4" fillId="0" borderId="11" xfId="1" applyFont="1" applyBorder="1" applyAlignment="1">
      <alignment horizontal="left" vertical="center"/>
    </xf>
    <xf numFmtId="38" fontId="4" fillId="0" borderId="11" xfId="2" applyFont="1" applyBorder="1" applyAlignment="1">
      <alignment vertical="center"/>
    </xf>
    <xf numFmtId="3" fontId="4" fillId="0" borderId="6" xfId="2" applyNumberFormat="1" applyFont="1" applyBorder="1" applyAlignment="1">
      <alignment vertical="center"/>
    </xf>
    <xf numFmtId="3" fontId="4" fillId="0" borderId="11" xfId="2" applyNumberFormat="1" applyFont="1" applyBorder="1" applyAlignment="1">
      <alignment vertical="center"/>
    </xf>
    <xf numFmtId="3" fontId="4" fillId="0" borderId="7" xfId="2" applyNumberFormat="1" applyFont="1" applyBorder="1" applyAlignment="1">
      <alignment vertical="center"/>
    </xf>
    <xf numFmtId="3" fontId="3" fillId="0" borderId="0" xfId="1" applyNumberFormat="1" applyAlignment="1">
      <alignment vertical="center"/>
    </xf>
    <xf numFmtId="38" fontId="4" fillId="0" borderId="1" xfId="2" applyFont="1" applyBorder="1" applyAlignment="1">
      <alignment vertical="center"/>
    </xf>
    <xf numFmtId="0" fontId="4" fillId="0" borderId="11" xfId="1" applyFont="1" applyBorder="1" applyAlignment="1">
      <alignment horizontal="right" vertical="center"/>
    </xf>
    <xf numFmtId="0" fontId="4" fillId="0" borderId="1" xfId="1" applyFont="1" applyBorder="1" applyAlignment="1">
      <alignment horizontal="left" vertical="center" wrapText="1"/>
    </xf>
    <xf numFmtId="3" fontId="2" fillId="0" borderId="0" xfId="1" applyNumberFormat="1" applyFont="1" applyAlignment="1">
      <alignment vertical="center"/>
    </xf>
    <xf numFmtId="38" fontId="4" fillId="0" borderId="1" xfId="2" applyFont="1" applyFill="1" applyBorder="1" applyAlignment="1">
      <alignment vertical="center"/>
    </xf>
    <xf numFmtId="3" fontId="4" fillId="0" borderId="6" xfId="2" applyNumberFormat="1" applyFont="1" applyFill="1" applyBorder="1" applyAlignment="1">
      <alignment vertical="center"/>
    </xf>
    <xf numFmtId="3" fontId="4" fillId="0" borderId="11" xfId="2" applyNumberFormat="1" applyFont="1" applyFill="1" applyBorder="1" applyAlignment="1">
      <alignment vertical="center"/>
    </xf>
    <xf numFmtId="3" fontId="4" fillId="0" borderId="7" xfId="2" applyNumberFormat="1" applyFont="1" applyFill="1" applyBorder="1" applyAlignment="1">
      <alignment vertical="center"/>
    </xf>
    <xf numFmtId="38" fontId="4" fillId="0" borderId="10" xfId="2" applyFont="1" applyBorder="1" applyAlignment="1">
      <alignment vertical="center"/>
    </xf>
    <xf numFmtId="3" fontId="4" fillId="0" borderId="4" xfId="2" applyNumberFormat="1" applyFont="1" applyBorder="1" applyAlignment="1">
      <alignment vertical="center"/>
    </xf>
    <xf numFmtId="3" fontId="4" fillId="0" borderId="29" xfId="2" applyNumberFormat="1" applyFont="1" applyBorder="1" applyAlignment="1">
      <alignment vertical="center"/>
    </xf>
    <xf numFmtId="3" fontId="4" fillId="0" borderId="5" xfId="2" applyNumberFormat="1" applyFont="1" applyBorder="1" applyAlignment="1">
      <alignment vertical="center"/>
    </xf>
    <xf numFmtId="0" fontId="4" fillId="0" borderId="29" xfId="1" applyFont="1" applyBorder="1" applyAlignment="1">
      <alignment horizontal="right" vertical="center"/>
    </xf>
    <xf numFmtId="0" fontId="4" fillId="0" borderId="14" xfId="1" applyFont="1" applyBorder="1" applyAlignment="1">
      <alignment horizontal="left" vertical="center"/>
    </xf>
    <xf numFmtId="38" fontId="4" fillId="0" borderId="14" xfId="2" applyFont="1" applyBorder="1" applyAlignment="1">
      <alignment vertical="center"/>
    </xf>
    <xf numFmtId="3" fontId="4" fillId="0" borderId="12" xfId="2" applyNumberFormat="1" applyFont="1" applyBorder="1" applyAlignment="1">
      <alignment vertical="center"/>
    </xf>
    <xf numFmtId="3" fontId="4" fillId="0" borderId="14" xfId="2" applyNumberFormat="1" applyFont="1" applyBorder="1" applyAlignment="1">
      <alignment vertical="center"/>
    </xf>
    <xf numFmtId="3" fontId="4" fillId="0" borderId="13" xfId="2" applyNumberFormat="1" applyFont="1" applyBorder="1" applyAlignment="1">
      <alignment vertical="center"/>
    </xf>
    <xf numFmtId="0" fontId="4" fillId="0" borderId="14" xfId="1" applyFont="1" applyBorder="1" applyAlignment="1">
      <alignment horizontal="right" vertical="center"/>
    </xf>
    <xf numFmtId="49" fontId="4" fillId="0" borderId="16" xfId="1" applyNumberFormat="1" applyFont="1" applyBorder="1" applyAlignment="1">
      <alignment horizontal="center" vertical="center"/>
    </xf>
    <xf numFmtId="0" fontId="4" fillId="0" borderId="18" xfId="1" applyFont="1" applyBorder="1" applyAlignment="1">
      <alignment vertical="center"/>
    </xf>
    <xf numFmtId="3" fontId="4" fillId="0" borderId="17" xfId="2" applyNumberFormat="1" applyFont="1" applyBorder="1" applyAlignment="1">
      <alignment vertical="center"/>
    </xf>
    <xf numFmtId="3" fontId="4" fillId="0" borderId="16" xfId="2" applyNumberFormat="1" applyFont="1" applyBorder="1" applyAlignment="1">
      <alignment vertical="center"/>
    </xf>
    <xf numFmtId="38" fontId="4" fillId="0" borderId="18" xfId="2" applyFont="1" applyBorder="1" applyAlignment="1">
      <alignment vertical="center"/>
    </xf>
    <xf numFmtId="0" fontId="17" fillId="0" borderId="1" xfId="1" applyFont="1" applyBorder="1" applyAlignment="1">
      <alignment horizontal="center"/>
    </xf>
    <xf numFmtId="58" fontId="3" fillId="0" borderId="0" xfId="1" applyNumberFormat="1" applyAlignment="1">
      <alignment horizontal="right" vertical="center"/>
    </xf>
    <xf numFmtId="58" fontId="3" fillId="0" borderId="0" xfId="1" applyNumberFormat="1" applyAlignment="1">
      <alignment horizontal="left" vertical="center"/>
    </xf>
    <xf numFmtId="0" fontId="26" fillId="0" borderId="0" xfId="1" applyFont="1" applyAlignment="1">
      <alignment horizontal="left" vertical="center"/>
    </xf>
    <xf numFmtId="0" fontId="22" fillId="0" borderId="0" xfId="1" applyFont="1" applyAlignment="1">
      <alignment horizontal="center"/>
    </xf>
    <xf numFmtId="3" fontId="22" fillId="0" borderId="0" xfId="1" applyNumberFormat="1" applyFont="1" applyAlignment="1">
      <alignment horizontal="right"/>
    </xf>
    <xf numFmtId="0" fontId="22" fillId="0" borderId="0" xfId="1" applyFont="1" applyAlignment="1">
      <alignment horizontal="right"/>
    </xf>
    <xf numFmtId="0" fontId="23" fillId="0" borderId="0" xfId="1" applyFont="1" applyAlignment="1">
      <alignment horizontal="right"/>
    </xf>
    <xf numFmtId="176" fontId="22" fillId="0" borderId="43" xfId="1" applyNumberFormat="1" applyFont="1" applyBorder="1" applyAlignment="1">
      <alignment horizontal="center" vertical="center"/>
    </xf>
    <xf numFmtId="38" fontId="22" fillId="0" borderId="43" xfId="1" applyNumberFormat="1" applyFont="1" applyBorder="1" applyAlignment="1">
      <alignment horizontal="right" vertical="center"/>
    </xf>
    <xf numFmtId="0" fontId="28" fillId="4" borderId="0" xfId="1" applyFont="1" applyFill="1" applyAlignment="1">
      <alignment vertical="center"/>
    </xf>
    <xf numFmtId="0" fontId="28" fillId="0" borderId="0" xfId="1" applyFont="1" applyAlignment="1">
      <alignment vertical="center"/>
    </xf>
    <xf numFmtId="0" fontId="28" fillId="4" borderId="0" xfId="1" quotePrefix="1" applyFont="1" applyFill="1" applyAlignment="1">
      <alignment vertical="center"/>
    </xf>
    <xf numFmtId="0" fontId="28" fillId="4" borderId="0" xfId="1" applyFont="1" applyFill="1" applyAlignment="1">
      <alignment horizontal="left" vertical="center"/>
    </xf>
    <xf numFmtId="0" fontId="28" fillId="0" borderId="0" xfId="1" applyFont="1" applyAlignment="1">
      <alignment horizontal="left" vertical="center"/>
    </xf>
    <xf numFmtId="176" fontId="22" fillId="0" borderId="0" xfId="1" applyNumberFormat="1" applyFont="1" applyAlignment="1">
      <alignment horizontal="center" vertical="center"/>
    </xf>
    <xf numFmtId="38" fontId="22" fillId="0" borderId="0" xfId="1" applyNumberFormat="1" applyFont="1" applyAlignment="1">
      <alignment horizontal="right" vertical="center"/>
    </xf>
    <xf numFmtId="0" fontId="25" fillId="0" borderId="0" xfId="1" applyFont="1"/>
    <xf numFmtId="0" fontId="22" fillId="0" borderId="0" xfId="1" applyFont="1" applyAlignment="1">
      <alignment vertical="center"/>
    </xf>
    <xf numFmtId="0" fontId="3" fillId="0" borderId="37" xfId="1" applyBorder="1"/>
    <xf numFmtId="0" fontId="3" fillId="0" borderId="0" xfId="1" applyAlignment="1">
      <alignment horizontal="center"/>
    </xf>
    <xf numFmtId="0" fontId="8" fillId="0" borderId="1" xfId="1" applyFont="1" applyBorder="1" applyAlignment="1">
      <alignment horizontal="center" vertical="center" wrapText="1"/>
    </xf>
    <xf numFmtId="0" fontId="17" fillId="0" borderId="1" xfId="1" applyFont="1" applyBorder="1" applyAlignment="1">
      <alignment horizontal="center" vertical="center" wrapText="1"/>
    </xf>
    <xf numFmtId="0" fontId="16" fillId="0" borderId="0" xfId="1" applyFont="1" applyAlignment="1">
      <alignment vertical="center" wrapText="1"/>
    </xf>
    <xf numFmtId="0" fontId="28" fillId="4" borderId="0" xfId="1" applyFont="1" applyFill="1" applyAlignment="1">
      <alignment horizontal="center" vertical="center"/>
    </xf>
    <xf numFmtId="0" fontId="3" fillId="0" borderId="0" xfId="1" applyAlignment="1">
      <alignment horizontal="left" vertical="center"/>
    </xf>
    <xf numFmtId="49" fontId="22" fillId="0" borderId="34" xfId="1" applyNumberFormat="1" applyFont="1" applyBorder="1" applyAlignment="1">
      <alignment horizontal="left" vertical="center" wrapText="1"/>
    </xf>
    <xf numFmtId="0" fontId="26" fillId="0" borderId="0" xfId="1" applyFont="1" applyAlignment="1">
      <alignment horizontal="right" vertical="center" indent="1"/>
    </xf>
    <xf numFmtId="0" fontId="26" fillId="0" borderId="0" xfId="1" applyFont="1" applyAlignment="1">
      <alignment horizontal="right" vertical="center" indent="1" shrinkToFit="1"/>
    </xf>
    <xf numFmtId="177" fontId="22" fillId="5" borderId="35" xfId="1" applyNumberFormat="1" applyFont="1" applyFill="1" applyBorder="1" applyAlignment="1">
      <alignment horizontal="right"/>
    </xf>
    <xf numFmtId="0" fontId="2" fillId="0" borderId="0" xfId="1" applyFont="1"/>
    <xf numFmtId="0" fontId="4" fillId="2" borderId="45" xfId="1" applyFont="1" applyFill="1" applyBorder="1" applyAlignment="1">
      <alignment horizontal="center" vertical="center"/>
    </xf>
    <xf numFmtId="0" fontId="4" fillId="2" borderId="45" xfId="1" applyFont="1" applyFill="1" applyBorder="1" applyAlignment="1">
      <alignment vertical="center"/>
    </xf>
    <xf numFmtId="0" fontId="4" fillId="0" borderId="45" xfId="1" applyFont="1" applyBorder="1" applyAlignment="1">
      <alignment vertical="center"/>
    </xf>
    <xf numFmtId="58" fontId="3" fillId="0" borderId="0" xfId="1" applyNumberFormat="1" applyAlignment="1">
      <alignment horizontal="center" shrinkToFit="1"/>
    </xf>
    <xf numFmtId="0" fontId="3" fillId="0" borderId="0" xfId="1" applyAlignment="1">
      <alignment wrapText="1"/>
    </xf>
    <xf numFmtId="0" fontId="26" fillId="0" borderId="8" xfId="1" applyFont="1" applyBorder="1" applyAlignment="1">
      <alignment horizontal="left"/>
    </xf>
    <xf numFmtId="3" fontId="3" fillId="0" borderId="0" xfId="1" applyNumberFormat="1"/>
    <xf numFmtId="0" fontId="2" fillId="0" borderId="0" xfId="1" applyFont="1" applyAlignment="1">
      <alignment vertical="center"/>
    </xf>
    <xf numFmtId="49" fontId="8" fillId="0" borderId="8" xfId="1" applyNumberFormat="1" applyFont="1" applyBorder="1" applyAlignment="1">
      <alignment vertical="center"/>
    </xf>
    <xf numFmtId="0" fontId="31" fillId="0" borderId="0" xfId="1" applyFont="1" applyAlignment="1">
      <alignment horizontal="left" vertical="center"/>
    </xf>
    <xf numFmtId="0" fontId="32" fillId="0" borderId="0" xfId="1" applyFont="1"/>
    <xf numFmtId="49" fontId="30" fillId="0" borderId="0" xfId="1" applyNumberFormat="1" applyFont="1"/>
    <xf numFmtId="0" fontId="30" fillId="0" borderId="0" xfId="1" applyFont="1"/>
    <xf numFmtId="0" fontId="34" fillId="0" borderId="11" xfId="0" applyFont="1" applyBorder="1" applyAlignment="1"/>
    <xf numFmtId="0" fontId="34" fillId="0" borderId="11" xfId="0" applyFont="1" applyBorder="1" applyAlignment="1">
      <alignment horizontal="right"/>
    </xf>
    <xf numFmtId="0" fontId="34" fillId="0" borderId="14" xfId="0" applyFont="1" applyBorder="1" applyAlignment="1">
      <alignment horizontal="right"/>
    </xf>
    <xf numFmtId="0" fontId="34" fillId="0" borderId="1" xfId="0" applyFont="1" applyBorder="1" applyAlignment="1">
      <alignment horizontal="right"/>
    </xf>
    <xf numFmtId="57" fontId="34" fillId="0" borderId="11" xfId="1" applyNumberFormat="1" applyFont="1" applyBorder="1" applyAlignment="1">
      <alignment horizontal="right" vertical="center"/>
    </xf>
    <xf numFmtId="38" fontId="34" fillId="0" borderId="11" xfId="2" applyFont="1" applyBorder="1" applyAlignment="1">
      <alignment vertical="center"/>
    </xf>
    <xf numFmtId="3" fontId="34" fillId="0" borderId="6" xfId="2" applyNumberFormat="1" applyFont="1" applyBorder="1" applyAlignment="1">
      <alignment vertical="center"/>
    </xf>
    <xf numFmtId="3" fontId="34" fillId="0" borderId="11" xfId="2" applyNumberFormat="1" applyFont="1" applyBorder="1" applyAlignment="1">
      <alignment vertical="center"/>
    </xf>
    <xf numFmtId="3" fontId="34" fillId="0" borderId="7" xfId="2" applyNumberFormat="1" applyFont="1" applyBorder="1" applyAlignment="1">
      <alignment vertical="center"/>
    </xf>
    <xf numFmtId="38" fontId="34" fillId="0" borderId="1" xfId="2" applyFont="1" applyBorder="1" applyAlignment="1">
      <alignment vertical="center"/>
    </xf>
    <xf numFmtId="57" fontId="34" fillId="2" borderId="11" xfId="1" applyNumberFormat="1" applyFont="1" applyFill="1" applyBorder="1" applyAlignment="1">
      <alignment horizontal="right" vertical="center"/>
    </xf>
    <xf numFmtId="38" fontId="34" fillId="0" borderId="1" xfId="2" applyFont="1" applyFill="1" applyBorder="1" applyAlignment="1">
      <alignment vertical="center"/>
    </xf>
    <xf numFmtId="3" fontId="34" fillId="0" borderId="6" xfId="2" applyNumberFormat="1" applyFont="1" applyFill="1" applyBorder="1" applyAlignment="1">
      <alignment vertical="center"/>
    </xf>
    <xf numFmtId="3" fontId="34" fillId="0" borderId="11" xfId="2" applyNumberFormat="1" applyFont="1" applyFill="1" applyBorder="1" applyAlignment="1">
      <alignment vertical="center"/>
    </xf>
    <xf numFmtId="3" fontId="34" fillId="0" borderId="7" xfId="2" applyNumberFormat="1" applyFont="1" applyFill="1" applyBorder="1" applyAlignment="1">
      <alignment vertical="center"/>
    </xf>
    <xf numFmtId="49" fontId="34" fillId="0" borderId="16" xfId="1" applyNumberFormat="1" applyFont="1" applyBorder="1" applyAlignment="1">
      <alignment horizontal="center" vertical="center"/>
    </xf>
    <xf numFmtId="0" fontId="34" fillId="0" borderId="18" xfId="1" applyFont="1" applyBorder="1" applyAlignment="1">
      <alignment vertical="center"/>
    </xf>
    <xf numFmtId="3" fontId="34" fillId="0" borderId="17" xfId="2" applyNumberFormat="1" applyFont="1" applyBorder="1" applyAlignment="1">
      <alignment vertical="center"/>
    </xf>
    <xf numFmtId="3" fontId="34" fillId="0" borderId="16" xfId="2" applyNumberFormat="1" applyFont="1" applyBorder="1" applyAlignment="1">
      <alignment vertical="center"/>
    </xf>
    <xf numFmtId="3" fontId="34" fillId="0" borderId="30" xfId="2" applyNumberFormat="1" applyFont="1" applyBorder="1" applyAlignment="1">
      <alignment vertical="center"/>
    </xf>
    <xf numFmtId="38" fontId="34" fillId="0" borderId="18" xfId="2" applyFont="1" applyBorder="1" applyAlignment="1">
      <alignment vertical="center"/>
    </xf>
    <xf numFmtId="177" fontId="36" fillId="5" borderId="35" xfId="1" applyNumberFormat="1" applyFont="1" applyFill="1" applyBorder="1" applyAlignment="1">
      <alignment horizontal="right"/>
    </xf>
    <xf numFmtId="0" fontId="34" fillId="0" borderId="11" xfId="1" applyFont="1" applyBorder="1" applyAlignment="1">
      <alignment horizontal="left" vertical="center" shrinkToFit="1"/>
    </xf>
    <xf numFmtId="0" fontId="34" fillId="0" borderId="1" xfId="1" applyFont="1" applyBorder="1" applyAlignment="1">
      <alignment horizontal="left" vertical="center" shrinkToFit="1"/>
    </xf>
    <xf numFmtId="38" fontId="34" fillId="0" borderId="14" xfId="2" applyFont="1" applyBorder="1" applyAlignment="1">
      <alignment vertical="center"/>
    </xf>
    <xf numFmtId="0" fontId="40" fillId="0" borderId="0" xfId="1" applyFont="1" applyAlignment="1">
      <alignment horizontal="right" vertical="top"/>
    </xf>
    <xf numFmtId="0" fontId="41" fillId="0" borderId="0" xfId="1" applyFont="1" applyAlignment="1">
      <alignment vertical="center"/>
    </xf>
    <xf numFmtId="0" fontId="3" fillId="0" borderId="0" xfId="1" applyAlignment="1">
      <alignment horizontal="center"/>
    </xf>
    <xf numFmtId="0" fontId="28" fillId="4" borderId="0" xfId="1" applyFont="1" applyFill="1" applyAlignment="1">
      <alignment horizontal="center" vertical="center"/>
    </xf>
    <xf numFmtId="179" fontId="28" fillId="4" borderId="0" xfId="1" applyNumberFormat="1" applyFont="1" applyFill="1" applyAlignment="1">
      <alignment horizontal="center" vertical="center"/>
    </xf>
    <xf numFmtId="0" fontId="28" fillId="4" borderId="0" xfId="1" applyFont="1" applyFill="1" applyAlignment="1">
      <alignment horizontal="left" vertical="center" wrapText="1"/>
    </xf>
    <xf numFmtId="3" fontId="22" fillId="0" borderId="33" xfId="1" applyNumberFormat="1" applyFont="1" applyBorder="1" applyAlignment="1">
      <alignment horizontal="right"/>
    </xf>
    <xf numFmtId="3" fontId="22" fillId="0" borderId="19" xfId="1" applyNumberFormat="1" applyFont="1" applyBorder="1" applyAlignment="1">
      <alignment horizontal="right"/>
    </xf>
    <xf numFmtId="0" fontId="22" fillId="0" borderId="25" xfId="1" applyFont="1" applyBorder="1" applyAlignment="1">
      <alignment horizontal="left"/>
    </xf>
    <xf numFmtId="0" fontId="22" fillId="0" borderId="1" xfId="1" applyFont="1" applyBorder="1" applyAlignment="1">
      <alignment horizontal="left"/>
    </xf>
    <xf numFmtId="0" fontId="23" fillId="0" borderId="1" xfId="1" applyFont="1" applyBorder="1" applyAlignment="1" applyProtection="1">
      <alignment horizontal="left" shrinkToFit="1"/>
      <protection locked="0"/>
    </xf>
    <xf numFmtId="0" fontId="23" fillId="0" borderId="26" xfId="1" applyFont="1" applyBorder="1" applyAlignment="1" applyProtection="1">
      <alignment horizontal="left" shrinkToFit="1"/>
      <protection locked="0"/>
    </xf>
    <xf numFmtId="0" fontId="24" fillId="0" borderId="33" xfId="1" applyFont="1" applyBorder="1" applyAlignment="1" applyProtection="1">
      <alignment horizontal="left"/>
      <protection locked="0"/>
    </xf>
    <xf numFmtId="0" fontId="24" fillId="0" borderId="35" xfId="1" applyFont="1" applyBorder="1" applyAlignment="1" applyProtection="1">
      <alignment horizontal="left"/>
      <protection locked="0"/>
    </xf>
    <xf numFmtId="3" fontId="22" fillId="5" borderId="2" xfId="1" applyNumberFormat="1" applyFont="1" applyFill="1" applyBorder="1" applyAlignment="1" applyProtection="1">
      <alignment horizontal="right"/>
      <protection locked="0"/>
    </xf>
    <xf numFmtId="3" fontId="22" fillId="5" borderId="9" xfId="1" applyNumberFormat="1" applyFont="1" applyFill="1" applyBorder="1" applyAlignment="1" applyProtection="1">
      <alignment horizontal="right"/>
      <protection locked="0"/>
    </xf>
    <xf numFmtId="0" fontId="22" fillId="0" borderId="23" xfId="1" applyFont="1" applyBorder="1" applyAlignment="1">
      <alignment horizontal="center"/>
    </xf>
    <xf numFmtId="0" fontId="22" fillId="0" borderId="44" xfId="1" applyFont="1" applyBorder="1" applyAlignment="1">
      <alignment horizontal="center"/>
    </xf>
    <xf numFmtId="38" fontId="22" fillId="0" borderId="44" xfId="2" applyFont="1" applyFill="1" applyBorder="1" applyAlignment="1" applyProtection="1">
      <alignment horizontal="right"/>
      <protection locked="0"/>
    </xf>
    <xf numFmtId="38" fontId="22" fillId="0" borderId="33" xfId="2" applyFont="1" applyFill="1" applyBorder="1" applyAlignment="1" applyProtection="1">
      <alignment horizontal="right"/>
      <protection locked="0"/>
    </xf>
    <xf numFmtId="3" fontId="22" fillId="5" borderId="3" xfId="1" applyNumberFormat="1" applyFont="1" applyFill="1" applyBorder="1" applyAlignment="1" applyProtection="1">
      <alignment horizontal="right"/>
      <protection locked="0"/>
    </xf>
    <xf numFmtId="0" fontId="22" fillId="0" borderId="42" xfId="1" applyFont="1" applyBorder="1" applyAlignment="1">
      <alignment horizontal="left"/>
    </xf>
    <xf numFmtId="0" fontId="22" fillId="0" borderId="20" xfId="1" applyFont="1" applyBorder="1" applyAlignment="1">
      <alignment horizontal="left"/>
    </xf>
    <xf numFmtId="3" fontId="22" fillId="5" borderId="36" xfId="1" applyNumberFormat="1" applyFont="1" applyFill="1" applyBorder="1" applyAlignment="1" applyProtection="1">
      <alignment horizontal="right"/>
      <protection locked="0"/>
    </xf>
    <xf numFmtId="3" fontId="22" fillId="5" borderId="20" xfId="1" applyNumberFormat="1" applyFont="1" applyFill="1" applyBorder="1" applyAlignment="1" applyProtection="1">
      <alignment horizontal="right"/>
      <protection locked="0"/>
    </xf>
    <xf numFmtId="0" fontId="22" fillId="0" borderId="23" xfId="1" applyFont="1" applyBorder="1" applyAlignment="1">
      <alignment horizontal="center" wrapText="1"/>
    </xf>
    <xf numFmtId="0" fontId="22" fillId="0" borderId="24" xfId="1" applyFont="1" applyBorder="1" applyAlignment="1">
      <alignment horizontal="left"/>
    </xf>
    <xf numFmtId="0" fontId="22" fillId="0" borderId="11" xfId="1" applyFont="1" applyBorder="1" applyAlignment="1">
      <alignment horizontal="left"/>
    </xf>
    <xf numFmtId="3" fontId="22" fillId="5" borderId="38" xfId="1" applyNumberFormat="1" applyFont="1" applyFill="1" applyBorder="1" applyAlignment="1" applyProtection="1">
      <alignment horizontal="right"/>
      <protection locked="0"/>
    </xf>
    <xf numFmtId="3" fontId="22" fillId="5" borderId="39" xfId="1" applyNumberFormat="1" applyFont="1" applyFill="1" applyBorder="1" applyAlignment="1" applyProtection="1">
      <alignment horizontal="right"/>
      <protection locked="0"/>
    </xf>
    <xf numFmtId="0" fontId="23" fillId="0" borderId="38" xfId="1" applyFont="1" applyBorder="1" applyAlignment="1" applyProtection="1">
      <alignment horizontal="left" shrinkToFit="1"/>
      <protection locked="0"/>
    </xf>
    <xf numFmtId="0" fontId="23" fillId="0" borderId="40" xfId="1" applyFont="1" applyBorder="1" applyAlignment="1" applyProtection="1">
      <alignment horizontal="left" shrinkToFit="1"/>
      <protection locked="0"/>
    </xf>
    <xf numFmtId="0" fontId="23" fillId="0" borderId="2" xfId="1" applyFont="1" applyBorder="1" applyAlignment="1" applyProtection="1">
      <alignment horizontal="left" shrinkToFit="1"/>
      <protection locked="0"/>
    </xf>
    <xf numFmtId="0" fontId="23" fillId="0" borderId="41" xfId="1" applyFont="1" applyBorder="1" applyAlignment="1" applyProtection="1">
      <alignment horizontal="left" shrinkToFit="1"/>
      <protection locked="0"/>
    </xf>
    <xf numFmtId="0" fontId="3" fillId="0" borderId="0" xfId="1" applyAlignment="1">
      <alignment horizontal="left"/>
    </xf>
    <xf numFmtId="0" fontId="3" fillId="0" borderId="32" xfId="1" applyBorder="1" applyAlignment="1">
      <alignment horizontal="center"/>
    </xf>
    <xf numFmtId="0" fontId="3" fillId="0" borderId="19" xfId="1" applyBorder="1" applyAlignment="1">
      <alignment horizontal="center"/>
    </xf>
    <xf numFmtId="0" fontId="3" fillId="0" borderId="33" xfId="1" applyBorder="1" applyAlignment="1">
      <alignment horizontal="center"/>
    </xf>
    <xf numFmtId="0" fontId="3" fillId="0" borderId="34" xfId="1" applyBorder="1" applyAlignment="1">
      <alignment horizontal="center"/>
    </xf>
    <xf numFmtId="0" fontId="3" fillId="0" borderId="35" xfId="1" applyBorder="1" applyAlignment="1">
      <alignment horizontal="center"/>
    </xf>
    <xf numFmtId="0" fontId="3" fillId="5" borderId="0" xfId="1" applyFill="1" applyAlignment="1" applyProtection="1">
      <alignment horizontal="left" vertical="center" shrinkToFit="1"/>
      <protection locked="0"/>
    </xf>
    <xf numFmtId="58" fontId="3" fillId="5" borderId="0" xfId="1" applyNumberFormat="1" applyFill="1" applyAlignment="1" applyProtection="1">
      <alignment horizontal="right" vertical="center"/>
      <protection locked="0"/>
    </xf>
    <xf numFmtId="0" fontId="3" fillId="0" borderId="0" xfId="1" applyAlignment="1">
      <alignment horizontal="center" vertical="center"/>
    </xf>
    <xf numFmtId="0" fontId="26" fillId="0" borderId="0" xfId="1" applyFont="1" applyAlignment="1">
      <alignment horizontal="right" vertical="center" indent="1"/>
    </xf>
    <xf numFmtId="0" fontId="3" fillId="0" borderId="0" xfId="1" applyAlignment="1">
      <alignment horizontal="left" vertical="center"/>
    </xf>
    <xf numFmtId="178" fontId="27" fillId="2" borderId="0" xfId="1" applyNumberFormat="1" applyFont="1" applyFill="1" applyAlignment="1">
      <alignment horizontal="center" vertical="center"/>
    </xf>
    <xf numFmtId="0" fontId="3" fillId="0" borderId="0" xfId="1" applyAlignment="1">
      <alignment horizontal="right" vertical="top"/>
    </xf>
    <xf numFmtId="0" fontId="39" fillId="0" borderId="0" xfId="1" applyFont="1" applyAlignment="1">
      <alignment horizontal="right" vertical="top"/>
    </xf>
    <xf numFmtId="0" fontId="41" fillId="0" borderId="0" xfId="1" applyFont="1" applyAlignment="1">
      <alignment horizontal="left" vertical="center" wrapText="1"/>
    </xf>
    <xf numFmtId="0" fontId="41" fillId="0" borderId="0" xfId="1" applyFont="1" applyAlignment="1">
      <alignment horizontal="left" vertical="center"/>
    </xf>
    <xf numFmtId="0" fontId="35" fillId="5" borderId="0" xfId="1" applyFont="1" applyFill="1" applyAlignment="1" applyProtection="1">
      <alignment horizontal="left" vertical="center" shrinkToFit="1"/>
      <protection locked="0"/>
    </xf>
    <xf numFmtId="0" fontId="3" fillId="2" borderId="0" xfId="1" applyFill="1" applyAlignment="1">
      <alignment horizontal="center" vertical="center"/>
    </xf>
    <xf numFmtId="0" fontId="22" fillId="0" borderId="31" xfId="1" applyFont="1" applyBorder="1" applyAlignment="1">
      <alignment horizontal="left" vertical="center"/>
    </xf>
    <xf numFmtId="0" fontId="22" fillId="0" borderId="21" xfId="1" applyFont="1" applyBorder="1" applyAlignment="1">
      <alignment horizontal="left" vertical="center"/>
    </xf>
    <xf numFmtId="3" fontId="36" fillId="5" borderId="21" xfId="1" applyNumberFormat="1" applyFont="1" applyFill="1" applyBorder="1" applyAlignment="1" applyProtection="1">
      <alignment horizontal="right"/>
      <protection locked="0"/>
    </xf>
    <xf numFmtId="0" fontId="36" fillId="5" borderId="36" xfId="1" applyFont="1" applyFill="1" applyBorder="1" applyAlignment="1" applyProtection="1">
      <alignment horizontal="right"/>
      <protection locked="0"/>
    </xf>
    <xf numFmtId="3" fontId="36" fillId="5" borderId="38" xfId="1" applyNumberFormat="1" applyFont="1" applyFill="1" applyBorder="1" applyAlignment="1" applyProtection="1">
      <alignment horizontal="right"/>
      <protection locked="0"/>
    </xf>
    <xf numFmtId="3" fontId="36" fillId="5" borderId="39" xfId="1" applyNumberFormat="1" applyFont="1" applyFill="1" applyBorder="1" applyAlignment="1" applyProtection="1">
      <alignment horizontal="right"/>
      <protection locked="0"/>
    </xf>
    <xf numFmtId="0" fontId="37" fillId="5" borderId="38" xfId="1" applyFont="1" applyFill="1" applyBorder="1" applyAlignment="1" applyProtection="1">
      <alignment horizontal="left" shrinkToFit="1"/>
      <protection locked="0"/>
    </xf>
    <xf numFmtId="0" fontId="37" fillId="5" borderId="40" xfId="1" applyFont="1" applyFill="1" applyBorder="1" applyAlignment="1" applyProtection="1">
      <alignment horizontal="left" shrinkToFit="1"/>
      <protection locked="0"/>
    </xf>
    <xf numFmtId="3" fontId="36" fillId="5" borderId="2" xfId="1" applyNumberFormat="1" applyFont="1" applyFill="1" applyBorder="1" applyAlignment="1" applyProtection="1">
      <alignment horizontal="right"/>
      <protection locked="0"/>
    </xf>
    <xf numFmtId="3" fontId="36" fillId="5" borderId="9" xfId="1" applyNumberFormat="1" applyFont="1" applyFill="1" applyBorder="1" applyAlignment="1" applyProtection="1">
      <alignment horizontal="right"/>
      <protection locked="0"/>
    </xf>
    <xf numFmtId="0" fontId="37" fillId="5" borderId="2" xfId="1" applyFont="1" applyFill="1" applyBorder="1" applyAlignment="1" applyProtection="1">
      <alignment horizontal="left" shrinkToFit="1"/>
      <protection locked="0"/>
    </xf>
    <xf numFmtId="0" fontId="37" fillId="5" borderId="41" xfId="1" applyFont="1" applyFill="1" applyBorder="1" applyAlignment="1" applyProtection="1">
      <alignment horizontal="left" shrinkToFit="1"/>
      <protection locked="0"/>
    </xf>
    <xf numFmtId="0" fontId="37" fillId="5" borderId="1" xfId="1" applyFont="1" applyFill="1" applyBorder="1" applyAlignment="1" applyProtection="1">
      <alignment horizontal="left" shrinkToFit="1"/>
      <protection locked="0"/>
    </xf>
    <xf numFmtId="0" fontId="37" fillId="5" borderId="26" xfId="1" applyFont="1" applyFill="1" applyBorder="1" applyAlignment="1" applyProtection="1">
      <alignment horizontal="left" shrinkToFit="1"/>
      <protection locked="0"/>
    </xf>
    <xf numFmtId="3" fontId="36" fillId="5" borderId="3" xfId="1" applyNumberFormat="1" applyFont="1" applyFill="1" applyBorder="1" applyAlignment="1" applyProtection="1">
      <alignment horizontal="right"/>
      <protection locked="0"/>
    </xf>
    <xf numFmtId="3" fontId="36" fillId="5" borderId="36" xfId="1" applyNumberFormat="1" applyFont="1" applyFill="1" applyBorder="1" applyAlignment="1" applyProtection="1">
      <alignment horizontal="right"/>
      <protection locked="0"/>
    </xf>
    <xf numFmtId="3" fontId="36" fillId="5" borderId="20" xfId="1" applyNumberFormat="1" applyFont="1" applyFill="1" applyBorder="1" applyAlignment="1" applyProtection="1">
      <alignment horizontal="right"/>
      <protection locked="0"/>
    </xf>
    <xf numFmtId="38" fontId="36" fillId="0" borderId="44" xfId="2" applyFont="1" applyFill="1" applyBorder="1" applyAlignment="1" applyProtection="1">
      <alignment horizontal="right"/>
      <protection locked="0"/>
    </xf>
    <xf numFmtId="38" fontId="36" fillId="0" borderId="33" xfId="2" applyFont="1" applyFill="1" applyBorder="1" applyAlignment="1" applyProtection="1">
      <alignment horizontal="right"/>
      <protection locked="0"/>
    </xf>
    <xf numFmtId="0" fontId="38" fillId="0" borderId="33" xfId="1" applyFont="1" applyBorder="1" applyAlignment="1" applyProtection="1">
      <alignment horizontal="left"/>
      <protection locked="0"/>
    </xf>
    <xf numFmtId="0" fontId="38" fillId="0" borderId="35" xfId="1" applyFont="1" applyBorder="1" applyAlignment="1" applyProtection="1">
      <alignment horizontal="left"/>
      <protection locked="0"/>
    </xf>
    <xf numFmtId="3" fontId="36" fillId="0" borderId="33" xfId="1" applyNumberFormat="1" applyFont="1" applyBorder="1" applyAlignment="1">
      <alignment horizontal="right"/>
    </xf>
    <xf numFmtId="3" fontId="36" fillId="0" borderId="19" xfId="1" applyNumberFormat="1" applyFont="1" applyBorder="1" applyAlignment="1">
      <alignment horizontal="right"/>
    </xf>
    <xf numFmtId="0" fontId="18" fillId="0" borderId="1" xfId="1" applyFont="1" applyBorder="1" applyAlignment="1">
      <alignment horizontal="left" vertical="center" shrinkToFit="1"/>
    </xf>
    <xf numFmtId="0" fontId="18" fillId="0" borderId="1" xfId="1" applyFont="1" applyBorder="1" applyAlignment="1">
      <alignment horizontal="left" vertical="center"/>
    </xf>
    <xf numFmtId="0" fontId="18" fillId="0" borderId="2" xfId="1" applyFont="1" applyBorder="1" applyAlignment="1">
      <alignment horizontal="left" vertical="center" shrinkToFit="1"/>
    </xf>
    <xf numFmtId="0" fontId="18" fillId="0" borderId="9" xfId="1" applyFont="1" applyBorder="1" applyAlignment="1">
      <alignment horizontal="left" vertical="center" shrinkToFit="1"/>
    </xf>
    <xf numFmtId="0" fontId="18" fillId="0" borderId="3" xfId="1" applyFont="1" applyBorder="1" applyAlignment="1">
      <alignment horizontal="left" vertical="center" shrinkToFit="1"/>
    </xf>
    <xf numFmtId="0" fontId="18" fillId="0" borderId="2" xfId="1" applyFont="1" applyBorder="1" applyAlignment="1">
      <alignment horizontal="left" vertical="center"/>
    </xf>
    <xf numFmtId="0" fontId="18" fillId="0" borderId="9" xfId="1" applyFont="1" applyBorder="1" applyAlignment="1">
      <alignment horizontal="left" vertical="center"/>
    </xf>
    <xf numFmtId="0" fontId="18" fillId="0" borderId="3" xfId="1" applyFont="1" applyBorder="1" applyAlignment="1">
      <alignment horizontal="left" vertical="center"/>
    </xf>
    <xf numFmtId="0" fontId="17" fillId="0" borderId="2" xfId="1" applyFont="1" applyBorder="1" applyAlignment="1">
      <alignment horizontal="left" vertical="center"/>
    </xf>
    <xf numFmtId="0" fontId="17" fillId="0" borderId="9" xfId="1" applyFont="1" applyBorder="1" applyAlignment="1">
      <alignment horizontal="left" vertical="center"/>
    </xf>
    <xf numFmtId="0" fontId="17" fillId="0" borderId="3" xfId="1" applyFont="1" applyBorder="1" applyAlignment="1">
      <alignment horizontal="left" vertical="center"/>
    </xf>
    <xf numFmtId="0" fontId="17" fillId="0" borderId="1" xfId="1" applyFont="1" applyBorder="1" applyAlignment="1">
      <alignment horizontal="center" vertical="center" wrapText="1"/>
    </xf>
    <xf numFmtId="0" fontId="7" fillId="3" borderId="0" xfId="5" applyFont="1" applyFill="1" applyAlignment="1">
      <alignment horizontal="center" vertical="center"/>
    </xf>
    <xf numFmtId="49" fontId="8" fillId="0" borderId="0" xfId="1" applyNumberFormat="1" applyFont="1" applyAlignment="1">
      <alignment horizontal="center"/>
    </xf>
    <xf numFmtId="49" fontId="8" fillId="0" borderId="8" xfId="1" applyNumberFormat="1" applyFont="1" applyBorder="1" applyAlignment="1">
      <alignment horizontal="left"/>
    </xf>
    <xf numFmtId="49" fontId="8" fillId="0" borderId="1" xfId="1" applyNumberFormat="1" applyFont="1" applyBorder="1" applyAlignment="1">
      <alignment horizontal="center" vertical="center"/>
    </xf>
    <xf numFmtId="0" fontId="8" fillId="0" borderId="10" xfId="1" applyFont="1" applyBorder="1" applyAlignment="1">
      <alignment horizontal="center" vertical="center" wrapText="1"/>
    </xf>
    <xf numFmtId="0" fontId="8" fillId="0" borderId="11" xfId="1" applyFont="1" applyBorder="1" applyAlignment="1">
      <alignment vertical="center"/>
    </xf>
    <xf numFmtId="0" fontId="8" fillId="0" borderId="1" xfId="1" applyFont="1" applyBorder="1" applyAlignment="1">
      <alignment horizontal="center" vertical="center" wrapText="1"/>
    </xf>
    <xf numFmtId="0" fontId="8" fillId="0" borderId="1" xfId="1" applyFont="1" applyBorder="1" applyAlignment="1">
      <alignment horizontal="center" vertical="center"/>
    </xf>
    <xf numFmtId="0" fontId="13" fillId="0" borderId="2" xfId="1" applyFont="1" applyBorder="1" applyAlignment="1">
      <alignment horizontal="center" vertical="center"/>
    </xf>
    <xf numFmtId="0" fontId="13" fillId="0" borderId="9" xfId="1" applyFont="1" applyBorder="1" applyAlignment="1">
      <alignment horizontal="center" vertical="center"/>
    </xf>
    <xf numFmtId="0" fontId="8" fillId="0" borderId="11" xfId="1" applyFont="1" applyBorder="1" applyAlignment="1">
      <alignment horizontal="center" vertical="center"/>
    </xf>
    <xf numFmtId="0" fontId="8" fillId="0" borderId="11" xfId="1" applyFont="1" applyBorder="1" applyAlignment="1">
      <alignment horizontal="center" vertical="center" wrapText="1"/>
    </xf>
    <xf numFmtId="0" fontId="14" fillId="0" borderId="0" xfId="1" applyFont="1" applyAlignment="1">
      <alignment horizontal="left" vertical="center"/>
    </xf>
    <xf numFmtId="0" fontId="31" fillId="0" borderId="0" xfId="1" applyFont="1" applyAlignment="1">
      <alignment horizontal="left" vertical="center" wrapText="1"/>
    </xf>
    <xf numFmtId="0" fontId="17" fillId="0" borderId="1" xfId="1" applyFont="1" applyBorder="1" applyAlignment="1">
      <alignment horizontal="center" vertical="center"/>
    </xf>
    <xf numFmtId="0" fontId="7" fillId="0" borderId="0" xfId="5" applyFont="1" applyAlignment="1">
      <alignment horizontal="center" vertical="center"/>
    </xf>
    <xf numFmtId="49" fontId="8" fillId="0" borderId="0" xfId="1" applyNumberFormat="1" applyFont="1" applyAlignment="1">
      <alignment horizontal="center" vertical="center"/>
    </xf>
    <xf numFmtId="49" fontId="8" fillId="0" borderId="8" xfId="1" applyNumberFormat="1" applyFont="1" applyBorder="1" applyAlignment="1">
      <alignment horizontal="left" vertical="center"/>
    </xf>
    <xf numFmtId="0" fontId="16" fillId="0" borderId="0" xfId="1" applyFont="1" applyAlignment="1">
      <alignment horizontal="left" vertical="center" wrapText="1"/>
    </xf>
    <xf numFmtId="0" fontId="23" fillId="0" borderId="36" xfId="1" applyFont="1" applyBorder="1" applyAlignment="1">
      <alignment horizontal="left" wrapText="1" shrinkToFit="1"/>
    </xf>
    <xf numFmtId="0" fontId="23" fillId="0" borderId="46" xfId="1" applyFont="1" applyBorder="1" applyAlignment="1">
      <alignment horizontal="left" wrapText="1" shrinkToFit="1"/>
    </xf>
    <xf numFmtId="0" fontId="37" fillId="0" borderId="21" xfId="1" applyFont="1" applyFill="1" applyBorder="1" applyAlignment="1">
      <alignment horizontal="left" wrapText="1" shrinkToFit="1"/>
    </xf>
    <xf numFmtId="0" fontId="37" fillId="0" borderId="22" xfId="1" applyFont="1" applyFill="1" applyBorder="1" applyAlignment="1">
      <alignment horizontal="left" wrapText="1" shrinkToFit="1"/>
    </xf>
    <xf numFmtId="176" fontId="22" fillId="0" borderId="0" xfId="1" applyNumberFormat="1" applyFont="1" applyBorder="1" applyAlignment="1">
      <alignment horizontal="center" vertical="center"/>
    </xf>
    <xf numFmtId="38" fontId="22" fillId="0" borderId="0" xfId="1" applyNumberFormat="1" applyFont="1" applyBorder="1" applyAlignment="1">
      <alignment horizontal="right" vertical="center"/>
    </xf>
  </cellXfs>
  <cellStyles count="15">
    <cellStyle name="桁区切り 2" xfId="2" xr:uid="{00000000-0005-0000-0000-000001000000}"/>
    <cellStyle name="桁区切り 3" xfId="4" xr:uid="{00000000-0005-0000-0000-000002000000}"/>
    <cellStyle name="桁区切り 3 2" xfId="11" xr:uid="{00000000-0005-0000-0000-000003000000}"/>
    <cellStyle name="桁区切り 4" xfId="7" xr:uid="{00000000-0005-0000-0000-000004000000}"/>
    <cellStyle name="標準" xfId="0" builtinId="0"/>
    <cellStyle name="標準 2" xfId="1" xr:uid="{00000000-0005-0000-0000-000006000000}"/>
    <cellStyle name="標準 2 2" xfId="9" xr:uid="{00000000-0005-0000-0000-000007000000}"/>
    <cellStyle name="標準 2 3" xfId="12" xr:uid="{00000000-0005-0000-0000-000008000000}"/>
    <cellStyle name="標準 3" xfId="3" xr:uid="{00000000-0005-0000-0000-000009000000}"/>
    <cellStyle name="標準 3 2" xfId="10" xr:uid="{00000000-0005-0000-0000-00000A000000}"/>
    <cellStyle name="標準 3 2 2" xfId="14" xr:uid="{00000000-0005-0000-0000-00000B000000}"/>
    <cellStyle name="標準 4" xfId="6" xr:uid="{00000000-0005-0000-0000-00000C000000}"/>
    <cellStyle name="標準 5" xfId="8" xr:uid="{00000000-0005-0000-0000-00000D000000}"/>
    <cellStyle name="標準 6" xfId="13" xr:uid="{00000000-0005-0000-0000-00000E000000}"/>
    <cellStyle name="標準_出納帳20061221_金銭出納簿 2" xfId="5" xr:uid="{00000000-0005-0000-0000-000010000000}"/>
  </cellStyles>
  <dxfs count="2">
    <dxf>
      <font>
        <condense val="0"/>
        <extend val="0"/>
        <color indexed="9"/>
      </font>
      <fill>
        <patternFill patternType="none">
          <bgColor indexed="65"/>
        </patternFill>
      </fill>
    </dxf>
    <dxf>
      <font>
        <condense val="0"/>
        <extend val="0"/>
        <color indexed="9"/>
      </font>
      <fill>
        <patternFill patternType="none">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6</xdr:col>
      <xdr:colOff>165100</xdr:colOff>
      <xdr:row>20</xdr:row>
      <xdr:rowOff>25398</xdr:rowOff>
    </xdr:from>
    <xdr:to>
      <xdr:col>6</xdr:col>
      <xdr:colOff>355600</xdr:colOff>
      <xdr:row>32</xdr:row>
      <xdr:rowOff>260349</xdr:rowOff>
    </xdr:to>
    <xdr:sp macro="" textlink="">
      <xdr:nvSpPr>
        <xdr:cNvPr id="3" name="左中かっこ 2">
          <a:extLst>
            <a:ext uri="{FF2B5EF4-FFF2-40B4-BE49-F238E27FC236}">
              <a16:creationId xmlns:a16="http://schemas.microsoft.com/office/drawing/2014/main" id="{F6956FA5-F67A-4E66-B5D3-9D61885F45BB}"/>
            </a:ext>
          </a:extLst>
        </xdr:cNvPr>
        <xdr:cNvSpPr/>
      </xdr:nvSpPr>
      <xdr:spPr>
        <a:xfrm rot="10800000">
          <a:off x="6546850" y="3708398"/>
          <a:ext cx="190500" cy="3587751"/>
        </a:xfrm>
        <a:prstGeom prst="leftBrace">
          <a:avLst>
            <a:gd name="adj1" fmla="val 8333"/>
            <a:gd name="adj2" fmla="val 65175"/>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twoCellAnchor>
    <xdr:from>
      <xdr:col>6</xdr:col>
      <xdr:colOff>177800</xdr:colOff>
      <xdr:row>38</xdr:row>
      <xdr:rowOff>38100</xdr:rowOff>
    </xdr:from>
    <xdr:to>
      <xdr:col>6</xdr:col>
      <xdr:colOff>336550</xdr:colOff>
      <xdr:row>46</xdr:row>
      <xdr:rowOff>139700</xdr:rowOff>
    </xdr:to>
    <xdr:sp macro="" textlink="">
      <xdr:nvSpPr>
        <xdr:cNvPr id="5" name="左中かっこ 4">
          <a:extLst>
            <a:ext uri="{FF2B5EF4-FFF2-40B4-BE49-F238E27FC236}">
              <a16:creationId xmlns:a16="http://schemas.microsoft.com/office/drawing/2014/main" id="{93429A32-D8A7-4B69-878D-4792F83DA2DF}"/>
            </a:ext>
          </a:extLst>
        </xdr:cNvPr>
        <xdr:cNvSpPr/>
      </xdr:nvSpPr>
      <xdr:spPr>
        <a:xfrm rot="10800000">
          <a:off x="6559550" y="16522700"/>
          <a:ext cx="158750" cy="1524000"/>
        </a:xfrm>
        <a:prstGeom prst="leftBrace">
          <a:avLst>
            <a:gd name="adj1" fmla="val 8333"/>
            <a:gd name="adj2" fmla="val 50000"/>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twoCellAnchor>
    <xdr:from>
      <xdr:col>5</xdr:col>
      <xdr:colOff>952500</xdr:colOff>
      <xdr:row>34</xdr:row>
      <xdr:rowOff>298450</xdr:rowOff>
    </xdr:from>
    <xdr:to>
      <xdr:col>6</xdr:col>
      <xdr:colOff>412750</xdr:colOff>
      <xdr:row>34</xdr:row>
      <xdr:rowOff>349250</xdr:rowOff>
    </xdr:to>
    <xdr:cxnSp macro="">
      <xdr:nvCxnSpPr>
        <xdr:cNvPr id="7" name="直線矢印コネクタ 6">
          <a:extLst>
            <a:ext uri="{FF2B5EF4-FFF2-40B4-BE49-F238E27FC236}">
              <a16:creationId xmlns:a16="http://schemas.microsoft.com/office/drawing/2014/main" id="{163BB522-6F45-C418-9C84-E2568F446BE3}"/>
            </a:ext>
          </a:extLst>
        </xdr:cNvPr>
        <xdr:cNvCxnSpPr/>
      </xdr:nvCxnSpPr>
      <xdr:spPr>
        <a:xfrm flipH="1">
          <a:off x="6299200" y="7893050"/>
          <a:ext cx="495300" cy="50800"/>
        </a:xfrm>
        <a:prstGeom prst="straightConnector1">
          <a:avLst/>
        </a:prstGeom>
        <a:ln w="19050">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412750</xdr:colOff>
      <xdr:row>32</xdr:row>
      <xdr:rowOff>38100</xdr:rowOff>
    </xdr:from>
    <xdr:to>
      <xdr:col>7</xdr:col>
      <xdr:colOff>1936750</xdr:colOff>
      <xdr:row>34</xdr:row>
      <xdr:rowOff>298450</xdr:rowOff>
    </xdr:to>
    <xdr:sp macro="" textlink="">
      <xdr:nvSpPr>
        <xdr:cNvPr id="9" name="正方形/長方形 8">
          <a:extLst>
            <a:ext uri="{FF2B5EF4-FFF2-40B4-BE49-F238E27FC236}">
              <a16:creationId xmlns:a16="http://schemas.microsoft.com/office/drawing/2014/main" id="{AFAB4C36-461E-2777-D793-A7EE899976B9}"/>
            </a:ext>
          </a:extLst>
        </xdr:cNvPr>
        <xdr:cNvSpPr/>
      </xdr:nvSpPr>
      <xdr:spPr>
        <a:xfrm>
          <a:off x="6794500" y="7073900"/>
          <a:ext cx="1955800" cy="819150"/>
        </a:xfrm>
        <a:prstGeom prst="rect">
          <a:avLst/>
        </a:prstGeom>
        <a:noFill/>
        <a:ln w="1905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0070C0"/>
              </a:solidFill>
              <a:latin typeface="ＭＳ Ｐゴシック" panose="020B0600070205080204" pitchFamily="50" charset="-128"/>
              <a:ea typeface="ＭＳ Ｐゴシック" panose="020B0600070205080204" pitchFamily="50" charset="-128"/>
            </a:rPr>
            <a:t>・前年度繰越額を記入。</a:t>
          </a:r>
          <a:endParaRPr kumimoji="1" lang="en-US" altLang="ja-JP" sz="1100" b="1">
            <a:solidFill>
              <a:srgbClr val="0070C0"/>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rgbClr val="FF0000"/>
              </a:solidFill>
              <a:latin typeface="ＭＳ Ｐゴシック" panose="020B0600070205080204" pitchFamily="50" charset="-128"/>
              <a:ea typeface="ＭＳ Ｐゴシック" panose="020B0600070205080204" pitchFamily="50" charset="-128"/>
            </a:rPr>
            <a:t>・別途「積立金の口座」を開設している場合は、その口座の残金を合算した額を記入。</a:t>
          </a:r>
        </a:p>
      </xdr:txBody>
    </xdr:sp>
    <xdr:clientData/>
  </xdr:twoCellAnchor>
  <xdr:twoCellAnchor>
    <xdr:from>
      <xdr:col>3</xdr:col>
      <xdr:colOff>920750</xdr:colOff>
      <xdr:row>34</xdr:row>
      <xdr:rowOff>406400</xdr:rowOff>
    </xdr:from>
    <xdr:to>
      <xdr:col>4</xdr:col>
      <xdr:colOff>412750</xdr:colOff>
      <xdr:row>36</xdr:row>
      <xdr:rowOff>114300</xdr:rowOff>
    </xdr:to>
    <xdr:cxnSp macro="">
      <xdr:nvCxnSpPr>
        <xdr:cNvPr id="11" name="直線矢印コネクタ 10">
          <a:extLst>
            <a:ext uri="{FF2B5EF4-FFF2-40B4-BE49-F238E27FC236}">
              <a16:creationId xmlns:a16="http://schemas.microsoft.com/office/drawing/2014/main" id="{D3913D94-F108-4286-A88D-A0EC9AB06638}"/>
            </a:ext>
          </a:extLst>
        </xdr:cNvPr>
        <xdr:cNvCxnSpPr/>
      </xdr:nvCxnSpPr>
      <xdr:spPr>
        <a:xfrm flipH="1" flipV="1">
          <a:off x="4197350" y="8001000"/>
          <a:ext cx="527050" cy="336550"/>
        </a:xfrm>
        <a:prstGeom prst="straightConnector1">
          <a:avLst/>
        </a:prstGeom>
        <a:ln w="19050">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412750</xdr:colOff>
      <xdr:row>36</xdr:row>
      <xdr:rowOff>114300</xdr:rowOff>
    </xdr:from>
    <xdr:to>
      <xdr:col>6</xdr:col>
      <xdr:colOff>368300</xdr:colOff>
      <xdr:row>36</xdr:row>
      <xdr:rowOff>120650</xdr:rowOff>
    </xdr:to>
    <xdr:cxnSp macro="">
      <xdr:nvCxnSpPr>
        <xdr:cNvPr id="16" name="直線コネクタ 15">
          <a:extLst>
            <a:ext uri="{FF2B5EF4-FFF2-40B4-BE49-F238E27FC236}">
              <a16:creationId xmlns:a16="http://schemas.microsoft.com/office/drawing/2014/main" id="{F4E2B336-AB01-483C-622A-1A84B2EB3DD7}"/>
            </a:ext>
          </a:extLst>
        </xdr:cNvPr>
        <xdr:cNvCxnSpPr/>
      </xdr:nvCxnSpPr>
      <xdr:spPr>
        <a:xfrm>
          <a:off x="4724400" y="8337550"/>
          <a:ext cx="2025650" cy="6350"/>
        </a:xfrm>
        <a:prstGeom prst="line">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184150</xdr:colOff>
      <xdr:row>16</xdr:row>
      <xdr:rowOff>12699</xdr:rowOff>
    </xdr:from>
    <xdr:to>
      <xdr:col>6</xdr:col>
      <xdr:colOff>349250</xdr:colOff>
      <xdr:row>16</xdr:row>
      <xdr:rowOff>273050</xdr:rowOff>
    </xdr:to>
    <xdr:sp macro="" textlink="">
      <xdr:nvSpPr>
        <xdr:cNvPr id="6" name="左中かっこ 5">
          <a:extLst>
            <a:ext uri="{FF2B5EF4-FFF2-40B4-BE49-F238E27FC236}">
              <a16:creationId xmlns:a16="http://schemas.microsoft.com/office/drawing/2014/main" id="{CC22244C-CAE9-4723-9C07-1CD582832B7A}"/>
            </a:ext>
          </a:extLst>
        </xdr:cNvPr>
        <xdr:cNvSpPr/>
      </xdr:nvSpPr>
      <xdr:spPr>
        <a:xfrm rot="10800000">
          <a:off x="6565900" y="2743199"/>
          <a:ext cx="165100" cy="260351"/>
        </a:xfrm>
        <a:prstGeom prst="leftBrace">
          <a:avLst>
            <a:gd name="adj1" fmla="val 8333"/>
            <a:gd name="adj2" fmla="val 50000"/>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284480</xdr:colOff>
      <xdr:row>21</xdr:row>
      <xdr:rowOff>355600</xdr:rowOff>
    </xdr:from>
    <xdr:to>
      <xdr:col>19</xdr:col>
      <xdr:colOff>3860800</xdr:colOff>
      <xdr:row>26</xdr:row>
      <xdr:rowOff>71120</xdr:rowOff>
    </xdr:to>
    <xdr:sp macro="" textlink="">
      <xdr:nvSpPr>
        <xdr:cNvPr id="5" name="正方形/長方形 4">
          <a:extLst>
            <a:ext uri="{FF2B5EF4-FFF2-40B4-BE49-F238E27FC236}">
              <a16:creationId xmlns:a16="http://schemas.microsoft.com/office/drawing/2014/main" id="{E7A01FED-F4C5-4163-ABF3-41D06F397D21}"/>
            </a:ext>
          </a:extLst>
        </xdr:cNvPr>
        <xdr:cNvSpPr/>
      </xdr:nvSpPr>
      <xdr:spPr bwMode="auto">
        <a:xfrm>
          <a:off x="18633440" y="8026400"/>
          <a:ext cx="3576320" cy="16459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r">
            <a:lnSpc>
              <a:spcPts val="2000"/>
            </a:lnSpc>
          </a:pPr>
          <a:r>
            <a:rPr kumimoji="1" lang="en-US" altLang="ja-JP" sz="1400" b="1">
              <a:latin typeface="+mn-ea"/>
              <a:ea typeface="+mn-ea"/>
            </a:rPr>
            <a:t>32</a:t>
          </a:r>
        </a:p>
        <a:p>
          <a:pPr algn="ctr">
            <a:lnSpc>
              <a:spcPts val="1900"/>
            </a:lnSpc>
          </a:pPr>
          <a:r>
            <a:rPr kumimoji="1" lang="ja-JP" altLang="en-US" sz="1600">
              <a:latin typeface="+mn-ea"/>
              <a:ea typeface="+mn-ea"/>
            </a:rPr>
            <a:t>領収書</a:t>
          </a:r>
          <a:endParaRPr kumimoji="1" lang="en-US" altLang="ja-JP" sz="1600">
            <a:latin typeface="+mn-ea"/>
            <a:ea typeface="+mn-ea"/>
          </a:endParaRPr>
        </a:p>
        <a:p>
          <a:pPr algn="ctr">
            <a:lnSpc>
              <a:spcPts val="1700"/>
            </a:lnSpc>
          </a:pPr>
          <a:r>
            <a:rPr kumimoji="1" lang="ja-JP" altLang="en-US" sz="1400">
              <a:latin typeface="+mn-ea"/>
              <a:ea typeface="+mn-ea"/>
            </a:rPr>
            <a:t>　　　　　　　　　　〇〇　　集落協定様</a:t>
          </a:r>
          <a:endParaRPr kumimoji="1" lang="en-US" altLang="ja-JP" sz="1400">
            <a:latin typeface="+mn-ea"/>
            <a:ea typeface="+mn-ea"/>
          </a:endParaRPr>
        </a:p>
        <a:p>
          <a:pPr algn="ctr"/>
          <a:r>
            <a:rPr kumimoji="1" lang="ja-JP" altLang="en-US" sz="1800">
              <a:latin typeface="+mn-ea"/>
              <a:ea typeface="+mn-ea"/>
            </a:rPr>
            <a:t>￥</a:t>
          </a:r>
          <a:r>
            <a:rPr kumimoji="1" lang="en-US" altLang="ja-JP" sz="1800">
              <a:latin typeface="+mn-ea"/>
              <a:ea typeface="+mn-ea"/>
            </a:rPr>
            <a:t>150,000</a:t>
          </a:r>
        </a:p>
        <a:p>
          <a:pPr algn="ctr">
            <a:lnSpc>
              <a:spcPts val="900"/>
            </a:lnSpc>
          </a:pPr>
          <a:endParaRPr kumimoji="1" lang="en-US" altLang="ja-JP" sz="900">
            <a:latin typeface="+mn-ea"/>
            <a:ea typeface="+mn-ea"/>
          </a:endParaRPr>
        </a:p>
        <a:p>
          <a:pPr algn="ctr">
            <a:lnSpc>
              <a:spcPts val="1300"/>
            </a:lnSpc>
          </a:pPr>
          <a:r>
            <a:rPr kumimoji="1" lang="ja-JP" altLang="en-US" sz="1400">
              <a:latin typeface="+mn-ea"/>
              <a:ea typeface="+mn-ea"/>
            </a:rPr>
            <a:t>（うち中山間交付金より</a:t>
          </a:r>
          <a:r>
            <a:rPr kumimoji="1" lang="en-US" altLang="ja-JP" sz="1400">
              <a:solidFill>
                <a:srgbClr val="FF0000"/>
              </a:solidFill>
              <a:latin typeface="+mn-ea"/>
              <a:ea typeface="+mn-ea"/>
            </a:rPr>
            <a:t>50,000</a:t>
          </a:r>
          <a:r>
            <a:rPr kumimoji="1" lang="ja-JP" altLang="en-US" sz="1400">
              <a:latin typeface="+mn-ea"/>
              <a:ea typeface="+mn-ea"/>
            </a:rPr>
            <a:t>円支出）</a:t>
          </a:r>
          <a:endParaRPr kumimoji="1" lang="en-US" altLang="ja-JP" sz="1100">
            <a:latin typeface="+mn-ea"/>
            <a:ea typeface="+mn-ea"/>
          </a:endParaRPr>
        </a:p>
      </xdr:txBody>
    </xdr:sp>
    <xdr:clientData/>
  </xdr:twoCellAnchor>
  <xdr:twoCellAnchor>
    <xdr:from>
      <xdr:col>19</xdr:col>
      <xdr:colOff>193037</xdr:colOff>
      <xdr:row>19</xdr:row>
      <xdr:rowOff>111760</xdr:rowOff>
    </xdr:from>
    <xdr:to>
      <xdr:col>19</xdr:col>
      <xdr:colOff>4023359</xdr:colOff>
      <xdr:row>26</xdr:row>
      <xdr:rowOff>233680</xdr:rowOff>
    </xdr:to>
    <xdr:sp macro="" textlink="">
      <xdr:nvSpPr>
        <xdr:cNvPr id="6" name="四角形吹き出し 2">
          <a:extLst>
            <a:ext uri="{FF2B5EF4-FFF2-40B4-BE49-F238E27FC236}">
              <a16:creationId xmlns:a16="http://schemas.microsoft.com/office/drawing/2014/main" id="{372123A0-20F7-4ECC-A97B-FF83B133B26B}"/>
            </a:ext>
          </a:extLst>
        </xdr:cNvPr>
        <xdr:cNvSpPr/>
      </xdr:nvSpPr>
      <xdr:spPr bwMode="auto">
        <a:xfrm flipH="1">
          <a:off x="18541997" y="7010400"/>
          <a:ext cx="3830322" cy="2824480"/>
        </a:xfrm>
        <a:prstGeom prst="wedgeRectCallout">
          <a:avLst>
            <a:gd name="adj1" fmla="val 104966"/>
            <a:gd name="adj2" fmla="val 21972"/>
          </a:avLst>
        </a:prstGeom>
        <a:no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l">
            <a:lnSpc>
              <a:spcPts val="1600"/>
            </a:lnSpc>
          </a:pPr>
          <a:r>
            <a:rPr kumimoji="1" lang="ja-JP" altLang="en-US" sz="1400" b="1">
              <a:solidFill>
                <a:sysClr val="windowText" lastClr="000000"/>
              </a:solidFill>
              <a:latin typeface="+mn-ea"/>
              <a:ea typeface="+mn-ea"/>
            </a:rPr>
            <a:t>支払の一部を負担する場合、出納簿には本交付金から支出した金額のみ計上し、領収書にその旨を記載してください。</a:t>
          </a:r>
          <a:endParaRPr kumimoji="1" lang="en-US" altLang="ja-JP" sz="1400" b="1">
            <a:solidFill>
              <a:sysClr val="windowText" lastClr="000000"/>
            </a:solidFill>
            <a:latin typeface="+mn-ea"/>
            <a:ea typeface="+mn-ea"/>
          </a:endParaRPr>
        </a:p>
        <a:p>
          <a:pPr algn="l">
            <a:lnSpc>
              <a:spcPts val="1600"/>
            </a:lnSpc>
          </a:pPr>
          <a:r>
            <a:rPr kumimoji="1" lang="ja-JP" altLang="en-US" sz="1400" b="1">
              <a:solidFill>
                <a:sysClr val="windowText" lastClr="000000"/>
              </a:solidFill>
              <a:latin typeface="+mn-ea"/>
              <a:ea typeface="+mn-ea"/>
            </a:rPr>
            <a:t>（例）</a:t>
          </a:r>
          <a:endParaRPr kumimoji="1" lang="en-US" altLang="ja-JP" sz="1400" b="1">
            <a:solidFill>
              <a:sysClr val="windowText" lastClr="000000"/>
            </a:solidFill>
            <a:latin typeface="+mn-ea"/>
            <a:ea typeface="+mn-ea"/>
          </a:endParaRPr>
        </a:p>
        <a:p>
          <a:pPr algn="ctr">
            <a:lnSpc>
              <a:spcPts val="1600"/>
            </a:lnSpc>
          </a:pPr>
          <a:endParaRPr kumimoji="1" lang="en-US" altLang="ja-JP" sz="1400" b="1">
            <a:solidFill>
              <a:sysClr val="windowText" lastClr="000000"/>
            </a:solidFill>
            <a:latin typeface="+mn-ea"/>
            <a:ea typeface="+mn-ea"/>
          </a:endParaRPr>
        </a:p>
        <a:p>
          <a:pPr algn="ctr"/>
          <a:endParaRPr kumimoji="1" lang="en-US" altLang="ja-JP" sz="1400" b="1">
            <a:solidFill>
              <a:sysClr val="windowText" lastClr="000000"/>
            </a:solidFill>
            <a:latin typeface="+mn-ea"/>
            <a:ea typeface="+mn-ea"/>
          </a:endParaRPr>
        </a:p>
        <a:p>
          <a:pPr algn="ctr">
            <a:lnSpc>
              <a:spcPts val="1600"/>
            </a:lnSpc>
          </a:pPr>
          <a:endParaRPr kumimoji="1" lang="en-US" altLang="ja-JP" sz="1400" b="1">
            <a:solidFill>
              <a:sysClr val="windowText" lastClr="000000"/>
            </a:solidFill>
            <a:latin typeface="+mn-ea"/>
            <a:ea typeface="+mn-ea"/>
          </a:endParaRPr>
        </a:p>
        <a:p>
          <a:pPr algn="ctr"/>
          <a:endParaRPr kumimoji="1" lang="en-US" altLang="ja-JP" sz="1400" b="1">
            <a:solidFill>
              <a:sysClr val="windowText" lastClr="000000"/>
            </a:solidFill>
            <a:latin typeface="+mn-ea"/>
            <a:ea typeface="+mn-ea"/>
          </a:endParaRPr>
        </a:p>
        <a:p>
          <a:pPr algn="ctr">
            <a:lnSpc>
              <a:spcPts val="1600"/>
            </a:lnSpc>
          </a:pPr>
          <a:endParaRPr kumimoji="1" lang="en-US" altLang="ja-JP" sz="1400" b="1">
            <a:solidFill>
              <a:sysClr val="windowText" lastClr="000000"/>
            </a:solidFill>
            <a:latin typeface="+mn-ea"/>
            <a:ea typeface="+mn-ea"/>
          </a:endParaRPr>
        </a:p>
        <a:p>
          <a:pPr algn="ctr">
            <a:lnSpc>
              <a:spcPts val="1700"/>
            </a:lnSpc>
          </a:pPr>
          <a:endParaRPr kumimoji="1" lang="en-US" altLang="ja-JP" sz="1400" b="1">
            <a:solidFill>
              <a:sysClr val="windowText" lastClr="000000"/>
            </a:solidFill>
            <a:latin typeface="+mn-ea"/>
            <a:ea typeface="+mn-ea"/>
          </a:endParaRPr>
        </a:p>
        <a:p>
          <a:pPr algn="ctr">
            <a:lnSpc>
              <a:spcPts val="1600"/>
            </a:lnSpc>
          </a:pPr>
          <a:endParaRPr kumimoji="1" lang="ja-JP" altLang="en-US" sz="1400" b="1">
            <a:solidFill>
              <a:sysClr val="windowText" lastClr="000000"/>
            </a:solidFill>
            <a:latin typeface="+mn-ea"/>
            <a:ea typeface="+mn-ea"/>
          </a:endParaRPr>
        </a:p>
      </xdr:txBody>
    </xdr:sp>
    <xdr:clientData/>
  </xdr:twoCellAnchor>
  <xdr:twoCellAnchor>
    <xdr:from>
      <xdr:col>2</xdr:col>
      <xdr:colOff>121921</xdr:colOff>
      <xdr:row>13</xdr:row>
      <xdr:rowOff>121920</xdr:rowOff>
    </xdr:from>
    <xdr:to>
      <xdr:col>4</xdr:col>
      <xdr:colOff>711201</xdr:colOff>
      <xdr:row>15</xdr:row>
      <xdr:rowOff>81280</xdr:rowOff>
    </xdr:to>
    <xdr:sp macro="" textlink="">
      <xdr:nvSpPr>
        <xdr:cNvPr id="7" name="四角形吹き出し 2">
          <a:extLst>
            <a:ext uri="{FF2B5EF4-FFF2-40B4-BE49-F238E27FC236}">
              <a16:creationId xmlns:a16="http://schemas.microsoft.com/office/drawing/2014/main" id="{864A2AEA-BEDF-449A-90E6-4EEF4072ED83}"/>
            </a:ext>
          </a:extLst>
        </xdr:cNvPr>
        <xdr:cNvSpPr/>
      </xdr:nvSpPr>
      <xdr:spPr>
        <a:xfrm>
          <a:off x="3728721" y="4704080"/>
          <a:ext cx="2479040" cy="731520"/>
        </a:xfrm>
        <a:prstGeom prst="wedgeRectCallout">
          <a:avLst>
            <a:gd name="adj1" fmla="val -62684"/>
            <a:gd name="adj2" fmla="val -35011"/>
          </a:avLst>
        </a:prstGeom>
        <a:solidFill>
          <a:sysClr val="window" lastClr="FFFFFF"/>
        </a:solid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l">
            <a:lnSpc>
              <a:spcPts val="1700"/>
            </a:lnSpc>
          </a:pPr>
          <a:r>
            <a:rPr kumimoji="1" lang="ja-JP" altLang="en-US" sz="1400" b="1">
              <a:solidFill>
                <a:sysClr val="windowText" lastClr="000000"/>
              </a:solidFill>
              <a:latin typeface="+mn-ea"/>
              <a:ea typeface="+mn-ea"/>
            </a:rPr>
            <a:t>立て替えて支払った場合、</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　</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書きで支払日を記入してください。</a:t>
          </a:r>
        </a:p>
      </xdr:txBody>
    </xdr:sp>
    <xdr:clientData/>
  </xdr:twoCellAnchor>
  <xdr:twoCellAnchor>
    <xdr:from>
      <xdr:col>19</xdr:col>
      <xdr:colOff>152400</xdr:colOff>
      <xdr:row>6</xdr:row>
      <xdr:rowOff>457200</xdr:rowOff>
    </xdr:from>
    <xdr:to>
      <xdr:col>19</xdr:col>
      <xdr:colOff>3241040</xdr:colOff>
      <xdr:row>8</xdr:row>
      <xdr:rowOff>233680</xdr:rowOff>
    </xdr:to>
    <xdr:sp macro="" textlink="">
      <xdr:nvSpPr>
        <xdr:cNvPr id="8" name="四角形吹き出し 1">
          <a:extLst>
            <a:ext uri="{FF2B5EF4-FFF2-40B4-BE49-F238E27FC236}">
              <a16:creationId xmlns:a16="http://schemas.microsoft.com/office/drawing/2014/main" id="{C5AA45F3-5A6C-40B7-9364-4A824F6A758A}"/>
            </a:ext>
          </a:extLst>
        </xdr:cNvPr>
        <xdr:cNvSpPr/>
      </xdr:nvSpPr>
      <xdr:spPr>
        <a:xfrm>
          <a:off x="18501360" y="2123440"/>
          <a:ext cx="3088640" cy="762000"/>
        </a:xfrm>
        <a:prstGeom prst="wedgeRectCallout">
          <a:avLst>
            <a:gd name="adj1" fmla="val -84792"/>
            <a:gd name="adj2" fmla="val 10269"/>
          </a:avLst>
        </a:prstGeom>
        <a:solidFill>
          <a:sysClr val="window" lastClr="FFFFFF"/>
        </a:solid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l">
            <a:lnSpc>
              <a:spcPts val="1700"/>
            </a:lnSpc>
          </a:pPr>
          <a:r>
            <a:rPr kumimoji="1" lang="ja-JP" altLang="en-US" sz="1400" b="1">
              <a:solidFill>
                <a:sysClr val="windowText" lastClr="000000"/>
              </a:solidFill>
              <a:effectLst/>
              <a:latin typeface="+mn-ea"/>
              <a:ea typeface="+mn-ea"/>
              <a:cs typeface="+mn-cs"/>
            </a:rPr>
            <a:t>令和６年１２月３１日から令和７年１月１日</a:t>
          </a:r>
          <a:r>
            <a:rPr kumimoji="1" lang="ja-JP" altLang="ja-JP" sz="1400" b="1">
              <a:solidFill>
                <a:sysClr val="windowText" lastClr="000000"/>
              </a:solidFill>
              <a:effectLst/>
              <a:latin typeface="+mn-ea"/>
              <a:ea typeface="+mn-ea"/>
              <a:cs typeface="+mn-cs"/>
            </a:rPr>
            <a:t>に繰り越した額</a:t>
          </a:r>
          <a:endParaRPr lang="ja-JP" altLang="ja-JP" sz="1400">
            <a:solidFill>
              <a:sysClr val="windowText" lastClr="000000"/>
            </a:solidFill>
            <a:effectLst/>
            <a:latin typeface="+mn-ea"/>
            <a:ea typeface="+mn-ea"/>
          </a:endParaRPr>
        </a:p>
      </xdr:txBody>
    </xdr:sp>
    <xdr:clientData/>
  </xdr:twoCellAnchor>
  <xdr:twoCellAnchor>
    <xdr:from>
      <xdr:col>3</xdr:col>
      <xdr:colOff>447040</xdr:colOff>
      <xdr:row>17</xdr:row>
      <xdr:rowOff>152400</xdr:rowOff>
    </xdr:from>
    <xdr:to>
      <xdr:col>6</xdr:col>
      <xdr:colOff>203200</xdr:colOff>
      <xdr:row>19</xdr:row>
      <xdr:rowOff>213359</xdr:rowOff>
    </xdr:to>
    <xdr:sp macro="" textlink="">
      <xdr:nvSpPr>
        <xdr:cNvPr id="9" name="四角形吹き出し 6">
          <a:extLst>
            <a:ext uri="{FF2B5EF4-FFF2-40B4-BE49-F238E27FC236}">
              <a16:creationId xmlns:a16="http://schemas.microsoft.com/office/drawing/2014/main" id="{DF21DC62-AF41-4412-B140-E2A0039BCB06}"/>
            </a:ext>
          </a:extLst>
        </xdr:cNvPr>
        <xdr:cNvSpPr/>
      </xdr:nvSpPr>
      <xdr:spPr>
        <a:xfrm>
          <a:off x="5100320" y="6278880"/>
          <a:ext cx="2286000" cy="833119"/>
        </a:xfrm>
        <a:prstGeom prst="wedgeRectCallout">
          <a:avLst>
            <a:gd name="adj1" fmla="val -69402"/>
            <a:gd name="adj2" fmla="val 50356"/>
          </a:avLst>
        </a:prstGeom>
        <a:solidFill>
          <a:sysClr val="window" lastClr="FFFFFF"/>
        </a:solid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l">
            <a:lnSpc>
              <a:spcPts val="1700"/>
            </a:lnSpc>
          </a:pPr>
          <a:r>
            <a:rPr kumimoji="1" lang="ja-JP" altLang="en-US" sz="1400" b="1">
              <a:solidFill>
                <a:sysClr val="windowText" lastClr="000000"/>
              </a:solidFill>
            </a:rPr>
            <a:t>別途「積立金の口座」に交付金を振替した場合（マイナスで記入）</a:t>
          </a:r>
        </a:p>
      </xdr:txBody>
    </xdr:sp>
    <xdr:clientData/>
  </xdr:twoCellAnchor>
  <xdr:twoCellAnchor>
    <xdr:from>
      <xdr:col>19</xdr:col>
      <xdr:colOff>558800</xdr:colOff>
      <xdr:row>3</xdr:row>
      <xdr:rowOff>233680</xdr:rowOff>
    </xdr:from>
    <xdr:to>
      <xdr:col>19</xdr:col>
      <xdr:colOff>3220720</xdr:colOff>
      <xdr:row>6</xdr:row>
      <xdr:rowOff>241867</xdr:rowOff>
    </xdr:to>
    <xdr:sp macro="" textlink="">
      <xdr:nvSpPr>
        <xdr:cNvPr id="10" name="四角形吹き出し 2">
          <a:extLst>
            <a:ext uri="{FF2B5EF4-FFF2-40B4-BE49-F238E27FC236}">
              <a16:creationId xmlns:a16="http://schemas.microsoft.com/office/drawing/2014/main" id="{7E1928CD-809E-45AB-ACBF-41530CA0EA12}"/>
            </a:ext>
          </a:extLst>
        </xdr:cNvPr>
        <xdr:cNvSpPr/>
      </xdr:nvSpPr>
      <xdr:spPr>
        <a:xfrm>
          <a:off x="18907760" y="1158240"/>
          <a:ext cx="2661920" cy="749867"/>
        </a:xfrm>
        <a:prstGeom prst="wedgeRectCallout">
          <a:avLst>
            <a:gd name="adj1" fmla="val -78151"/>
            <a:gd name="adj2" fmla="val 63055"/>
          </a:avLst>
        </a:prstGeom>
        <a:solidFill>
          <a:sysClr val="window" lastClr="FFFFFF"/>
        </a:solid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l">
            <a:lnSpc>
              <a:spcPts val="1700"/>
            </a:lnSpc>
          </a:pPr>
          <a:r>
            <a:rPr kumimoji="1" lang="ja-JP" altLang="en-US" sz="1400" b="1">
              <a:solidFill>
                <a:sysClr val="windowText" lastClr="000000"/>
              </a:solidFill>
              <a:latin typeface="+mn-ea"/>
              <a:ea typeface="+mn-ea"/>
            </a:rPr>
            <a:t>提出する領収書には通し番号をつけてください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G81"/>
  <sheetViews>
    <sheetView showGridLines="0" tabSelected="1" view="pageBreakPreview" zoomScale="120" zoomScaleNormal="100" zoomScaleSheetLayoutView="120" workbookViewId="0"/>
  </sheetViews>
  <sheetFormatPr defaultColWidth="9" defaultRowHeight="13.2"/>
  <cols>
    <col min="1" max="1" width="15" style="5" customWidth="1"/>
    <col min="2" max="2" width="14.3984375" style="5" customWidth="1"/>
    <col min="3" max="6" width="13.59765625" style="5" customWidth="1"/>
    <col min="7" max="16384" width="9" style="5"/>
  </cols>
  <sheetData>
    <row r="1" spans="1:7">
      <c r="A1" s="91" t="s">
        <v>37</v>
      </c>
      <c r="B1" s="56"/>
      <c r="C1" s="56"/>
      <c r="E1" s="165" t="s">
        <v>104</v>
      </c>
      <c r="F1" s="165"/>
      <c r="G1" s="85"/>
    </row>
    <row r="2" spans="1:7">
      <c r="A2" s="57"/>
      <c r="B2" s="57"/>
      <c r="C2" s="57"/>
      <c r="D2" s="57"/>
      <c r="E2" s="57"/>
      <c r="F2" s="57"/>
    </row>
    <row r="3" spans="1:7">
      <c r="A3" s="166" t="s">
        <v>105</v>
      </c>
      <c r="B3" s="166"/>
      <c r="C3" s="80" t="s">
        <v>75</v>
      </c>
      <c r="D3" s="80"/>
      <c r="E3" s="80"/>
      <c r="F3" s="80"/>
    </row>
    <row r="4" spans="1:7">
      <c r="A4" s="80"/>
      <c r="B4" s="80"/>
      <c r="C4" s="80"/>
      <c r="D4" s="80"/>
      <c r="E4" s="80"/>
      <c r="F4" s="80"/>
    </row>
    <row r="5" spans="1:7">
      <c r="B5" s="80"/>
      <c r="C5" s="167" t="s">
        <v>41</v>
      </c>
      <c r="D5" s="167"/>
      <c r="E5" s="164"/>
      <c r="F5" s="164"/>
    </row>
    <row r="6" spans="1:7">
      <c r="B6" s="58"/>
      <c r="C6" s="82"/>
      <c r="D6" s="82" t="s">
        <v>91</v>
      </c>
      <c r="E6" s="164"/>
      <c r="F6" s="164"/>
    </row>
    <row r="7" spans="1:7">
      <c r="B7" s="58"/>
      <c r="C7" s="82"/>
      <c r="D7" s="83" t="s">
        <v>90</v>
      </c>
      <c r="E7" s="164"/>
      <c r="F7" s="164"/>
    </row>
    <row r="8" spans="1:7">
      <c r="A8" s="168"/>
      <c r="B8" s="168"/>
      <c r="C8" s="168"/>
      <c r="D8" s="168"/>
      <c r="E8" s="168"/>
      <c r="F8" s="168"/>
    </row>
    <row r="9" spans="1:7" ht="16.2">
      <c r="A9" s="169">
        <v>7</v>
      </c>
      <c r="B9" s="169"/>
      <c r="C9" s="169"/>
      <c r="D9" s="169"/>
      <c r="E9" s="169"/>
      <c r="F9" s="169"/>
    </row>
    <row r="10" spans="1:7">
      <c r="A10" s="168"/>
      <c r="B10" s="168"/>
      <c r="C10" s="168"/>
      <c r="D10" s="168"/>
      <c r="E10" s="168"/>
      <c r="F10" s="168"/>
    </row>
    <row r="11" spans="1:7">
      <c r="A11" s="168" t="s">
        <v>166</v>
      </c>
      <c r="B11" s="168"/>
      <c r="C11" s="168"/>
      <c r="D11" s="168"/>
      <c r="E11" s="168"/>
      <c r="F11" s="168"/>
    </row>
    <row r="12" spans="1:7" ht="13.8" thickBot="1">
      <c r="A12" s="6" t="s">
        <v>164</v>
      </c>
      <c r="B12" s="6"/>
      <c r="C12" s="6"/>
      <c r="D12" s="6"/>
      <c r="E12" s="6"/>
      <c r="F12" s="6" t="s">
        <v>74</v>
      </c>
    </row>
    <row r="13" spans="1:7" ht="13.8" thickBot="1">
      <c r="A13" s="159" t="s">
        <v>42</v>
      </c>
      <c r="B13" s="160"/>
      <c r="C13" s="161" t="s">
        <v>43</v>
      </c>
      <c r="D13" s="162"/>
      <c r="E13" s="161" t="s">
        <v>44</v>
      </c>
      <c r="F13" s="163"/>
    </row>
    <row r="14" spans="1:7" ht="22.5" customHeight="1" thickBot="1">
      <c r="A14" s="145" t="s">
        <v>163</v>
      </c>
      <c r="B14" s="146"/>
      <c r="C14" s="147"/>
      <c r="D14" s="148"/>
      <c r="E14" s="230"/>
      <c r="F14" s="231"/>
      <c r="G14" s="85"/>
    </row>
    <row r="15" spans="1:7" ht="17.25" customHeight="1">
      <c r="A15" s="158"/>
      <c r="B15" s="158"/>
      <c r="C15" s="158"/>
      <c r="D15" s="158"/>
      <c r="E15" s="158"/>
      <c r="F15" s="158"/>
    </row>
    <row r="16" spans="1:7" ht="17.25" customHeight="1" thickBot="1">
      <c r="A16" s="74" t="s">
        <v>159</v>
      </c>
      <c r="B16" s="74"/>
      <c r="C16" s="74"/>
      <c r="D16" s="74"/>
      <c r="E16" s="74"/>
      <c r="F16" s="74" t="s">
        <v>72</v>
      </c>
    </row>
    <row r="17" spans="1:7" ht="17.25" customHeight="1" thickBot="1">
      <c r="A17" s="159" t="s">
        <v>46</v>
      </c>
      <c r="B17" s="160"/>
      <c r="C17" s="161" t="s">
        <v>47</v>
      </c>
      <c r="D17" s="162"/>
      <c r="E17" s="161" t="s">
        <v>48</v>
      </c>
      <c r="F17" s="163"/>
    </row>
    <row r="18" spans="1:7" ht="22.5" customHeight="1">
      <c r="A18" s="150" t="s">
        <v>80</v>
      </c>
      <c r="B18" s="151"/>
      <c r="C18" s="152"/>
      <c r="D18" s="153"/>
      <c r="E18" s="154"/>
      <c r="F18" s="155"/>
    </row>
    <row r="19" spans="1:7" ht="22.5" customHeight="1">
      <c r="A19" s="132" t="s">
        <v>96</v>
      </c>
      <c r="B19" s="133"/>
      <c r="C19" s="138"/>
      <c r="D19" s="139"/>
      <c r="E19" s="156"/>
      <c r="F19" s="157"/>
      <c r="G19" s="85"/>
    </row>
    <row r="20" spans="1:7" ht="22.5" customHeight="1">
      <c r="A20" s="132" t="s">
        <v>95</v>
      </c>
      <c r="B20" s="133"/>
      <c r="C20" s="138"/>
      <c r="D20" s="139"/>
      <c r="E20" s="134"/>
      <c r="F20" s="135"/>
      <c r="G20" s="85"/>
    </row>
    <row r="21" spans="1:7" ht="22.5" customHeight="1">
      <c r="A21" s="132" t="s">
        <v>49</v>
      </c>
      <c r="B21" s="133"/>
      <c r="C21" s="138"/>
      <c r="D21" s="139"/>
      <c r="E21" s="134"/>
      <c r="F21" s="135"/>
    </row>
    <row r="22" spans="1:7" ht="22.5" customHeight="1">
      <c r="A22" s="132" t="s">
        <v>81</v>
      </c>
      <c r="B22" s="133"/>
      <c r="C22" s="138"/>
      <c r="D22" s="139"/>
      <c r="E22" s="134"/>
      <c r="F22" s="135"/>
    </row>
    <row r="23" spans="1:7" ht="22.5" customHeight="1">
      <c r="A23" s="132" t="s">
        <v>82</v>
      </c>
      <c r="B23" s="133"/>
      <c r="C23" s="138"/>
      <c r="D23" s="139"/>
      <c r="E23" s="134"/>
      <c r="F23" s="135"/>
    </row>
    <row r="24" spans="1:7" ht="22.5" customHeight="1">
      <c r="A24" s="132" t="s">
        <v>83</v>
      </c>
      <c r="B24" s="133"/>
      <c r="C24" s="138"/>
      <c r="D24" s="144"/>
      <c r="E24" s="134"/>
      <c r="F24" s="135"/>
    </row>
    <row r="25" spans="1:7" ht="22.5" customHeight="1">
      <c r="A25" s="132" t="s">
        <v>84</v>
      </c>
      <c r="B25" s="133"/>
      <c r="C25" s="138"/>
      <c r="D25" s="139"/>
      <c r="E25" s="134"/>
      <c r="F25" s="135"/>
    </row>
    <row r="26" spans="1:7" ht="22.5" customHeight="1">
      <c r="A26" s="132" t="s">
        <v>85</v>
      </c>
      <c r="B26" s="133"/>
      <c r="C26" s="138"/>
      <c r="D26" s="144"/>
      <c r="E26" s="134"/>
      <c r="F26" s="135"/>
    </row>
    <row r="27" spans="1:7" ht="22.5" customHeight="1">
      <c r="A27" s="132" t="s">
        <v>86</v>
      </c>
      <c r="B27" s="133"/>
      <c r="C27" s="138"/>
      <c r="D27" s="144"/>
      <c r="E27" s="134"/>
      <c r="F27" s="135"/>
    </row>
    <row r="28" spans="1:7" ht="22.5" customHeight="1">
      <c r="A28" s="132" t="s">
        <v>87</v>
      </c>
      <c r="B28" s="133"/>
      <c r="C28" s="138"/>
      <c r="D28" s="144"/>
      <c r="E28" s="134"/>
      <c r="F28" s="135"/>
    </row>
    <row r="29" spans="1:7" ht="22.5" customHeight="1">
      <c r="A29" s="132" t="s">
        <v>88</v>
      </c>
      <c r="B29" s="133"/>
      <c r="C29" s="138"/>
      <c r="D29" s="144"/>
      <c r="E29" s="134"/>
      <c r="F29" s="135"/>
    </row>
    <row r="30" spans="1:7" ht="22.5" customHeight="1" thickBot="1">
      <c r="A30" s="145" t="s">
        <v>89</v>
      </c>
      <c r="B30" s="146"/>
      <c r="C30" s="147"/>
      <c r="D30" s="148"/>
      <c r="E30" s="134"/>
      <c r="F30" s="135"/>
    </row>
    <row r="31" spans="1:7" ht="22.5" customHeight="1" thickBot="1">
      <c r="A31" s="140" t="s">
        <v>160</v>
      </c>
      <c r="B31" s="141"/>
      <c r="C31" s="142">
        <f>SUM(C18:D30)</f>
        <v>0</v>
      </c>
      <c r="D31" s="143"/>
      <c r="E31" s="136"/>
      <c r="F31" s="137"/>
    </row>
    <row r="32" spans="1:7" ht="33" customHeight="1" thickBot="1">
      <c r="A32" s="149" t="s">
        <v>162</v>
      </c>
      <c r="B32" s="141"/>
      <c r="C32" s="130">
        <f>F32+C14-C31</f>
        <v>0</v>
      </c>
      <c r="D32" s="131"/>
      <c r="E32" s="81" t="s">
        <v>161</v>
      </c>
      <c r="F32" s="84"/>
    </row>
    <row r="33" spans="1:6" ht="17.25" customHeight="1" thickBot="1">
      <c r="A33" s="59"/>
      <c r="B33" s="59"/>
      <c r="C33" s="60"/>
      <c r="D33" s="61"/>
      <c r="E33" s="62"/>
      <c r="F33" s="62"/>
    </row>
    <row r="34" spans="1:6" ht="14.25" customHeight="1" thickBot="1">
      <c r="A34" s="63"/>
      <c r="B34" s="64"/>
      <c r="C34" s="64"/>
      <c r="D34" s="64"/>
      <c r="E34" s="64"/>
      <c r="F34" s="64"/>
    </row>
    <row r="35" spans="1:6" ht="14.25" customHeight="1">
      <c r="A35" s="86"/>
      <c r="B35" s="87"/>
      <c r="C35" s="87"/>
      <c r="D35" s="87"/>
      <c r="E35" s="86"/>
      <c r="F35" s="88"/>
    </row>
    <row r="36" spans="1:6" ht="14.25" customHeight="1">
      <c r="A36" s="128">
        <f>A9</f>
        <v>7</v>
      </c>
      <c r="B36" s="128"/>
      <c r="C36" s="128"/>
      <c r="D36" s="128"/>
      <c r="E36" s="128"/>
      <c r="F36" s="128"/>
    </row>
    <row r="37" spans="1:6" ht="14.25" customHeight="1">
      <c r="A37" s="79"/>
      <c r="B37" s="65"/>
      <c r="C37" s="65"/>
      <c r="D37" s="65"/>
      <c r="E37" s="79"/>
      <c r="F37" s="66"/>
    </row>
    <row r="38" spans="1:6" ht="14.25" customHeight="1">
      <c r="A38" s="129" t="s">
        <v>107</v>
      </c>
      <c r="B38" s="129"/>
      <c r="C38" s="129"/>
      <c r="D38" s="129"/>
      <c r="E38" s="129"/>
      <c r="F38" s="129"/>
    </row>
    <row r="39" spans="1:6" ht="14.25" customHeight="1">
      <c r="A39" s="129"/>
      <c r="B39" s="129"/>
      <c r="C39" s="129"/>
      <c r="D39" s="129"/>
      <c r="E39" s="129"/>
      <c r="F39" s="129"/>
    </row>
    <row r="40" spans="1:6" ht="14.25" customHeight="1">
      <c r="A40" s="65"/>
      <c r="B40" s="65"/>
      <c r="C40" s="65"/>
      <c r="D40" s="65"/>
      <c r="E40" s="79"/>
      <c r="F40" s="66"/>
    </row>
    <row r="41" spans="1:6" ht="14.25" customHeight="1">
      <c r="A41" s="67" t="s">
        <v>106</v>
      </c>
      <c r="B41" s="67"/>
      <c r="D41" s="65"/>
      <c r="E41" s="79"/>
      <c r="F41" s="66"/>
    </row>
    <row r="42" spans="1:6" ht="14.25" customHeight="1">
      <c r="A42" s="65"/>
      <c r="B42" s="65"/>
      <c r="C42" s="127" t="str">
        <f>A3</f>
        <v>出雲市長　　飯　塚　俊　之</v>
      </c>
      <c r="D42" s="127"/>
      <c r="E42" s="68" t="s">
        <v>76</v>
      </c>
      <c r="F42" s="69"/>
    </row>
    <row r="43" spans="1:6" ht="14.25" customHeight="1">
      <c r="A43" s="70"/>
      <c r="B43" s="71"/>
      <c r="C43" s="71"/>
      <c r="D43" s="71"/>
      <c r="E43" s="71"/>
      <c r="F43" s="71"/>
    </row>
    <row r="44" spans="1:6">
      <c r="A44" s="72"/>
    </row>
    <row r="45" spans="1:6">
      <c r="B45" s="75"/>
      <c r="C45" s="126"/>
      <c r="D45" s="126"/>
      <c r="E45" s="126"/>
      <c r="F45" s="126"/>
    </row>
    <row r="46" spans="1:6">
      <c r="B46" s="75"/>
      <c r="C46" s="75"/>
      <c r="D46" s="75"/>
      <c r="E46" s="75"/>
      <c r="F46" s="75"/>
    </row>
    <row r="47" spans="1:6">
      <c r="A47" s="73"/>
      <c r="B47" s="73"/>
      <c r="C47" s="73"/>
      <c r="D47" s="73"/>
      <c r="E47" s="73"/>
      <c r="F47" s="73"/>
    </row>
    <row r="48" spans="1:6">
      <c r="A48" s="73"/>
      <c r="B48" s="73"/>
      <c r="C48" s="73"/>
      <c r="D48" s="73"/>
      <c r="E48" s="73"/>
      <c r="F48" s="73"/>
    </row>
    <row r="49" spans="1:6">
      <c r="A49" s="73"/>
      <c r="B49" s="73"/>
      <c r="C49" s="73"/>
      <c r="D49" s="73"/>
      <c r="E49" s="73"/>
      <c r="F49" s="73"/>
    </row>
    <row r="50" spans="1:6">
      <c r="A50" s="73"/>
      <c r="B50" s="73"/>
      <c r="C50" s="73"/>
      <c r="D50" s="73"/>
      <c r="E50" s="73"/>
      <c r="F50" s="73"/>
    </row>
    <row r="51" spans="1:6">
      <c r="A51" s="73"/>
      <c r="B51" s="73"/>
      <c r="C51" s="73"/>
      <c r="D51" s="73"/>
      <c r="E51" s="73"/>
      <c r="F51" s="73"/>
    </row>
    <row r="52" spans="1:6">
      <c r="A52" s="73"/>
      <c r="B52" s="73"/>
      <c r="C52" s="73"/>
      <c r="D52" s="73"/>
      <c r="E52" s="73"/>
      <c r="F52" s="73"/>
    </row>
    <row r="53" spans="1:6">
      <c r="A53" s="73"/>
      <c r="B53" s="73"/>
      <c r="C53" s="73"/>
      <c r="D53" s="73"/>
      <c r="E53" s="73"/>
      <c r="F53" s="73"/>
    </row>
    <row r="54" spans="1:6">
      <c r="A54" s="73"/>
      <c r="B54" s="73"/>
      <c r="C54" s="73"/>
      <c r="D54" s="73"/>
      <c r="E54" s="73"/>
      <c r="F54" s="73"/>
    </row>
    <row r="55" spans="1:6">
      <c r="A55" s="73"/>
      <c r="B55" s="73"/>
      <c r="C55" s="73"/>
      <c r="D55" s="73"/>
      <c r="E55" s="73"/>
      <c r="F55" s="73"/>
    </row>
    <row r="56" spans="1:6">
      <c r="A56" s="73"/>
      <c r="B56" s="73"/>
      <c r="C56" s="73"/>
      <c r="D56" s="73"/>
      <c r="E56" s="73"/>
      <c r="F56" s="73"/>
    </row>
    <row r="57" spans="1:6">
      <c r="A57" s="73"/>
      <c r="B57" s="73"/>
      <c r="C57" s="73"/>
      <c r="D57" s="73"/>
      <c r="E57" s="73"/>
      <c r="F57" s="73"/>
    </row>
    <row r="58" spans="1:6">
      <c r="A58" s="73"/>
      <c r="B58" s="73"/>
      <c r="C58" s="73"/>
      <c r="D58" s="73"/>
      <c r="E58" s="73"/>
      <c r="F58" s="73"/>
    </row>
    <row r="59" spans="1:6" ht="14.25" customHeight="1">
      <c r="A59" s="73"/>
      <c r="B59" s="73"/>
      <c r="C59" s="73"/>
      <c r="D59" s="73"/>
      <c r="E59" s="73"/>
      <c r="F59" s="73"/>
    </row>
    <row r="60" spans="1:6" ht="14.25" customHeight="1">
      <c r="A60" s="73"/>
      <c r="B60" s="73"/>
      <c r="C60" s="73"/>
      <c r="D60" s="73"/>
      <c r="E60" s="73"/>
      <c r="F60" s="73"/>
    </row>
    <row r="61" spans="1:6" ht="14.25" customHeight="1">
      <c r="A61" s="73"/>
      <c r="B61" s="73"/>
      <c r="C61" s="73"/>
      <c r="D61" s="73"/>
      <c r="E61" s="73"/>
      <c r="F61" s="73"/>
    </row>
    <row r="62" spans="1:6" ht="14.25" customHeight="1">
      <c r="A62" s="73"/>
      <c r="B62" s="73"/>
      <c r="C62" s="73"/>
      <c r="D62" s="73"/>
      <c r="E62" s="73"/>
      <c r="F62" s="73"/>
    </row>
    <row r="63" spans="1:6" ht="14.25" customHeight="1">
      <c r="A63" s="73"/>
      <c r="B63" s="73"/>
      <c r="C63" s="73"/>
      <c r="D63" s="73"/>
      <c r="E63" s="73"/>
      <c r="F63" s="73"/>
    </row>
    <row r="64" spans="1:6" ht="14.25" customHeight="1">
      <c r="A64" s="73"/>
      <c r="B64" s="73"/>
      <c r="C64" s="73"/>
      <c r="D64" s="73"/>
      <c r="E64" s="73"/>
      <c r="F64" s="73"/>
    </row>
    <row r="65" spans="1:6" ht="14.25" customHeight="1">
      <c r="A65" s="73"/>
      <c r="B65" s="73"/>
      <c r="C65" s="73"/>
      <c r="D65" s="73"/>
      <c r="E65" s="73"/>
      <c r="F65" s="73"/>
    </row>
    <row r="66" spans="1:6" ht="14.25" customHeight="1">
      <c r="A66" s="73"/>
      <c r="B66" s="73"/>
      <c r="C66" s="73"/>
      <c r="D66" s="73"/>
      <c r="E66" s="73"/>
      <c r="F66" s="73"/>
    </row>
    <row r="67" spans="1:6" ht="14.25" customHeight="1">
      <c r="A67" s="73"/>
      <c r="B67" s="73"/>
      <c r="C67" s="73"/>
      <c r="D67" s="73"/>
      <c r="E67" s="73"/>
      <c r="F67" s="73"/>
    </row>
    <row r="68" spans="1:6" ht="14.25" customHeight="1">
      <c r="A68" s="73"/>
      <c r="B68" s="73"/>
      <c r="C68" s="73"/>
      <c r="D68" s="73"/>
      <c r="E68" s="73"/>
      <c r="F68" s="73"/>
    </row>
    <row r="69" spans="1:6" ht="14.25" customHeight="1">
      <c r="A69" s="73"/>
      <c r="B69" s="73"/>
      <c r="C69" s="73"/>
      <c r="D69" s="73"/>
      <c r="E69" s="73"/>
      <c r="F69" s="73"/>
    </row>
    <row r="70" spans="1:6">
      <c r="A70" s="73"/>
      <c r="B70" s="73"/>
      <c r="C70" s="73"/>
      <c r="D70" s="73"/>
      <c r="E70" s="73"/>
      <c r="F70" s="73"/>
    </row>
    <row r="71" spans="1:6">
      <c r="A71" s="73"/>
      <c r="B71" s="73"/>
      <c r="C71" s="73"/>
      <c r="D71" s="73"/>
      <c r="E71" s="73"/>
      <c r="F71" s="73"/>
    </row>
    <row r="72" spans="1:6">
      <c r="A72" s="73"/>
      <c r="B72" s="73"/>
      <c r="C72" s="73"/>
      <c r="D72" s="73"/>
      <c r="E72" s="73"/>
      <c r="F72" s="73"/>
    </row>
    <row r="73" spans="1:6">
      <c r="A73" s="73"/>
      <c r="B73" s="73"/>
      <c r="C73" s="73"/>
      <c r="D73" s="73"/>
      <c r="E73" s="73"/>
      <c r="F73" s="73"/>
    </row>
    <row r="74" spans="1:6">
      <c r="A74" s="73"/>
      <c r="B74" s="73"/>
      <c r="C74" s="73"/>
      <c r="D74" s="73"/>
      <c r="E74" s="73"/>
      <c r="F74" s="73"/>
    </row>
    <row r="75" spans="1:6">
      <c r="A75" s="73"/>
      <c r="B75" s="73"/>
      <c r="C75" s="73"/>
      <c r="D75" s="73"/>
      <c r="E75" s="73"/>
      <c r="F75" s="73"/>
    </row>
    <row r="76" spans="1:6">
      <c r="A76" s="73"/>
      <c r="B76" s="73"/>
      <c r="C76" s="73"/>
      <c r="D76" s="73"/>
      <c r="E76" s="73"/>
      <c r="F76" s="73"/>
    </row>
    <row r="77" spans="1:6">
      <c r="A77" s="73"/>
      <c r="B77" s="73"/>
      <c r="C77" s="73"/>
      <c r="D77" s="73"/>
      <c r="E77" s="73"/>
      <c r="F77" s="73"/>
    </row>
    <row r="78" spans="1:6">
      <c r="A78" s="73"/>
      <c r="B78" s="73"/>
      <c r="C78" s="73"/>
      <c r="D78" s="73"/>
      <c r="E78" s="73"/>
      <c r="F78" s="73"/>
    </row>
    <row r="79" spans="1:6">
      <c r="A79" s="73"/>
      <c r="B79" s="73"/>
      <c r="C79" s="73"/>
      <c r="D79" s="73"/>
      <c r="E79" s="73"/>
      <c r="F79" s="73"/>
    </row>
    <row r="80" spans="1:6">
      <c r="A80" s="73"/>
      <c r="B80" s="73"/>
      <c r="C80" s="73"/>
      <c r="D80" s="73"/>
      <c r="E80" s="73"/>
      <c r="F80" s="73"/>
    </row>
    <row r="81" spans="1:6">
      <c r="A81" s="73"/>
      <c r="B81" s="73"/>
      <c r="C81" s="73"/>
      <c r="D81" s="73"/>
      <c r="E81" s="73"/>
      <c r="F81" s="73"/>
    </row>
  </sheetData>
  <sheetProtection formatCells="0"/>
  <mergeCells count="71">
    <mergeCell ref="E22:F22"/>
    <mergeCell ref="C24:D24"/>
    <mergeCell ref="E24:F24"/>
    <mergeCell ref="C26:D26"/>
    <mergeCell ref="E26:F26"/>
    <mergeCell ref="E23:F23"/>
    <mergeCell ref="E25:F25"/>
    <mergeCell ref="A8:F8"/>
    <mergeCell ref="A9:F9"/>
    <mergeCell ref="A10:F10"/>
    <mergeCell ref="A11:F11"/>
    <mergeCell ref="A13:B13"/>
    <mergeCell ref="C13:D13"/>
    <mergeCell ref="E13:F13"/>
    <mergeCell ref="E7:F7"/>
    <mergeCell ref="E1:F1"/>
    <mergeCell ref="A3:B3"/>
    <mergeCell ref="C5:D5"/>
    <mergeCell ref="E5:F5"/>
    <mergeCell ref="E6:F6"/>
    <mergeCell ref="A14:B14"/>
    <mergeCell ref="C14:D14"/>
    <mergeCell ref="E14:F14"/>
    <mergeCell ref="A15:B15"/>
    <mergeCell ref="C15:D15"/>
    <mergeCell ref="E15:F15"/>
    <mergeCell ref="A17:B17"/>
    <mergeCell ref="C17:D17"/>
    <mergeCell ref="E17:F17"/>
    <mergeCell ref="A18:B18"/>
    <mergeCell ref="C18:D18"/>
    <mergeCell ref="E18:F18"/>
    <mergeCell ref="A19:B19"/>
    <mergeCell ref="C19:D19"/>
    <mergeCell ref="E19:F19"/>
    <mergeCell ref="A20:B20"/>
    <mergeCell ref="C20:D20"/>
    <mergeCell ref="E20:F20"/>
    <mergeCell ref="A21:B21"/>
    <mergeCell ref="C21:D21"/>
    <mergeCell ref="E21:F21"/>
    <mergeCell ref="A22:B22"/>
    <mergeCell ref="C22:D22"/>
    <mergeCell ref="A23:B23"/>
    <mergeCell ref="C23:D23"/>
    <mergeCell ref="A31:B31"/>
    <mergeCell ref="C31:D31"/>
    <mergeCell ref="A24:B24"/>
    <mergeCell ref="C27:D27"/>
    <mergeCell ref="C28:D28"/>
    <mergeCell ref="C29:D29"/>
    <mergeCell ref="A25:B25"/>
    <mergeCell ref="C25:D25"/>
    <mergeCell ref="A30:B30"/>
    <mergeCell ref="C30:D30"/>
    <mergeCell ref="A32:B32"/>
    <mergeCell ref="E30:F30"/>
    <mergeCell ref="E27:F27"/>
    <mergeCell ref="E28:F28"/>
    <mergeCell ref="E29:F29"/>
    <mergeCell ref="E31:F31"/>
    <mergeCell ref="C32:D32"/>
    <mergeCell ref="A26:B26"/>
    <mergeCell ref="A27:B27"/>
    <mergeCell ref="A28:B28"/>
    <mergeCell ref="A29:B29"/>
    <mergeCell ref="C45:D45"/>
    <mergeCell ref="E45:F45"/>
    <mergeCell ref="C42:D42"/>
    <mergeCell ref="A36:F36"/>
    <mergeCell ref="A38:F39"/>
  </mergeCells>
  <phoneticPr fontId="1"/>
  <dataValidations count="1">
    <dataValidation type="list" allowBlank="1" showInputMessage="1" sqref="E14:F14" xr:uid="{00000000-0002-0000-0400-000001000000}">
      <formula1>"面積・単価で按分,均等割りで按分,協定で定める方法により按分"</formula1>
    </dataValidation>
  </dataValidations>
  <printOptions horizontalCentered="1"/>
  <pageMargins left="0.59055118110236227" right="0.39370078740157483" top="0.59055118110236227" bottom="0.59055118110236227" header="0.51181102362204722" footer="0.31496062992125984"/>
  <pageSetup paperSize="9" scale="95" orientation="portrait" r:id="rId1"/>
  <headerFooter alignWithMargins="0">
    <oddFooter>&amp;R&amp;A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D140"/>
  <sheetViews>
    <sheetView showGridLines="0" view="pageBreakPreview" zoomScale="120" zoomScaleNormal="100" zoomScaleSheetLayoutView="120" workbookViewId="0"/>
  </sheetViews>
  <sheetFormatPr defaultColWidth="9" defaultRowHeight="13.2"/>
  <cols>
    <col min="1" max="1" width="15" style="5" customWidth="1"/>
    <col min="2" max="2" width="14.3984375" style="5" customWidth="1"/>
    <col min="3" max="6" width="13.59765625" style="5" customWidth="1"/>
    <col min="7" max="7" width="5.69921875" style="5" customWidth="1"/>
    <col min="8" max="8" width="25.69921875" style="5" customWidth="1"/>
    <col min="9" max="16384" width="9" style="5"/>
  </cols>
  <sheetData>
    <row r="1" spans="1:8">
      <c r="H1" s="171" t="s">
        <v>158</v>
      </c>
    </row>
    <row r="2" spans="1:8">
      <c r="H2" s="171"/>
    </row>
    <row r="4" spans="1:8">
      <c r="A4" s="91" t="s">
        <v>37</v>
      </c>
      <c r="B4" s="56"/>
      <c r="C4" s="56"/>
      <c r="E4" s="165" t="s">
        <v>143</v>
      </c>
      <c r="F4" s="165"/>
      <c r="G4" s="85"/>
      <c r="H4" s="170"/>
    </row>
    <row r="5" spans="1:8">
      <c r="A5" s="57"/>
      <c r="B5" s="57"/>
      <c r="C5" s="57"/>
      <c r="D5" s="57"/>
      <c r="E5" s="57"/>
      <c r="F5" s="57"/>
      <c r="H5" s="170"/>
    </row>
    <row r="6" spans="1:8" ht="15" customHeight="1">
      <c r="A6" s="175" t="s">
        <v>105</v>
      </c>
      <c r="B6" s="175"/>
      <c r="C6" s="80" t="s">
        <v>110</v>
      </c>
      <c r="D6" s="80"/>
      <c r="E6" s="80"/>
      <c r="F6" s="80"/>
    </row>
    <row r="7" spans="1:8">
      <c r="A7" s="80"/>
      <c r="B7" s="80"/>
      <c r="C7" s="80"/>
      <c r="D7" s="80"/>
      <c r="E7" s="80"/>
      <c r="F7" s="80"/>
    </row>
    <row r="8" spans="1:8">
      <c r="B8" s="80"/>
      <c r="C8" s="167" t="s">
        <v>41</v>
      </c>
      <c r="D8" s="167"/>
      <c r="E8" s="174" t="s">
        <v>108</v>
      </c>
      <c r="F8" s="174"/>
    </row>
    <row r="9" spans="1:8">
      <c r="B9" s="58"/>
      <c r="C9" s="82"/>
      <c r="D9" s="82" t="s">
        <v>78</v>
      </c>
      <c r="E9" s="174" t="s">
        <v>167</v>
      </c>
      <c r="F9" s="174"/>
    </row>
    <row r="10" spans="1:8">
      <c r="B10" s="58"/>
      <c r="C10" s="82"/>
      <c r="D10" s="83" t="s">
        <v>90</v>
      </c>
      <c r="E10" s="174" t="s">
        <v>168</v>
      </c>
      <c r="F10" s="174"/>
    </row>
    <row r="11" spans="1:8">
      <c r="A11" s="168"/>
      <c r="B11" s="168"/>
      <c r="C11" s="168"/>
      <c r="D11" s="168"/>
      <c r="E11" s="168"/>
      <c r="F11" s="168"/>
    </row>
    <row r="12" spans="1:8" ht="16.2">
      <c r="A12" s="169">
        <v>7</v>
      </c>
      <c r="B12" s="169"/>
      <c r="C12" s="169"/>
      <c r="D12" s="169"/>
      <c r="E12" s="169"/>
      <c r="F12" s="169"/>
    </row>
    <row r="13" spans="1:8">
      <c r="A13" s="168"/>
      <c r="B13" s="168"/>
      <c r="C13" s="168"/>
      <c r="D13" s="168"/>
      <c r="E13" s="168"/>
      <c r="F13" s="168"/>
    </row>
    <row r="14" spans="1:8">
      <c r="A14" s="168" t="s">
        <v>166</v>
      </c>
      <c r="B14" s="168"/>
      <c r="C14" s="168"/>
      <c r="D14" s="168"/>
      <c r="E14" s="168"/>
      <c r="F14" s="168"/>
    </row>
    <row r="15" spans="1:8" ht="13.8" thickBot="1">
      <c r="A15" s="6" t="s">
        <v>164</v>
      </c>
      <c r="B15" s="6"/>
      <c r="C15" s="6"/>
      <c r="D15" s="6"/>
      <c r="E15" s="6"/>
      <c r="F15" s="6" t="s">
        <v>72</v>
      </c>
    </row>
    <row r="16" spans="1:8" ht="13.8" thickBot="1">
      <c r="A16" s="159" t="s">
        <v>42</v>
      </c>
      <c r="B16" s="160"/>
      <c r="C16" s="161" t="s">
        <v>43</v>
      </c>
      <c r="D16" s="162"/>
      <c r="E16" s="161" t="s">
        <v>165</v>
      </c>
      <c r="F16" s="163"/>
    </row>
    <row r="17" spans="1:8 16384:16384" ht="22.5" customHeight="1" thickBot="1">
      <c r="A17" s="176" t="s">
        <v>163</v>
      </c>
      <c r="B17" s="177"/>
      <c r="C17" s="178">
        <v>1600000</v>
      </c>
      <c r="D17" s="179"/>
      <c r="E17" s="232"/>
      <c r="F17" s="233"/>
      <c r="G17" s="85"/>
      <c r="H17" s="172" t="s">
        <v>169</v>
      </c>
    </row>
    <row r="18" spans="1:8 16384:16384" ht="17.25" customHeight="1">
      <c r="A18" s="158"/>
      <c r="B18" s="158"/>
      <c r="C18" s="158"/>
      <c r="D18" s="158"/>
      <c r="E18" s="158"/>
      <c r="F18" s="158"/>
      <c r="H18" s="172"/>
    </row>
    <row r="19" spans="1:8 16384:16384" ht="17.25" customHeight="1" thickBot="1">
      <c r="A19" s="74" t="s">
        <v>45</v>
      </c>
      <c r="B19" s="74"/>
      <c r="C19" s="74"/>
      <c r="D19" s="74"/>
      <c r="E19" s="74"/>
      <c r="F19" s="74" t="s">
        <v>72</v>
      </c>
    </row>
    <row r="20" spans="1:8 16384:16384" ht="17.25" customHeight="1" thickBot="1">
      <c r="A20" s="159" t="s">
        <v>46</v>
      </c>
      <c r="B20" s="160"/>
      <c r="C20" s="161" t="s">
        <v>47</v>
      </c>
      <c r="D20" s="162"/>
      <c r="E20" s="161" t="s">
        <v>48</v>
      </c>
      <c r="F20" s="163"/>
    </row>
    <row r="21" spans="1:8 16384:16384" ht="22.5" customHeight="1">
      <c r="A21" s="150" t="s">
        <v>80</v>
      </c>
      <c r="B21" s="151"/>
      <c r="C21" s="180">
        <v>20000</v>
      </c>
      <c r="D21" s="181"/>
      <c r="E21" s="182" t="s">
        <v>170</v>
      </c>
      <c r="F21" s="183"/>
      <c r="XFD21" s="92">
        <f t="shared" ref="XFD21:XFD33" si="0">SUM(C21:XFC21)</f>
        <v>20000</v>
      </c>
    </row>
    <row r="22" spans="1:8 16384:16384" ht="22.5" customHeight="1">
      <c r="A22" s="132" t="s">
        <v>96</v>
      </c>
      <c r="B22" s="133"/>
      <c r="C22" s="184">
        <v>30000</v>
      </c>
      <c r="D22" s="185"/>
      <c r="E22" s="186" t="s">
        <v>112</v>
      </c>
      <c r="F22" s="187"/>
      <c r="G22" s="85"/>
      <c r="XFD22" s="92">
        <f t="shared" si="0"/>
        <v>30000</v>
      </c>
    </row>
    <row r="23" spans="1:8 16384:16384" ht="22.5" customHeight="1">
      <c r="A23" s="132" t="s">
        <v>95</v>
      </c>
      <c r="B23" s="133"/>
      <c r="C23" s="184">
        <v>163000</v>
      </c>
      <c r="D23" s="185"/>
      <c r="E23" s="188" t="s">
        <v>152</v>
      </c>
      <c r="F23" s="189"/>
      <c r="G23" s="85"/>
      <c r="XFD23" s="92">
        <f t="shared" si="0"/>
        <v>163000</v>
      </c>
    </row>
    <row r="24" spans="1:8 16384:16384" ht="22.5" customHeight="1">
      <c r="A24" s="132" t="s">
        <v>49</v>
      </c>
      <c r="B24" s="133"/>
      <c r="C24" s="184">
        <v>87000</v>
      </c>
      <c r="D24" s="185"/>
      <c r="E24" s="188" t="s">
        <v>113</v>
      </c>
      <c r="F24" s="189"/>
      <c r="H24" s="172" t="s">
        <v>156</v>
      </c>
      <c r="XFD24" s="92">
        <f t="shared" si="0"/>
        <v>87000</v>
      </c>
    </row>
    <row r="25" spans="1:8 16384:16384" ht="22.5" customHeight="1">
      <c r="A25" s="132" t="s">
        <v>81</v>
      </c>
      <c r="B25" s="133"/>
      <c r="C25" s="184">
        <v>80000</v>
      </c>
      <c r="D25" s="185"/>
      <c r="E25" s="188" t="s">
        <v>111</v>
      </c>
      <c r="F25" s="189"/>
      <c r="H25" s="173"/>
      <c r="XFD25" s="92">
        <f t="shared" si="0"/>
        <v>80000</v>
      </c>
    </row>
    <row r="26" spans="1:8 16384:16384" ht="22.5" customHeight="1">
      <c r="A26" s="132" t="s">
        <v>82</v>
      </c>
      <c r="B26" s="133"/>
      <c r="C26" s="184">
        <v>80000</v>
      </c>
      <c r="D26" s="185"/>
      <c r="E26" s="188" t="s">
        <v>150</v>
      </c>
      <c r="F26" s="189"/>
      <c r="H26" s="173"/>
      <c r="XFD26" s="92">
        <f t="shared" si="0"/>
        <v>80000</v>
      </c>
    </row>
    <row r="27" spans="1:8 16384:16384" ht="22.5" customHeight="1">
      <c r="A27" s="132" t="s">
        <v>83</v>
      </c>
      <c r="B27" s="133"/>
      <c r="C27" s="184"/>
      <c r="D27" s="190"/>
      <c r="E27" s="188"/>
      <c r="F27" s="189"/>
      <c r="XFD27" s="92">
        <f t="shared" si="0"/>
        <v>0</v>
      </c>
    </row>
    <row r="28" spans="1:8 16384:16384" ht="22.5" customHeight="1">
      <c r="A28" s="132" t="s">
        <v>84</v>
      </c>
      <c r="B28" s="133"/>
      <c r="C28" s="184">
        <v>65000</v>
      </c>
      <c r="D28" s="185"/>
      <c r="E28" s="188" t="s">
        <v>151</v>
      </c>
      <c r="F28" s="189"/>
      <c r="XFD28" s="92">
        <f t="shared" si="0"/>
        <v>65000</v>
      </c>
    </row>
    <row r="29" spans="1:8 16384:16384" ht="22.5" customHeight="1">
      <c r="A29" s="132" t="s">
        <v>85</v>
      </c>
      <c r="B29" s="133"/>
      <c r="C29" s="184"/>
      <c r="D29" s="190"/>
      <c r="E29" s="188"/>
      <c r="F29" s="189"/>
      <c r="XFD29" s="92">
        <f t="shared" si="0"/>
        <v>0</v>
      </c>
    </row>
    <row r="30" spans="1:8 16384:16384" ht="22.5" customHeight="1">
      <c r="A30" s="132" t="s">
        <v>86</v>
      </c>
      <c r="B30" s="133"/>
      <c r="C30" s="184"/>
      <c r="D30" s="190"/>
      <c r="E30" s="188"/>
      <c r="F30" s="189"/>
      <c r="XFD30" s="92">
        <f t="shared" si="0"/>
        <v>0</v>
      </c>
    </row>
    <row r="31" spans="1:8 16384:16384" ht="22.5" customHeight="1">
      <c r="A31" s="132" t="s">
        <v>87</v>
      </c>
      <c r="B31" s="133"/>
      <c r="C31" s="184"/>
      <c r="D31" s="190"/>
      <c r="E31" s="188"/>
      <c r="F31" s="189"/>
      <c r="XFD31" s="92">
        <f t="shared" si="0"/>
        <v>0</v>
      </c>
    </row>
    <row r="32" spans="1:8 16384:16384" ht="22.5" customHeight="1">
      <c r="A32" s="132" t="s">
        <v>88</v>
      </c>
      <c r="B32" s="133"/>
      <c r="C32" s="184"/>
      <c r="D32" s="190"/>
      <c r="E32" s="188"/>
      <c r="F32" s="189"/>
      <c r="XFD32" s="92">
        <f t="shared" si="0"/>
        <v>0</v>
      </c>
    </row>
    <row r="33" spans="1:8 16384:16384" ht="22.5" customHeight="1" thickBot="1">
      <c r="A33" s="145" t="s">
        <v>89</v>
      </c>
      <c r="B33" s="146"/>
      <c r="C33" s="191">
        <v>60000</v>
      </c>
      <c r="D33" s="192"/>
      <c r="E33" s="188" t="s">
        <v>149</v>
      </c>
      <c r="F33" s="189"/>
      <c r="XFD33" s="92">
        <f t="shared" si="0"/>
        <v>60000</v>
      </c>
    </row>
    <row r="34" spans="1:8 16384:16384" ht="22.5" customHeight="1" thickBot="1">
      <c r="A34" s="140" t="s">
        <v>160</v>
      </c>
      <c r="B34" s="141"/>
      <c r="C34" s="193">
        <f>SUM(C21:D33)</f>
        <v>585000</v>
      </c>
      <c r="D34" s="194"/>
      <c r="E34" s="195"/>
      <c r="F34" s="196"/>
    </row>
    <row r="35" spans="1:8 16384:16384" ht="32.4" customHeight="1" thickBot="1">
      <c r="A35" s="149" t="s">
        <v>162</v>
      </c>
      <c r="B35" s="141"/>
      <c r="C35" s="197">
        <f>F35+C17-C34</f>
        <v>1795008</v>
      </c>
      <c r="D35" s="198"/>
      <c r="E35" s="81" t="s">
        <v>161</v>
      </c>
      <c r="F35" s="120">
        <v>780008</v>
      </c>
    </row>
    <row r="36" spans="1:8 16384:16384" ht="17.25" customHeight="1">
      <c r="A36" s="59"/>
      <c r="B36" s="59"/>
      <c r="C36" s="60"/>
      <c r="D36" s="61"/>
      <c r="E36" s="62"/>
      <c r="F36" s="62"/>
    </row>
    <row r="37" spans="1:8 16384:16384" ht="17.25" customHeight="1">
      <c r="A37" s="59"/>
      <c r="B37" s="59"/>
      <c r="C37" s="60"/>
      <c r="D37" s="61"/>
      <c r="E37" s="62"/>
      <c r="F37" s="62"/>
      <c r="H37" s="125" t="s">
        <v>171</v>
      </c>
    </row>
    <row r="38" spans="1:8 16384:16384" ht="14.25" customHeight="1" thickBot="1">
      <c r="A38" s="234"/>
      <c r="B38" s="235"/>
      <c r="C38" s="235"/>
      <c r="D38" s="235"/>
      <c r="E38" s="235"/>
      <c r="F38" s="235"/>
    </row>
    <row r="39" spans="1:8 16384:16384" ht="14.25" customHeight="1">
      <c r="A39" s="86"/>
      <c r="B39" s="87"/>
      <c r="C39" s="87"/>
      <c r="D39" s="87"/>
      <c r="E39" s="86"/>
      <c r="F39" s="88"/>
    </row>
    <row r="40" spans="1:8 16384:16384" ht="14.25" customHeight="1">
      <c r="A40" s="128">
        <f>A12</f>
        <v>7</v>
      </c>
      <c r="B40" s="128"/>
      <c r="C40" s="128"/>
      <c r="D40" s="128"/>
      <c r="E40" s="128"/>
      <c r="F40" s="128"/>
    </row>
    <row r="41" spans="1:8 16384:16384" ht="14.25" customHeight="1">
      <c r="A41" s="79"/>
      <c r="B41" s="65"/>
      <c r="C41" s="65"/>
      <c r="D41" s="65"/>
      <c r="E41" s="79"/>
      <c r="F41" s="66"/>
      <c r="H41" s="172" t="s">
        <v>157</v>
      </c>
    </row>
    <row r="42" spans="1:8 16384:16384" ht="14.25" customHeight="1">
      <c r="A42" s="129" t="s">
        <v>107</v>
      </c>
      <c r="B42" s="129"/>
      <c r="C42" s="129"/>
      <c r="D42" s="129"/>
      <c r="E42" s="129"/>
      <c r="F42" s="129"/>
      <c r="H42" s="172"/>
    </row>
    <row r="43" spans="1:8 16384:16384" ht="14.25" customHeight="1">
      <c r="A43" s="129"/>
      <c r="B43" s="129"/>
      <c r="C43" s="129"/>
      <c r="D43" s="129"/>
      <c r="E43" s="129"/>
      <c r="F43" s="129"/>
      <c r="H43" s="172"/>
    </row>
    <row r="44" spans="1:8 16384:16384" ht="14.25" customHeight="1">
      <c r="A44" s="65"/>
      <c r="B44" s="65"/>
      <c r="C44" s="65"/>
      <c r="D44" s="65"/>
      <c r="E44" s="79"/>
      <c r="F44" s="66"/>
      <c r="H44" s="172"/>
    </row>
    <row r="45" spans="1:8 16384:16384" ht="14.25" customHeight="1">
      <c r="A45" s="67" t="s">
        <v>106</v>
      </c>
      <c r="B45" s="67"/>
      <c r="D45" s="65"/>
      <c r="E45" s="79"/>
      <c r="F45" s="66"/>
      <c r="H45" s="172"/>
    </row>
    <row r="46" spans="1:8 16384:16384" ht="14.25" customHeight="1">
      <c r="A46" s="65"/>
      <c r="B46" s="65"/>
      <c r="C46" s="127" t="str">
        <f>A6</f>
        <v>出雲市長　　飯　塚　俊　之</v>
      </c>
      <c r="D46" s="127"/>
      <c r="E46" s="68" t="s">
        <v>109</v>
      </c>
      <c r="F46" s="69"/>
    </row>
    <row r="47" spans="1:8 16384:16384" ht="14.25" customHeight="1">
      <c r="A47" s="70"/>
      <c r="B47" s="71"/>
      <c r="C47" s="71"/>
      <c r="D47" s="71"/>
      <c r="E47" s="71"/>
      <c r="F47" s="71"/>
    </row>
    <row r="48" spans="1:8 16384:16384" ht="14.25" customHeight="1">
      <c r="A48" s="70"/>
      <c r="B48" s="71"/>
      <c r="C48" s="71"/>
      <c r="D48" s="71"/>
      <c r="E48" s="71"/>
      <c r="F48" s="71"/>
    </row>
    <row r="49" spans="1:6" ht="14.25" customHeight="1">
      <c r="A49" s="70"/>
      <c r="B49" s="71"/>
      <c r="C49" s="71"/>
      <c r="D49" s="71"/>
      <c r="E49" s="71"/>
      <c r="F49" s="71"/>
    </row>
    <row r="50" spans="1:6" ht="14.25" customHeight="1">
      <c r="A50" s="70"/>
      <c r="B50" s="71"/>
      <c r="C50" s="71"/>
      <c r="D50" s="71"/>
      <c r="E50" s="71"/>
      <c r="F50" s="71"/>
    </row>
    <row r="51" spans="1:6" ht="14.25" customHeight="1">
      <c r="A51" s="70"/>
      <c r="B51" s="71"/>
      <c r="C51" s="71"/>
      <c r="D51" s="71"/>
      <c r="E51" s="71"/>
      <c r="F51" s="71"/>
    </row>
    <row r="52" spans="1:6">
      <c r="A52" s="72"/>
    </row>
    <row r="53" spans="1:6">
      <c r="B53" s="75"/>
      <c r="C53" s="126"/>
      <c r="D53" s="126"/>
      <c r="E53" s="126"/>
      <c r="F53" s="126"/>
    </row>
    <row r="54" spans="1:6">
      <c r="B54" s="75"/>
      <c r="C54" s="75"/>
      <c r="D54" s="75"/>
      <c r="E54" s="75"/>
      <c r="F54" s="75"/>
    </row>
    <row r="55" spans="1:6">
      <c r="A55" s="73"/>
      <c r="B55" s="73"/>
      <c r="C55" s="73"/>
      <c r="D55" s="73"/>
      <c r="E55" s="73"/>
      <c r="F55" s="73"/>
    </row>
    <row r="56" spans="1:6">
      <c r="A56" s="73"/>
      <c r="B56" s="73"/>
      <c r="C56" s="73"/>
      <c r="D56" s="73"/>
      <c r="E56" s="73"/>
      <c r="F56" s="73"/>
    </row>
    <row r="57" spans="1:6">
      <c r="A57" s="73"/>
      <c r="B57" s="73"/>
      <c r="C57" s="73"/>
      <c r="D57" s="73"/>
      <c r="E57" s="73"/>
      <c r="F57" s="73"/>
    </row>
    <row r="58" spans="1:6">
      <c r="A58" s="73"/>
      <c r="B58" s="73"/>
      <c r="C58" s="73"/>
      <c r="D58" s="73"/>
      <c r="E58" s="73"/>
      <c r="F58" s="73"/>
    </row>
    <row r="59" spans="1:6">
      <c r="A59" s="73"/>
      <c r="B59" s="73"/>
      <c r="C59" s="73"/>
      <c r="D59" s="73"/>
      <c r="E59" s="73"/>
      <c r="F59" s="73"/>
    </row>
    <row r="60" spans="1:6">
      <c r="A60" s="73"/>
      <c r="B60" s="73"/>
      <c r="C60" s="73"/>
      <c r="D60" s="73"/>
      <c r="E60" s="73"/>
      <c r="F60" s="73"/>
    </row>
    <row r="61" spans="1:6">
      <c r="A61" s="73"/>
      <c r="B61" s="73"/>
      <c r="C61" s="73"/>
      <c r="D61" s="73"/>
      <c r="E61" s="73"/>
      <c r="F61" s="73"/>
    </row>
    <row r="62" spans="1:6">
      <c r="A62" s="73"/>
      <c r="B62" s="73"/>
      <c r="C62" s="73"/>
      <c r="D62" s="73"/>
      <c r="E62" s="73"/>
      <c r="F62" s="73"/>
    </row>
    <row r="63" spans="1:6">
      <c r="A63" s="73"/>
      <c r="B63" s="73"/>
      <c r="C63" s="73"/>
      <c r="D63" s="73"/>
      <c r="E63" s="73"/>
      <c r="F63" s="73"/>
    </row>
    <row r="64" spans="1:6">
      <c r="A64" s="73"/>
      <c r="B64" s="73"/>
      <c r="C64" s="73"/>
      <c r="D64" s="73"/>
      <c r="E64" s="73"/>
      <c r="F64" s="73"/>
    </row>
    <row r="65" spans="1:6">
      <c r="A65" s="73"/>
      <c r="B65" s="73"/>
      <c r="C65" s="73"/>
      <c r="D65" s="73"/>
      <c r="E65" s="73"/>
      <c r="F65" s="73"/>
    </row>
    <row r="66" spans="1:6">
      <c r="A66" s="73"/>
      <c r="B66" s="73"/>
      <c r="C66" s="73"/>
      <c r="D66" s="73"/>
      <c r="E66" s="73"/>
      <c r="F66" s="73"/>
    </row>
    <row r="67" spans="1:6" ht="14.25" customHeight="1">
      <c r="A67" s="73"/>
      <c r="B67" s="73"/>
      <c r="C67" s="73"/>
      <c r="D67" s="73"/>
      <c r="E67" s="73"/>
      <c r="F67" s="73"/>
    </row>
    <row r="68" spans="1:6" ht="14.25" customHeight="1">
      <c r="A68" s="73"/>
      <c r="B68" s="73"/>
      <c r="C68" s="73"/>
      <c r="D68" s="73"/>
      <c r="E68" s="73"/>
      <c r="F68" s="73"/>
    </row>
    <row r="69" spans="1:6" ht="14.25" customHeight="1">
      <c r="A69" s="73"/>
      <c r="B69" s="73"/>
      <c r="C69" s="73"/>
      <c r="D69" s="73"/>
      <c r="E69" s="73"/>
      <c r="F69" s="73"/>
    </row>
    <row r="70" spans="1:6" ht="14.25" customHeight="1">
      <c r="A70" s="73"/>
      <c r="B70" s="73"/>
      <c r="C70" s="73"/>
      <c r="D70" s="73"/>
      <c r="E70" s="73"/>
      <c r="F70" s="73"/>
    </row>
    <row r="71" spans="1:6" ht="14.25" customHeight="1">
      <c r="A71" s="73"/>
      <c r="B71" s="73"/>
      <c r="C71" s="73"/>
      <c r="D71" s="73"/>
      <c r="E71" s="73"/>
      <c r="F71" s="73"/>
    </row>
    <row r="72" spans="1:6" ht="14.25" customHeight="1">
      <c r="A72" s="73"/>
      <c r="B72" s="73"/>
      <c r="C72" s="73"/>
      <c r="D72" s="73"/>
      <c r="E72" s="73"/>
      <c r="F72" s="73"/>
    </row>
    <row r="73" spans="1:6" ht="14.25" customHeight="1">
      <c r="A73" s="73"/>
      <c r="B73" s="73"/>
      <c r="C73" s="73"/>
      <c r="D73" s="73"/>
      <c r="E73" s="73"/>
      <c r="F73" s="73"/>
    </row>
    <row r="74" spans="1:6" ht="14.25" customHeight="1">
      <c r="A74" s="73"/>
      <c r="B74" s="73"/>
      <c r="C74" s="73"/>
      <c r="D74" s="73"/>
      <c r="E74" s="73"/>
      <c r="F74" s="73"/>
    </row>
    <row r="75" spans="1:6" ht="14.25" customHeight="1">
      <c r="A75" s="73"/>
      <c r="B75" s="73"/>
      <c r="C75" s="73"/>
      <c r="D75" s="73"/>
      <c r="E75" s="73"/>
      <c r="F75" s="73"/>
    </row>
    <row r="76" spans="1:6" ht="14.25" customHeight="1">
      <c r="A76" s="73"/>
      <c r="B76" s="73"/>
      <c r="C76" s="73"/>
      <c r="D76" s="73"/>
      <c r="E76" s="73"/>
      <c r="F76" s="73"/>
    </row>
    <row r="77" spans="1:6" ht="14.25" customHeight="1">
      <c r="A77" s="73"/>
      <c r="B77" s="73"/>
      <c r="C77" s="73"/>
      <c r="D77" s="73"/>
      <c r="E77" s="73"/>
      <c r="F77" s="73"/>
    </row>
    <row r="78" spans="1:6">
      <c r="A78" s="73"/>
      <c r="B78" s="73"/>
      <c r="C78" s="73"/>
      <c r="D78" s="73"/>
      <c r="E78" s="73"/>
      <c r="F78" s="73"/>
    </row>
    <row r="79" spans="1:6">
      <c r="A79" s="73"/>
      <c r="B79" s="73"/>
      <c r="C79" s="73"/>
      <c r="D79" s="73"/>
      <c r="E79" s="73"/>
      <c r="F79" s="73"/>
    </row>
    <row r="80" spans="1:6">
      <c r="A80" s="73"/>
      <c r="B80" s="73"/>
      <c r="C80" s="73"/>
      <c r="D80" s="73"/>
      <c r="E80" s="73"/>
      <c r="F80" s="73"/>
    </row>
    <row r="81" spans="1:6">
      <c r="A81" s="73"/>
      <c r="B81" s="73"/>
      <c r="C81" s="73"/>
      <c r="D81" s="73"/>
      <c r="E81" s="73"/>
      <c r="F81" s="73"/>
    </row>
    <row r="82" spans="1:6">
      <c r="A82" s="73"/>
      <c r="B82" s="73"/>
      <c r="C82" s="73"/>
      <c r="D82" s="73"/>
      <c r="E82" s="73"/>
      <c r="F82" s="73"/>
    </row>
    <row r="83" spans="1:6">
      <c r="A83" s="73"/>
      <c r="B83" s="73"/>
      <c r="C83" s="73"/>
      <c r="D83" s="73"/>
      <c r="E83" s="73"/>
      <c r="F83" s="73"/>
    </row>
    <row r="84" spans="1:6">
      <c r="A84" s="73"/>
      <c r="B84" s="73"/>
      <c r="C84" s="73"/>
      <c r="D84" s="73"/>
      <c r="E84" s="73"/>
      <c r="F84" s="73"/>
    </row>
    <row r="85" spans="1:6">
      <c r="A85" s="73"/>
      <c r="B85" s="73"/>
      <c r="C85" s="73"/>
      <c r="D85" s="73"/>
      <c r="E85" s="73"/>
      <c r="F85" s="73"/>
    </row>
    <row r="86" spans="1:6">
      <c r="A86" s="73"/>
      <c r="B86" s="73"/>
      <c r="C86" s="73"/>
      <c r="D86" s="73"/>
      <c r="E86" s="73"/>
      <c r="F86" s="73"/>
    </row>
    <row r="87" spans="1:6">
      <c r="A87" s="73"/>
      <c r="B87" s="73"/>
      <c r="C87" s="73"/>
      <c r="D87" s="73"/>
      <c r="E87" s="73"/>
      <c r="F87" s="73"/>
    </row>
    <row r="88" spans="1:6">
      <c r="A88" s="73"/>
      <c r="B88" s="73"/>
      <c r="C88" s="73"/>
      <c r="D88" s="73"/>
      <c r="E88" s="73"/>
      <c r="F88" s="73"/>
    </row>
    <row r="89" spans="1:6">
      <c r="A89" s="73"/>
      <c r="B89" s="73"/>
      <c r="C89" s="73"/>
      <c r="D89" s="73"/>
      <c r="E89" s="73"/>
      <c r="F89" s="73"/>
    </row>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row r="113" s="5" customFormat="1"/>
    <row r="114" s="5" customFormat="1"/>
    <row r="115" s="5" customFormat="1"/>
    <row r="116" s="5" customFormat="1"/>
    <row r="117" s="5" customFormat="1"/>
    <row r="118" s="5" customFormat="1"/>
    <row r="119" s="5" customFormat="1"/>
    <row r="120" s="5" customFormat="1"/>
    <row r="121" s="5" customFormat="1"/>
    <row r="122" s="5" customFormat="1"/>
    <row r="123" s="5" customFormat="1"/>
    <row r="124" s="5" customFormat="1"/>
    <row r="125" s="5" customFormat="1"/>
    <row r="126" s="5" customFormat="1"/>
    <row r="127" s="5" customFormat="1"/>
    <row r="128" s="5" customFormat="1"/>
    <row r="129" s="5" customFormat="1"/>
    <row r="130" s="5" customFormat="1"/>
    <row r="131" s="5" customFormat="1"/>
    <row r="132" s="5" customFormat="1"/>
    <row r="133" s="5" customFormat="1"/>
    <row r="134" s="5" customFormat="1"/>
    <row r="135" s="5" customFormat="1"/>
    <row r="136" s="5" customFormat="1"/>
    <row r="137" s="5" customFormat="1"/>
    <row r="138" s="5" customFormat="1"/>
    <row r="139" s="5" customFormat="1"/>
    <row r="140" s="5" customFormat="1"/>
  </sheetData>
  <sheetProtection formatCells="0"/>
  <mergeCells count="76">
    <mergeCell ref="C53:D53"/>
    <mergeCell ref="E53:F53"/>
    <mergeCell ref="A40:F40"/>
    <mergeCell ref="A42:F43"/>
    <mergeCell ref="C46:D46"/>
    <mergeCell ref="A32:B32"/>
    <mergeCell ref="C32:D32"/>
    <mergeCell ref="E32:F32"/>
    <mergeCell ref="A33:B33"/>
    <mergeCell ref="C33:D33"/>
    <mergeCell ref="E33:F33"/>
    <mergeCell ref="A34:B34"/>
    <mergeCell ref="C34:D34"/>
    <mergeCell ref="E34:F34"/>
    <mergeCell ref="A35:B35"/>
    <mergeCell ref="C35:D35"/>
    <mergeCell ref="A30:B30"/>
    <mergeCell ref="C30:D30"/>
    <mergeCell ref="E30:F30"/>
    <mergeCell ref="A31:B31"/>
    <mergeCell ref="C31:D31"/>
    <mergeCell ref="E31:F31"/>
    <mergeCell ref="A28:B28"/>
    <mergeCell ref="C28:D28"/>
    <mergeCell ref="E28:F28"/>
    <mergeCell ref="A29:B29"/>
    <mergeCell ref="C29:D29"/>
    <mergeCell ref="E29:F29"/>
    <mergeCell ref="A26:B26"/>
    <mergeCell ref="C26:D26"/>
    <mergeCell ref="E26:F26"/>
    <mergeCell ref="A27:B27"/>
    <mergeCell ref="C27:D27"/>
    <mergeCell ref="E27:F27"/>
    <mergeCell ref="A24:B24"/>
    <mergeCell ref="C24:D24"/>
    <mergeCell ref="E24:F24"/>
    <mergeCell ref="A25:B25"/>
    <mergeCell ref="C25:D25"/>
    <mergeCell ref="E25:F25"/>
    <mergeCell ref="A22:B22"/>
    <mergeCell ref="C22:D22"/>
    <mergeCell ref="E22:F22"/>
    <mergeCell ref="A23:B23"/>
    <mergeCell ref="C23:D23"/>
    <mergeCell ref="E23:F23"/>
    <mergeCell ref="A20:B20"/>
    <mergeCell ref="C20:D20"/>
    <mergeCell ref="E20:F20"/>
    <mergeCell ref="A21:B21"/>
    <mergeCell ref="C21:D21"/>
    <mergeCell ref="E21:F21"/>
    <mergeCell ref="A18:B18"/>
    <mergeCell ref="C18:D18"/>
    <mergeCell ref="E18:F18"/>
    <mergeCell ref="A17:B17"/>
    <mergeCell ref="C17:D17"/>
    <mergeCell ref="E17:F17"/>
    <mergeCell ref="A12:F12"/>
    <mergeCell ref="A13:F13"/>
    <mergeCell ref="A14:F14"/>
    <mergeCell ref="A16:B16"/>
    <mergeCell ref="C16:D16"/>
    <mergeCell ref="E16:F16"/>
    <mergeCell ref="H4:H5"/>
    <mergeCell ref="H1:H2"/>
    <mergeCell ref="H17:H18"/>
    <mergeCell ref="H24:H26"/>
    <mergeCell ref="H41:H45"/>
    <mergeCell ref="E10:F10"/>
    <mergeCell ref="E4:F4"/>
    <mergeCell ref="A6:B6"/>
    <mergeCell ref="C8:D8"/>
    <mergeCell ref="E8:F8"/>
    <mergeCell ref="E9:F9"/>
    <mergeCell ref="A11:F11"/>
  </mergeCells>
  <phoneticPr fontId="1"/>
  <dataValidations count="1">
    <dataValidation type="list" allowBlank="1" showInputMessage="1" sqref="E17:F17" xr:uid="{00000000-0002-0000-0500-000001000000}">
      <formula1>"面積・単価で按分,均等割りで按分,協定で定める方法により按分"</formula1>
    </dataValidation>
  </dataValidations>
  <printOptions horizontalCentered="1"/>
  <pageMargins left="0.59055118110236227" right="0.39370078740157483" top="0.78740157480314965" bottom="0.59055118110236227" header="0.51181102362204722" footer="0.31496062992125984"/>
  <pageSetup paperSize="8" orientation="portrait" r:id="rId1"/>
  <headerFooter alignWithMargins="0">
    <oddFooter>&amp;R&amp;A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A1:V70"/>
  <sheetViews>
    <sheetView view="pageBreakPreview" topLeftCell="A24" zoomScale="85" zoomScaleNormal="70" zoomScaleSheetLayoutView="85" workbookViewId="0">
      <selection activeCell="A36" sqref="A36:XFD38"/>
    </sheetView>
  </sheetViews>
  <sheetFormatPr defaultRowHeight="13.2"/>
  <cols>
    <col min="1" max="1" width="12.3984375" style="4" bestFit="1" customWidth="1"/>
    <col min="2" max="2" width="34.8984375" style="4" customWidth="1"/>
    <col min="3" max="3" width="13.69921875" style="5" customWidth="1"/>
    <col min="4" max="17" width="10.69921875" style="5" customWidth="1"/>
    <col min="18" max="18" width="13.59765625" style="5" customWidth="1"/>
    <col min="19" max="19" width="11.09765625" style="5" customWidth="1"/>
    <col min="20" max="20" width="17.09765625" style="5" customWidth="1"/>
    <col min="21" max="21" width="9" style="5"/>
    <col min="22" max="22" width="9.19921875" style="5" bestFit="1" customWidth="1"/>
    <col min="23" max="262" width="9" style="5"/>
    <col min="263" max="263" width="12.3984375" style="5" bestFit="1" customWidth="1"/>
    <col min="264" max="264" width="12.19921875" style="5" customWidth="1"/>
    <col min="265" max="265" width="12.69921875" style="5" customWidth="1"/>
    <col min="266" max="269" width="12.19921875" style="5" customWidth="1"/>
    <col min="270" max="270" width="13.09765625" style="5" customWidth="1"/>
    <col min="271" max="271" width="13.19921875" style="5" customWidth="1"/>
    <col min="272" max="272" width="12.19921875" style="5" customWidth="1"/>
    <col min="273" max="273" width="10.09765625" style="5" customWidth="1"/>
    <col min="274" max="274" width="14.8984375" style="5" customWidth="1"/>
    <col min="275" max="275" width="8.59765625" style="5" customWidth="1"/>
    <col min="276" max="276" width="38.09765625" style="5" customWidth="1"/>
    <col min="277" max="277" width="9" style="5"/>
    <col min="278" max="278" width="9.19921875" style="5" bestFit="1" customWidth="1"/>
    <col min="279" max="518" width="9" style="5"/>
    <col min="519" max="519" width="12.3984375" style="5" bestFit="1" customWidth="1"/>
    <col min="520" max="520" width="12.19921875" style="5" customWidth="1"/>
    <col min="521" max="521" width="12.69921875" style="5" customWidth="1"/>
    <col min="522" max="525" width="12.19921875" style="5" customWidth="1"/>
    <col min="526" max="526" width="13.09765625" style="5" customWidth="1"/>
    <col min="527" max="527" width="13.19921875" style="5" customWidth="1"/>
    <col min="528" max="528" width="12.19921875" style="5" customWidth="1"/>
    <col min="529" max="529" width="10.09765625" style="5" customWidth="1"/>
    <col min="530" max="530" width="14.8984375" style="5" customWidth="1"/>
    <col min="531" max="531" width="8.59765625" style="5" customWidth="1"/>
    <col min="532" max="532" width="38.09765625" style="5" customWidth="1"/>
    <col min="533" max="533" width="9" style="5"/>
    <col min="534" max="534" width="9.19921875" style="5" bestFit="1" customWidth="1"/>
    <col min="535" max="774" width="9" style="5"/>
    <col min="775" max="775" width="12.3984375" style="5" bestFit="1" customWidth="1"/>
    <col min="776" max="776" width="12.19921875" style="5" customWidth="1"/>
    <col min="777" max="777" width="12.69921875" style="5" customWidth="1"/>
    <col min="778" max="781" width="12.19921875" style="5" customWidth="1"/>
    <col min="782" max="782" width="13.09765625" style="5" customWidth="1"/>
    <col min="783" max="783" width="13.19921875" style="5" customWidth="1"/>
    <col min="784" max="784" width="12.19921875" style="5" customWidth="1"/>
    <col min="785" max="785" width="10.09765625" style="5" customWidth="1"/>
    <col min="786" max="786" width="14.8984375" style="5" customWidth="1"/>
    <col min="787" max="787" width="8.59765625" style="5" customWidth="1"/>
    <col min="788" max="788" width="38.09765625" style="5" customWidth="1"/>
    <col min="789" max="789" width="9" style="5"/>
    <col min="790" max="790" width="9.19921875" style="5" bestFit="1" customWidth="1"/>
    <col min="791" max="1030" width="9" style="5"/>
    <col min="1031" max="1031" width="12.3984375" style="5" bestFit="1" customWidth="1"/>
    <col min="1032" max="1032" width="12.19921875" style="5" customWidth="1"/>
    <col min="1033" max="1033" width="12.69921875" style="5" customWidth="1"/>
    <col min="1034" max="1037" width="12.19921875" style="5" customWidth="1"/>
    <col min="1038" max="1038" width="13.09765625" style="5" customWidth="1"/>
    <col min="1039" max="1039" width="13.19921875" style="5" customWidth="1"/>
    <col min="1040" max="1040" width="12.19921875" style="5" customWidth="1"/>
    <col min="1041" max="1041" width="10.09765625" style="5" customWidth="1"/>
    <col min="1042" max="1042" width="14.8984375" style="5" customWidth="1"/>
    <col min="1043" max="1043" width="8.59765625" style="5" customWidth="1"/>
    <col min="1044" max="1044" width="38.09765625" style="5" customWidth="1"/>
    <col min="1045" max="1045" width="9" style="5"/>
    <col min="1046" max="1046" width="9.19921875" style="5" bestFit="1" customWidth="1"/>
    <col min="1047" max="1286" width="9" style="5"/>
    <col min="1287" max="1287" width="12.3984375" style="5" bestFit="1" customWidth="1"/>
    <col min="1288" max="1288" width="12.19921875" style="5" customWidth="1"/>
    <col min="1289" max="1289" width="12.69921875" style="5" customWidth="1"/>
    <col min="1290" max="1293" width="12.19921875" style="5" customWidth="1"/>
    <col min="1294" max="1294" width="13.09765625" style="5" customWidth="1"/>
    <col min="1295" max="1295" width="13.19921875" style="5" customWidth="1"/>
    <col min="1296" max="1296" width="12.19921875" style="5" customWidth="1"/>
    <col min="1297" max="1297" width="10.09765625" style="5" customWidth="1"/>
    <col min="1298" max="1298" width="14.8984375" style="5" customWidth="1"/>
    <col min="1299" max="1299" width="8.59765625" style="5" customWidth="1"/>
    <col min="1300" max="1300" width="38.09765625" style="5" customWidth="1"/>
    <col min="1301" max="1301" width="9" style="5"/>
    <col min="1302" max="1302" width="9.19921875" style="5" bestFit="1" customWidth="1"/>
    <col min="1303" max="1542" width="9" style="5"/>
    <col min="1543" max="1543" width="12.3984375" style="5" bestFit="1" customWidth="1"/>
    <col min="1544" max="1544" width="12.19921875" style="5" customWidth="1"/>
    <col min="1545" max="1545" width="12.69921875" style="5" customWidth="1"/>
    <col min="1546" max="1549" width="12.19921875" style="5" customWidth="1"/>
    <col min="1550" max="1550" width="13.09765625" style="5" customWidth="1"/>
    <col min="1551" max="1551" width="13.19921875" style="5" customWidth="1"/>
    <col min="1552" max="1552" width="12.19921875" style="5" customWidth="1"/>
    <col min="1553" max="1553" width="10.09765625" style="5" customWidth="1"/>
    <col min="1554" max="1554" width="14.8984375" style="5" customWidth="1"/>
    <col min="1555" max="1555" width="8.59765625" style="5" customWidth="1"/>
    <col min="1556" max="1556" width="38.09765625" style="5" customWidth="1"/>
    <col min="1557" max="1557" width="9" style="5"/>
    <col min="1558" max="1558" width="9.19921875" style="5" bestFit="1" customWidth="1"/>
    <col min="1559" max="1798" width="9" style="5"/>
    <col min="1799" max="1799" width="12.3984375" style="5" bestFit="1" customWidth="1"/>
    <col min="1800" max="1800" width="12.19921875" style="5" customWidth="1"/>
    <col min="1801" max="1801" width="12.69921875" style="5" customWidth="1"/>
    <col min="1802" max="1805" width="12.19921875" style="5" customWidth="1"/>
    <col min="1806" max="1806" width="13.09765625" style="5" customWidth="1"/>
    <col min="1807" max="1807" width="13.19921875" style="5" customWidth="1"/>
    <col min="1808" max="1808" width="12.19921875" style="5" customWidth="1"/>
    <col min="1809" max="1809" width="10.09765625" style="5" customWidth="1"/>
    <col min="1810" max="1810" width="14.8984375" style="5" customWidth="1"/>
    <col min="1811" max="1811" width="8.59765625" style="5" customWidth="1"/>
    <col min="1812" max="1812" width="38.09765625" style="5" customWidth="1"/>
    <col min="1813" max="1813" width="9" style="5"/>
    <col min="1814" max="1814" width="9.19921875" style="5" bestFit="1" customWidth="1"/>
    <col min="1815" max="2054" width="9" style="5"/>
    <col min="2055" max="2055" width="12.3984375" style="5" bestFit="1" customWidth="1"/>
    <col min="2056" max="2056" width="12.19921875" style="5" customWidth="1"/>
    <col min="2057" max="2057" width="12.69921875" style="5" customWidth="1"/>
    <col min="2058" max="2061" width="12.19921875" style="5" customWidth="1"/>
    <col min="2062" max="2062" width="13.09765625" style="5" customWidth="1"/>
    <col min="2063" max="2063" width="13.19921875" style="5" customWidth="1"/>
    <col min="2064" max="2064" width="12.19921875" style="5" customWidth="1"/>
    <col min="2065" max="2065" width="10.09765625" style="5" customWidth="1"/>
    <col min="2066" max="2066" width="14.8984375" style="5" customWidth="1"/>
    <col min="2067" max="2067" width="8.59765625" style="5" customWidth="1"/>
    <col min="2068" max="2068" width="38.09765625" style="5" customWidth="1"/>
    <col min="2069" max="2069" width="9" style="5"/>
    <col min="2070" max="2070" width="9.19921875" style="5" bestFit="1" customWidth="1"/>
    <col min="2071" max="2310" width="9" style="5"/>
    <col min="2311" max="2311" width="12.3984375" style="5" bestFit="1" customWidth="1"/>
    <col min="2312" max="2312" width="12.19921875" style="5" customWidth="1"/>
    <col min="2313" max="2313" width="12.69921875" style="5" customWidth="1"/>
    <col min="2314" max="2317" width="12.19921875" style="5" customWidth="1"/>
    <col min="2318" max="2318" width="13.09765625" style="5" customWidth="1"/>
    <col min="2319" max="2319" width="13.19921875" style="5" customWidth="1"/>
    <col min="2320" max="2320" width="12.19921875" style="5" customWidth="1"/>
    <col min="2321" max="2321" width="10.09765625" style="5" customWidth="1"/>
    <col min="2322" max="2322" width="14.8984375" style="5" customWidth="1"/>
    <col min="2323" max="2323" width="8.59765625" style="5" customWidth="1"/>
    <col min="2324" max="2324" width="38.09765625" style="5" customWidth="1"/>
    <col min="2325" max="2325" width="9" style="5"/>
    <col min="2326" max="2326" width="9.19921875" style="5" bestFit="1" customWidth="1"/>
    <col min="2327" max="2566" width="9" style="5"/>
    <col min="2567" max="2567" width="12.3984375" style="5" bestFit="1" customWidth="1"/>
    <col min="2568" max="2568" width="12.19921875" style="5" customWidth="1"/>
    <col min="2569" max="2569" width="12.69921875" style="5" customWidth="1"/>
    <col min="2570" max="2573" width="12.19921875" style="5" customWidth="1"/>
    <col min="2574" max="2574" width="13.09765625" style="5" customWidth="1"/>
    <col min="2575" max="2575" width="13.19921875" style="5" customWidth="1"/>
    <col min="2576" max="2576" width="12.19921875" style="5" customWidth="1"/>
    <col min="2577" max="2577" width="10.09765625" style="5" customWidth="1"/>
    <col min="2578" max="2578" width="14.8984375" style="5" customWidth="1"/>
    <col min="2579" max="2579" width="8.59765625" style="5" customWidth="1"/>
    <col min="2580" max="2580" width="38.09765625" style="5" customWidth="1"/>
    <col min="2581" max="2581" width="9" style="5"/>
    <col min="2582" max="2582" width="9.19921875" style="5" bestFit="1" customWidth="1"/>
    <col min="2583" max="2822" width="9" style="5"/>
    <col min="2823" max="2823" width="12.3984375" style="5" bestFit="1" customWidth="1"/>
    <col min="2824" max="2824" width="12.19921875" style="5" customWidth="1"/>
    <col min="2825" max="2825" width="12.69921875" style="5" customWidth="1"/>
    <col min="2826" max="2829" width="12.19921875" style="5" customWidth="1"/>
    <col min="2830" max="2830" width="13.09765625" style="5" customWidth="1"/>
    <col min="2831" max="2831" width="13.19921875" style="5" customWidth="1"/>
    <col min="2832" max="2832" width="12.19921875" style="5" customWidth="1"/>
    <col min="2833" max="2833" width="10.09765625" style="5" customWidth="1"/>
    <col min="2834" max="2834" width="14.8984375" style="5" customWidth="1"/>
    <col min="2835" max="2835" width="8.59765625" style="5" customWidth="1"/>
    <col min="2836" max="2836" width="38.09765625" style="5" customWidth="1"/>
    <col min="2837" max="2837" width="9" style="5"/>
    <col min="2838" max="2838" width="9.19921875" style="5" bestFit="1" customWidth="1"/>
    <col min="2839" max="3078" width="9" style="5"/>
    <col min="3079" max="3079" width="12.3984375" style="5" bestFit="1" customWidth="1"/>
    <col min="3080" max="3080" width="12.19921875" style="5" customWidth="1"/>
    <col min="3081" max="3081" width="12.69921875" style="5" customWidth="1"/>
    <col min="3082" max="3085" width="12.19921875" style="5" customWidth="1"/>
    <col min="3086" max="3086" width="13.09765625" style="5" customWidth="1"/>
    <col min="3087" max="3087" width="13.19921875" style="5" customWidth="1"/>
    <col min="3088" max="3088" width="12.19921875" style="5" customWidth="1"/>
    <col min="3089" max="3089" width="10.09765625" style="5" customWidth="1"/>
    <col min="3090" max="3090" width="14.8984375" style="5" customWidth="1"/>
    <col min="3091" max="3091" width="8.59765625" style="5" customWidth="1"/>
    <col min="3092" max="3092" width="38.09765625" style="5" customWidth="1"/>
    <col min="3093" max="3093" width="9" style="5"/>
    <col min="3094" max="3094" width="9.19921875" style="5" bestFit="1" customWidth="1"/>
    <col min="3095" max="3334" width="9" style="5"/>
    <col min="3335" max="3335" width="12.3984375" style="5" bestFit="1" customWidth="1"/>
    <col min="3336" max="3336" width="12.19921875" style="5" customWidth="1"/>
    <col min="3337" max="3337" width="12.69921875" style="5" customWidth="1"/>
    <col min="3338" max="3341" width="12.19921875" style="5" customWidth="1"/>
    <col min="3342" max="3342" width="13.09765625" style="5" customWidth="1"/>
    <col min="3343" max="3343" width="13.19921875" style="5" customWidth="1"/>
    <col min="3344" max="3344" width="12.19921875" style="5" customWidth="1"/>
    <col min="3345" max="3345" width="10.09765625" style="5" customWidth="1"/>
    <col min="3346" max="3346" width="14.8984375" style="5" customWidth="1"/>
    <col min="3347" max="3347" width="8.59765625" style="5" customWidth="1"/>
    <col min="3348" max="3348" width="38.09765625" style="5" customWidth="1"/>
    <col min="3349" max="3349" width="9" style="5"/>
    <col min="3350" max="3350" width="9.19921875" style="5" bestFit="1" customWidth="1"/>
    <col min="3351" max="3590" width="9" style="5"/>
    <col min="3591" max="3591" width="12.3984375" style="5" bestFit="1" customWidth="1"/>
    <col min="3592" max="3592" width="12.19921875" style="5" customWidth="1"/>
    <col min="3593" max="3593" width="12.69921875" style="5" customWidth="1"/>
    <col min="3594" max="3597" width="12.19921875" style="5" customWidth="1"/>
    <col min="3598" max="3598" width="13.09765625" style="5" customWidth="1"/>
    <col min="3599" max="3599" width="13.19921875" style="5" customWidth="1"/>
    <col min="3600" max="3600" width="12.19921875" style="5" customWidth="1"/>
    <col min="3601" max="3601" width="10.09765625" style="5" customWidth="1"/>
    <col min="3602" max="3602" width="14.8984375" style="5" customWidth="1"/>
    <col min="3603" max="3603" width="8.59765625" style="5" customWidth="1"/>
    <col min="3604" max="3604" width="38.09765625" style="5" customWidth="1"/>
    <col min="3605" max="3605" width="9" style="5"/>
    <col min="3606" max="3606" width="9.19921875" style="5" bestFit="1" customWidth="1"/>
    <col min="3607" max="3846" width="9" style="5"/>
    <col min="3847" max="3847" width="12.3984375" style="5" bestFit="1" customWidth="1"/>
    <col min="3848" max="3848" width="12.19921875" style="5" customWidth="1"/>
    <col min="3849" max="3849" width="12.69921875" style="5" customWidth="1"/>
    <col min="3850" max="3853" width="12.19921875" style="5" customWidth="1"/>
    <col min="3854" max="3854" width="13.09765625" style="5" customWidth="1"/>
    <col min="3855" max="3855" width="13.19921875" style="5" customWidth="1"/>
    <col min="3856" max="3856" width="12.19921875" style="5" customWidth="1"/>
    <col min="3857" max="3857" width="10.09765625" style="5" customWidth="1"/>
    <col min="3858" max="3858" width="14.8984375" style="5" customWidth="1"/>
    <col min="3859" max="3859" width="8.59765625" style="5" customWidth="1"/>
    <col min="3860" max="3860" width="38.09765625" style="5" customWidth="1"/>
    <col min="3861" max="3861" width="9" style="5"/>
    <col min="3862" max="3862" width="9.19921875" style="5" bestFit="1" customWidth="1"/>
    <col min="3863" max="4102" width="9" style="5"/>
    <col min="4103" max="4103" width="12.3984375" style="5" bestFit="1" customWidth="1"/>
    <col min="4104" max="4104" width="12.19921875" style="5" customWidth="1"/>
    <col min="4105" max="4105" width="12.69921875" style="5" customWidth="1"/>
    <col min="4106" max="4109" width="12.19921875" style="5" customWidth="1"/>
    <col min="4110" max="4110" width="13.09765625" style="5" customWidth="1"/>
    <col min="4111" max="4111" width="13.19921875" style="5" customWidth="1"/>
    <col min="4112" max="4112" width="12.19921875" style="5" customWidth="1"/>
    <col min="4113" max="4113" width="10.09765625" style="5" customWidth="1"/>
    <col min="4114" max="4114" width="14.8984375" style="5" customWidth="1"/>
    <col min="4115" max="4115" width="8.59765625" style="5" customWidth="1"/>
    <col min="4116" max="4116" width="38.09765625" style="5" customWidth="1"/>
    <col min="4117" max="4117" width="9" style="5"/>
    <col min="4118" max="4118" width="9.19921875" style="5" bestFit="1" customWidth="1"/>
    <col min="4119" max="4358" width="9" style="5"/>
    <col min="4359" max="4359" width="12.3984375" style="5" bestFit="1" customWidth="1"/>
    <col min="4360" max="4360" width="12.19921875" style="5" customWidth="1"/>
    <col min="4361" max="4361" width="12.69921875" style="5" customWidth="1"/>
    <col min="4362" max="4365" width="12.19921875" style="5" customWidth="1"/>
    <col min="4366" max="4366" width="13.09765625" style="5" customWidth="1"/>
    <col min="4367" max="4367" width="13.19921875" style="5" customWidth="1"/>
    <col min="4368" max="4368" width="12.19921875" style="5" customWidth="1"/>
    <col min="4369" max="4369" width="10.09765625" style="5" customWidth="1"/>
    <col min="4370" max="4370" width="14.8984375" style="5" customWidth="1"/>
    <col min="4371" max="4371" width="8.59765625" style="5" customWidth="1"/>
    <col min="4372" max="4372" width="38.09765625" style="5" customWidth="1"/>
    <col min="4373" max="4373" width="9" style="5"/>
    <col min="4374" max="4374" width="9.19921875" style="5" bestFit="1" customWidth="1"/>
    <col min="4375" max="4614" width="9" style="5"/>
    <col min="4615" max="4615" width="12.3984375" style="5" bestFit="1" customWidth="1"/>
    <col min="4616" max="4616" width="12.19921875" style="5" customWidth="1"/>
    <col min="4617" max="4617" width="12.69921875" style="5" customWidth="1"/>
    <col min="4618" max="4621" width="12.19921875" style="5" customWidth="1"/>
    <col min="4622" max="4622" width="13.09765625" style="5" customWidth="1"/>
    <col min="4623" max="4623" width="13.19921875" style="5" customWidth="1"/>
    <col min="4624" max="4624" width="12.19921875" style="5" customWidth="1"/>
    <col min="4625" max="4625" width="10.09765625" style="5" customWidth="1"/>
    <col min="4626" max="4626" width="14.8984375" style="5" customWidth="1"/>
    <col min="4627" max="4627" width="8.59765625" style="5" customWidth="1"/>
    <col min="4628" max="4628" width="38.09765625" style="5" customWidth="1"/>
    <col min="4629" max="4629" width="9" style="5"/>
    <col min="4630" max="4630" width="9.19921875" style="5" bestFit="1" customWidth="1"/>
    <col min="4631" max="4870" width="9" style="5"/>
    <col min="4871" max="4871" width="12.3984375" style="5" bestFit="1" customWidth="1"/>
    <col min="4872" max="4872" width="12.19921875" style="5" customWidth="1"/>
    <col min="4873" max="4873" width="12.69921875" style="5" customWidth="1"/>
    <col min="4874" max="4877" width="12.19921875" style="5" customWidth="1"/>
    <col min="4878" max="4878" width="13.09765625" style="5" customWidth="1"/>
    <col min="4879" max="4879" width="13.19921875" style="5" customWidth="1"/>
    <col min="4880" max="4880" width="12.19921875" style="5" customWidth="1"/>
    <col min="4881" max="4881" width="10.09765625" style="5" customWidth="1"/>
    <col min="4882" max="4882" width="14.8984375" style="5" customWidth="1"/>
    <col min="4883" max="4883" width="8.59765625" style="5" customWidth="1"/>
    <col min="4884" max="4884" width="38.09765625" style="5" customWidth="1"/>
    <col min="4885" max="4885" width="9" style="5"/>
    <col min="4886" max="4886" width="9.19921875" style="5" bestFit="1" customWidth="1"/>
    <col min="4887" max="5126" width="9" style="5"/>
    <col min="5127" max="5127" width="12.3984375" style="5" bestFit="1" customWidth="1"/>
    <col min="5128" max="5128" width="12.19921875" style="5" customWidth="1"/>
    <col min="5129" max="5129" width="12.69921875" style="5" customWidth="1"/>
    <col min="5130" max="5133" width="12.19921875" style="5" customWidth="1"/>
    <col min="5134" max="5134" width="13.09765625" style="5" customWidth="1"/>
    <col min="5135" max="5135" width="13.19921875" style="5" customWidth="1"/>
    <col min="5136" max="5136" width="12.19921875" style="5" customWidth="1"/>
    <col min="5137" max="5137" width="10.09765625" style="5" customWidth="1"/>
    <col min="5138" max="5138" width="14.8984375" style="5" customWidth="1"/>
    <col min="5139" max="5139" width="8.59765625" style="5" customWidth="1"/>
    <col min="5140" max="5140" width="38.09765625" style="5" customWidth="1"/>
    <col min="5141" max="5141" width="9" style="5"/>
    <col min="5142" max="5142" width="9.19921875" style="5" bestFit="1" customWidth="1"/>
    <col min="5143" max="5382" width="9" style="5"/>
    <col min="5383" max="5383" width="12.3984375" style="5" bestFit="1" customWidth="1"/>
    <col min="5384" max="5384" width="12.19921875" style="5" customWidth="1"/>
    <col min="5385" max="5385" width="12.69921875" style="5" customWidth="1"/>
    <col min="5386" max="5389" width="12.19921875" style="5" customWidth="1"/>
    <col min="5390" max="5390" width="13.09765625" style="5" customWidth="1"/>
    <col min="5391" max="5391" width="13.19921875" style="5" customWidth="1"/>
    <col min="5392" max="5392" width="12.19921875" style="5" customWidth="1"/>
    <col min="5393" max="5393" width="10.09765625" style="5" customWidth="1"/>
    <col min="5394" max="5394" width="14.8984375" style="5" customWidth="1"/>
    <col min="5395" max="5395" width="8.59765625" style="5" customWidth="1"/>
    <col min="5396" max="5396" width="38.09765625" style="5" customWidth="1"/>
    <col min="5397" max="5397" width="9" style="5"/>
    <col min="5398" max="5398" width="9.19921875" style="5" bestFit="1" customWidth="1"/>
    <col min="5399" max="5638" width="9" style="5"/>
    <col min="5639" max="5639" width="12.3984375" style="5" bestFit="1" customWidth="1"/>
    <col min="5640" max="5640" width="12.19921875" style="5" customWidth="1"/>
    <col min="5641" max="5641" width="12.69921875" style="5" customWidth="1"/>
    <col min="5642" max="5645" width="12.19921875" style="5" customWidth="1"/>
    <col min="5646" max="5646" width="13.09765625" style="5" customWidth="1"/>
    <col min="5647" max="5647" width="13.19921875" style="5" customWidth="1"/>
    <col min="5648" max="5648" width="12.19921875" style="5" customWidth="1"/>
    <col min="5649" max="5649" width="10.09765625" style="5" customWidth="1"/>
    <col min="5650" max="5650" width="14.8984375" style="5" customWidth="1"/>
    <col min="5651" max="5651" width="8.59765625" style="5" customWidth="1"/>
    <col min="5652" max="5652" width="38.09765625" style="5" customWidth="1"/>
    <col min="5653" max="5653" width="9" style="5"/>
    <col min="5654" max="5654" width="9.19921875" style="5" bestFit="1" customWidth="1"/>
    <col min="5655" max="5894" width="9" style="5"/>
    <col min="5895" max="5895" width="12.3984375" style="5" bestFit="1" customWidth="1"/>
    <col min="5896" max="5896" width="12.19921875" style="5" customWidth="1"/>
    <col min="5897" max="5897" width="12.69921875" style="5" customWidth="1"/>
    <col min="5898" max="5901" width="12.19921875" style="5" customWidth="1"/>
    <col min="5902" max="5902" width="13.09765625" style="5" customWidth="1"/>
    <col min="5903" max="5903" width="13.19921875" style="5" customWidth="1"/>
    <col min="5904" max="5904" width="12.19921875" style="5" customWidth="1"/>
    <col min="5905" max="5905" width="10.09765625" style="5" customWidth="1"/>
    <col min="5906" max="5906" width="14.8984375" style="5" customWidth="1"/>
    <col min="5907" max="5907" width="8.59765625" style="5" customWidth="1"/>
    <col min="5908" max="5908" width="38.09765625" style="5" customWidth="1"/>
    <col min="5909" max="5909" width="9" style="5"/>
    <col min="5910" max="5910" width="9.19921875" style="5" bestFit="1" customWidth="1"/>
    <col min="5911" max="6150" width="9" style="5"/>
    <col min="6151" max="6151" width="12.3984375" style="5" bestFit="1" customWidth="1"/>
    <col min="6152" max="6152" width="12.19921875" style="5" customWidth="1"/>
    <col min="6153" max="6153" width="12.69921875" style="5" customWidth="1"/>
    <col min="6154" max="6157" width="12.19921875" style="5" customWidth="1"/>
    <col min="6158" max="6158" width="13.09765625" style="5" customWidth="1"/>
    <col min="6159" max="6159" width="13.19921875" style="5" customWidth="1"/>
    <col min="6160" max="6160" width="12.19921875" style="5" customWidth="1"/>
    <col min="6161" max="6161" width="10.09765625" style="5" customWidth="1"/>
    <col min="6162" max="6162" width="14.8984375" style="5" customWidth="1"/>
    <col min="6163" max="6163" width="8.59765625" style="5" customWidth="1"/>
    <col min="6164" max="6164" width="38.09765625" style="5" customWidth="1"/>
    <col min="6165" max="6165" width="9" style="5"/>
    <col min="6166" max="6166" width="9.19921875" style="5" bestFit="1" customWidth="1"/>
    <col min="6167" max="6406" width="9" style="5"/>
    <col min="6407" max="6407" width="12.3984375" style="5" bestFit="1" customWidth="1"/>
    <col min="6408" max="6408" width="12.19921875" style="5" customWidth="1"/>
    <col min="6409" max="6409" width="12.69921875" style="5" customWidth="1"/>
    <col min="6410" max="6413" width="12.19921875" style="5" customWidth="1"/>
    <col min="6414" max="6414" width="13.09765625" style="5" customWidth="1"/>
    <col min="6415" max="6415" width="13.19921875" style="5" customWidth="1"/>
    <col min="6416" max="6416" width="12.19921875" style="5" customWidth="1"/>
    <col min="6417" max="6417" width="10.09765625" style="5" customWidth="1"/>
    <col min="6418" max="6418" width="14.8984375" style="5" customWidth="1"/>
    <col min="6419" max="6419" width="8.59765625" style="5" customWidth="1"/>
    <col min="6420" max="6420" width="38.09765625" style="5" customWidth="1"/>
    <col min="6421" max="6421" width="9" style="5"/>
    <col min="6422" max="6422" width="9.19921875" style="5" bestFit="1" customWidth="1"/>
    <col min="6423" max="6662" width="9" style="5"/>
    <col min="6663" max="6663" width="12.3984375" style="5" bestFit="1" customWidth="1"/>
    <col min="6664" max="6664" width="12.19921875" style="5" customWidth="1"/>
    <col min="6665" max="6665" width="12.69921875" style="5" customWidth="1"/>
    <col min="6666" max="6669" width="12.19921875" style="5" customWidth="1"/>
    <col min="6670" max="6670" width="13.09765625" style="5" customWidth="1"/>
    <col min="6671" max="6671" width="13.19921875" style="5" customWidth="1"/>
    <col min="6672" max="6672" width="12.19921875" style="5" customWidth="1"/>
    <col min="6673" max="6673" width="10.09765625" style="5" customWidth="1"/>
    <col min="6674" max="6674" width="14.8984375" style="5" customWidth="1"/>
    <col min="6675" max="6675" width="8.59765625" style="5" customWidth="1"/>
    <col min="6676" max="6676" width="38.09765625" style="5" customWidth="1"/>
    <col min="6677" max="6677" width="9" style="5"/>
    <col min="6678" max="6678" width="9.19921875" style="5" bestFit="1" customWidth="1"/>
    <col min="6679" max="6918" width="9" style="5"/>
    <col min="6919" max="6919" width="12.3984375" style="5" bestFit="1" customWidth="1"/>
    <col min="6920" max="6920" width="12.19921875" style="5" customWidth="1"/>
    <col min="6921" max="6921" width="12.69921875" style="5" customWidth="1"/>
    <col min="6922" max="6925" width="12.19921875" style="5" customWidth="1"/>
    <col min="6926" max="6926" width="13.09765625" style="5" customWidth="1"/>
    <col min="6927" max="6927" width="13.19921875" style="5" customWidth="1"/>
    <col min="6928" max="6928" width="12.19921875" style="5" customWidth="1"/>
    <col min="6929" max="6929" width="10.09765625" style="5" customWidth="1"/>
    <col min="6930" max="6930" width="14.8984375" style="5" customWidth="1"/>
    <col min="6931" max="6931" width="8.59765625" style="5" customWidth="1"/>
    <col min="6932" max="6932" width="38.09765625" style="5" customWidth="1"/>
    <col min="6933" max="6933" width="9" style="5"/>
    <col min="6934" max="6934" width="9.19921875" style="5" bestFit="1" customWidth="1"/>
    <col min="6935" max="7174" width="9" style="5"/>
    <col min="7175" max="7175" width="12.3984375" style="5" bestFit="1" customWidth="1"/>
    <col min="7176" max="7176" width="12.19921875" style="5" customWidth="1"/>
    <col min="7177" max="7177" width="12.69921875" style="5" customWidth="1"/>
    <col min="7178" max="7181" width="12.19921875" style="5" customWidth="1"/>
    <col min="7182" max="7182" width="13.09765625" style="5" customWidth="1"/>
    <col min="7183" max="7183" width="13.19921875" style="5" customWidth="1"/>
    <col min="7184" max="7184" width="12.19921875" style="5" customWidth="1"/>
    <col min="7185" max="7185" width="10.09765625" style="5" customWidth="1"/>
    <col min="7186" max="7186" width="14.8984375" style="5" customWidth="1"/>
    <col min="7187" max="7187" width="8.59765625" style="5" customWidth="1"/>
    <col min="7188" max="7188" width="38.09765625" style="5" customWidth="1"/>
    <col min="7189" max="7189" width="9" style="5"/>
    <col min="7190" max="7190" width="9.19921875" style="5" bestFit="1" customWidth="1"/>
    <col min="7191" max="7430" width="9" style="5"/>
    <col min="7431" max="7431" width="12.3984375" style="5" bestFit="1" customWidth="1"/>
    <col min="7432" max="7432" width="12.19921875" style="5" customWidth="1"/>
    <col min="7433" max="7433" width="12.69921875" style="5" customWidth="1"/>
    <col min="7434" max="7437" width="12.19921875" style="5" customWidth="1"/>
    <col min="7438" max="7438" width="13.09765625" style="5" customWidth="1"/>
    <col min="7439" max="7439" width="13.19921875" style="5" customWidth="1"/>
    <col min="7440" max="7440" width="12.19921875" style="5" customWidth="1"/>
    <col min="7441" max="7441" width="10.09765625" style="5" customWidth="1"/>
    <col min="7442" max="7442" width="14.8984375" style="5" customWidth="1"/>
    <col min="7443" max="7443" width="8.59765625" style="5" customWidth="1"/>
    <col min="7444" max="7444" width="38.09765625" style="5" customWidth="1"/>
    <col min="7445" max="7445" width="9" style="5"/>
    <col min="7446" max="7446" width="9.19921875" style="5" bestFit="1" customWidth="1"/>
    <col min="7447" max="7686" width="9" style="5"/>
    <col min="7687" max="7687" width="12.3984375" style="5" bestFit="1" customWidth="1"/>
    <col min="7688" max="7688" width="12.19921875" style="5" customWidth="1"/>
    <col min="7689" max="7689" width="12.69921875" style="5" customWidth="1"/>
    <col min="7690" max="7693" width="12.19921875" style="5" customWidth="1"/>
    <col min="7694" max="7694" width="13.09765625" style="5" customWidth="1"/>
    <col min="7695" max="7695" width="13.19921875" style="5" customWidth="1"/>
    <col min="7696" max="7696" width="12.19921875" style="5" customWidth="1"/>
    <col min="7697" max="7697" width="10.09765625" style="5" customWidth="1"/>
    <col min="7698" max="7698" width="14.8984375" style="5" customWidth="1"/>
    <col min="7699" max="7699" width="8.59765625" style="5" customWidth="1"/>
    <col min="7700" max="7700" width="38.09765625" style="5" customWidth="1"/>
    <col min="7701" max="7701" width="9" style="5"/>
    <col min="7702" max="7702" width="9.19921875" style="5" bestFit="1" customWidth="1"/>
    <col min="7703" max="7942" width="9" style="5"/>
    <col min="7943" max="7943" width="12.3984375" style="5" bestFit="1" customWidth="1"/>
    <col min="7944" max="7944" width="12.19921875" style="5" customWidth="1"/>
    <col min="7945" max="7945" width="12.69921875" style="5" customWidth="1"/>
    <col min="7946" max="7949" width="12.19921875" style="5" customWidth="1"/>
    <col min="7950" max="7950" width="13.09765625" style="5" customWidth="1"/>
    <col min="7951" max="7951" width="13.19921875" style="5" customWidth="1"/>
    <col min="7952" max="7952" width="12.19921875" style="5" customWidth="1"/>
    <col min="7953" max="7953" width="10.09765625" style="5" customWidth="1"/>
    <col min="7954" max="7954" width="14.8984375" style="5" customWidth="1"/>
    <col min="7955" max="7955" width="8.59765625" style="5" customWidth="1"/>
    <col min="7956" max="7956" width="38.09765625" style="5" customWidth="1"/>
    <col min="7957" max="7957" width="9" style="5"/>
    <col min="7958" max="7958" width="9.19921875" style="5" bestFit="1" customWidth="1"/>
    <col min="7959" max="8198" width="9" style="5"/>
    <col min="8199" max="8199" width="12.3984375" style="5" bestFit="1" customWidth="1"/>
    <col min="8200" max="8200" width="12.19921875" style="5" customWidth="1"/>
    <col min="8201" max="8201" width="12.69921875" style="5" customWidth="1"/>
    <col min="8202" max="8205" width="12.19921875" style="5" customWidth="1"/>
    <col min="8206" max="8206" width="13.09765625" style="5" customWidth="1"/>
    <col min="8207" max="8207" width="13.19921875" style="5" customWidth="1"/>
    <col min="8208" max="8208" width="12.19921875" style="5" customWidth="1"/>
    <col min="8209" max="8209" width="10.09765625" style="5" customWidth="1"/>
    <col min="8210" max="8210" width="14.8984375" style="5" customWidth="1"/>
    <col min="8211" max="8211" width="8.59765625" style="5" customWidth="1"/>
    <col min="8212" max="8212" width="38.09765625" style="5" customWidth="1"/>
    <col min="8213" max="8213" width="9" style="5"/>
    <col min="8214" max="8214" width="9.19921875" style="5" bestFit="1" customWidth="1"/>
    <col min="8215" max="8454" width="9" style="5"/>
    <col min="8455" max="8455" width="12.3984375" style="5" bestFit="1" customWidth="1"/>
    <col min="8456" max="8456" width="12.19921875" style="5" customWidth="1"/>
    <col min="8457" max="8457" width="12.69921875" style="5" customWidth="1"/>
    <col min="8458" max="8461" width="12.19921875" style="5" customWidth="1"/>
    <col min="8462" max="8462" width="13.09765625" style="5" customWidth="1"/>
    <col min="8463" max="8463" width="13.19921875" style="5" customWidth="1"/>
    <col min="8464" max="8464" width="12.19921875" style="5" customWidth="1"/>
    <col min="8465" max="8465" width="10.09765625" style="5" customWidth="1"/>
    <col min="8466" max="8466" width="14.8984375" style="5" customWidth="1"/>
    <col min="8467" max="8467" width="8.59765625" style="5" customWidth="1"/>
    <col min="8468" max="8468" width="38.09765625" style="5" customWidth="1"/>
    <col min="8469" max="8469" width="9" style="5"/>
    <col min="8470" max="8470" width="9.19921875" style="5" bestFit="1" customWidth="1"/>
    <col min="8471" max="8710" width="9" style="5"/>
    <col min="8711" max="8711" width="12.3984375" style="5" bestFit="1" customWidth="1"/>
    <col min="8712" max="8712" width="12.19921875" style="5" customWidth="1"/>
    <col min="8713" max="8713" width="12.69921875" style="5" customWidth="1"/>
    <col min="8714" max="8717" width="12.19921875" style="5" customWidth="1"/>
    <col min="8718" max="8718" width="13.09765625" style="5" customWidth="1"/>
    <col min="8719" max="8719" width="13.19921875" style="5" customWidth="1"/>
    <col min="8720" max="8720" width="12.19921875" style="5" customWidth="1"/>
    <col min="8721" max="8721" width="10.09765625" style="5" customWidth="1"/>
    <col min="8722" max="8722" width="14.8984375" style="5" customWidth="1"/>
    <col min="8723" max="8723" width="8.59765625" style="5" customWidth="1"/>
    <col min="8724" max="8724" width="38.09765625" style="5" customWidth="1"/>
    <col min="8725" max="8725" width="9" style="5"/>
    <col min="8726" max="8726" width="9.19921875" style="5" bestFit="1" customWidth="1"/>
    <col min="8727" max="8966" width="9" style="5"/>
    <col min="8967" max="8967" width="12.3984375" style="5" bestFit="1" customWidth="1"/>
    <col min="8968" max="8968" width="12.19921875" style="5" customWidth="1"/>
    <col min="8969" max="8969" width="12.69921875" style="5" customWidth="1"/>
    <col min="8970" max="8973" width="12.19921875" style="5" customWidth="1"/>
    <col min="8974" max="8974" width="13.09765625" style="5" customWidth="1"/>
    <col min="8975" max="8975" width="13.19921875" style="5" customWidth="1"/>
    <col min="8976" max="8976" width="12.19921875" style="5" customWidth="1"/>
    <col min="8977" max="8977" width="10.09765625" style="5" customWidth="1"/>
    <col min="8978" max="8978" width="14.8984375" style="5" customWidth="1"/>
    <col min="8979" max="8979" width="8.59765625" style="5" customWidth="1"/>
    <col min="8980" max="8980" width="38.09765625" style="5" customWidth="1"/>
    <col min="8981" max="8981" width="9" style="5"/>
    <col min="8982" max="8982" width="9.19921875" style="5" bestFit="1" customWidth="1"/>
    <col min="8983" max="9222" width="9" style="5"/>
    <col min="9223" max="9223" width="12.3984375" style="5" bestFit="1" customWidth="1"/>
    <col min="9224" max="9224" width="12.19921875" style="5" customWidth="1"/>
    <col min="9225" max="9225" width="12.69921875" style="5" customWidth="1"/>
    <col min="9226" max="9229" width="12.19921875" style="5" customWidth="1"/>
    <col min="9230" max="9230" width="13.09765625" style="5" customWidth="1"/>
    <col min="9231" max="9231" width="13.19921875" style="5" customWidth="1"/>
    <col min="9232" max="9232" width="12.19921875" style="5" customWidth="1"/>
    <col min="9233" max="9233" width="10.09765625" style="5" customWidth="1"/>
    <col min="9234" max="9234" width="14.8984375" style="5" customWidth="1"/>
    <col min="9235" max="9235" width="8.59765625" style="5" customWidth="1"/>
    <col min="9236" max="9236" width="38.09765625" style="5" customWidth="1"/>
    <col min="9237" max="9237" width="9" style="5"/>
    <col min="9238" max="9238" width="9.19921875" style="5" bestFit="1" customWidth="1"/>
    <col min="9239" max="9478" width="9" style="5"/>
    <col min="9479" max="9479" width="12.3984375" style="5" bestFit="1" customWidth="1"/>
    <col min="9480" max="9480" width="12.19921875" style="5" customWidth="1"/>
    <col min="9481" max="9481" width="12.69921875" style="5" customWidth="1"/>
    <col min="9482" max="9485" width="12.19921875" style="5" customWidth="1"/>
    <col min="9486" max="9486" width="13.09765625" style="5" customWidth="1"/>
    <col min="9487" max="9487" width="13.19921875" style="5" customWidth="1"/>
    <col min="9488" max="9488" width="12.19921875" style="5" customWidth="1"/>
    <col min="9489" max="9489" width="10.09765625" style="5" customWidth="1"/>
    <col min="9490" max="9490" width="14.8984375" style="5" customWidth="1"/>
    <col min="9491" max="9491" width="8.59765625" style="5" customWidth="1"/>
    <col min="9492" max="9492" width="38.09765625" style="5" customWidth="1"/>
    <col min="9493" max="9493" width="9" style="5"/>
    <col min="9494" max="9494" width="9.19921875" style="5" bestFit="1" customWidth="1"/>
    <col min="9495" max="9734" width="9" style="5"/>
    <col min="9735" max="9735" width="12.3984375" style="5" bestFit="1" customWidth="1"/>
    <col min="9736" max="9736" width="12.19921875" style="5" customWidth="1"/>
    <col min="9737" max="9737" width="12.69921875" style="5" customWidth="1"/>
    <col min="9738" max="9741" width="12.19921875" style="5" customWidth="1"/>
    <col min="9742" max="9742" width="13.09765625" style="5" customWidth="1"/>
    <col min="9743" max="9743" width="13.19921875" style="5" customWidth="1"/>
    <col min="9744" max="9744" width="12.19921875" style="5" customWidth="1"/>
    <col min="9745" max="9745" width="10.09765625" style="5" customWidth="1"/>
    <col min="9746" max="9746" width="14.8984375" style="5" customWidth="1"/>
    <col min="9747" max="9747" width="8.59765625" style="5" customWidth="1"/>
    <col min="9748" max="9748" width="38.09765625" style="5" customWidth="1"/>
    <col min="9749" max="9749" width="9" style="5"/>
    <col min="9750" max="9750" width="9.19921875" style="5" bestFit="1" customWidth="1"/>
    <col min="9751" max="9990" width="9" style="5"/>
    <col min="9991" max="9991" width="12.3984375" style="5" bestFit="1" customWidth="1"/>
    <col min="9992" max="9992" width="12.19921875" style="5" customWidth="1"/>
    <col min="9993" max="9993" width="12.69921875" style="5" customWidth="1"/>
    <col min="9994" max="9997" width="12.19921875" style="5" customWidth="1"/>
    <col min="9998" max="9998" width="13.09765625" style="5" customWidth="1"/>
    <col min="9999" max="9999" width="13.19921875" style="5" customWidth="1"/>
    <col min="10000" max="10000" width="12.19921875" style="5" customWidth="1"/>
    <col min="10001" max="10001" width="10.09765625" style="5" customWidth="1"/>
    <col min="10002" max="10002" width="14.8984375" style="5" customWidth="1"/>
    <col min="10003" max="10003" width="8.59765625" style="5" customWidth="1"/>
    <col min="10004" max="10004" width="38.09765625" style="5" customWidth="1"/>
    <col min="10005" max="10005" width="9" style="5"/>
    <col min="10006" max="10006" width="9.19921875" style="5" bestFit="1" customWidth="1"/>
    <col min="10007" max="10246" width="9" style="5"/>
    <col min="10247" max="10247" width="12.3984375" style="5" bestFit="1" customWidth="1"/>
    <col min="10248" max="10248" width="12.19921875" style="5" customWidth="1"/>
    <col min="10249" max="10249" width="12.69921875" style="5" customWidth="1"/>
    <col min="10250" max="10253" width="12.19921875" style="5" customWidth="1"/>
    <col min="10254" max="10254" width="13.09765625" style="5" customWidth="1"/>
    <col min="10255" max="10255" width="13.19921875" style="5" customWidth="1"/>
    <col min="10256" max="10256" width="12.19921875" style="5" customWidth="1"/>
    <col min="10257" max="10257" width="10.09765625" style="5" customWidth="1"/>
    <col min="10258" max="10258" width="14.8984375" style="5" customWidth="1"/>
    <col min="10259" max="10259" width="8.59765625" style="5" customWidth="1"/>
    <col min="10260" max="10260" width="38.09765625" style="5" customWidth="1"/>
    <col min="10261" max="10261" width="9" style="5"/>
    <col min="10262" max="10262" width="9.19921875" style="5" bestFit="1" customWidth="1"/>
    <col min="10263" max="10502" width="9" style="5"/>
    <col min="10503" max="10503" width="12.3984375" style="5" bestFit="1" customWidth="1"/>
    <col min="10504" max="10504" width="12.19921875" style="5" customWidth="1"/>
    <col min="10505" max="10505" width="12.69921875" style="5" customWidth="1"/>
    <col min="10506" max="10509" width="12.19921875" style="5" customWidth="1"/>
    <col min="10510" max="10510" width="13.09765625" style="5" customWidth="1"/>
    <col min="10511" max="10511" width="13.19921875" style="5" customWidth="1"/>
    <col min="10512" max="10512" width="12.19921875" style="5" customWidth="1"/>
    <col min="10513" max="10513" width="10.09765625" style="5" customWidth="1"/>
    <col min="10514" max="10514" width="14.8984375" style="5" customWidth="1"/>
    <col min="10515" max="10515" width="8.59765625" style="5" customWidth="1"/>
    <col min="10516" max="10516" width="38.09765625" style="5" customWidth="1"/>
    <col min="10517" max="10517" width="9" style="5"/>
    <col min="10518" max="10518" width="9.19921875" style="5" bestFit="1" customWidth="1"/>
    <col min="10519" max="10758" width="9" style="5"/>
    <col min="10759" max="10759" width="12.3984375" style="5" bestFit="1" customWidth="1"/>
    <col min="10760" max="10760" width="12.19921875" style="5" customWidth="1"/>
    <col min="10761" max="10761" width="12.69921875" style="5" customWidth="1"/>
    <col min="10762" max="10765" width="12.19921875" style="5" customWidth="1"/>
    <col min="10766" max="10766" width="13.09765625" style="5" customWidth="1"/>
    <col min="10767" max="10767" width="13.19921875" style="5" customWidth="1"/>
    <col min="10768" max="10768" width="12.19921875" style="5" customWidth="1"/>
    <col min="10769" max="10769" width="10.09765625" style="5" customWidth="1"/>
    <col min="10770" max="10770" width="14.8984375" style="5" customWidth="1"/>
    <col min="10771" max="10771" width="8.59765625" style="5" customWidth="1"/>
    <col min="10772" max="10772" width="38.09765625" style="5" customWidth="1"/>
    <col min="10773" max="10773" width="9" style="5"/>
    <col min="10774" max="10774" width="9.19921875" style="5" bestFit="1" customWidth="1"/>
    <col min="10775" max="11014" width="9" style="5"/>
    <col min="11015" max="11015" width="12.3984375" style="5" bestFit="1" customWidth="1"/>
    <col min="11016" max="11016" width="12.19921875" style="5" customWidth="1"/>
    <col min="11017" max="11017" width="12.69921875" style="5" customWidth="1"/>
    <col min="11018" max="11021" width="12.19921875" style="5" customWidth="1"/>
    <col min="11022" max="11022" width="13.09765625" style="5" customWidth="1"/>
    <col min="11023" max="11023" width="13.19921875" style="5" customWidth="1"/>
    <col min="11024" max="11024" width="12.19921875" style="5" customWidth="1"/>
    <col min="11025" max="11025" width="10.09765625" style="5" customWidth="1"/>
    <col min="11026" max="11026" width="14.8984375" style="5" customWidth="1"/>
    <col min="11027" max="11027" width="8.59765625" style="5" customWidth="1"/>
    <col min="11028" max="11028" width="38.09765625" style="5" customWidth="1"/>
    <col min="11029" max="11029" width="9" style="5"/>
    <col min="11030" max="11030" width="9.19921875" style="5" bestFit="1" customWidth="1"/>
    <col min="11031" max="11270" width="9" style="5"/>
    <col min="11271" max="11271" width="12.3984375" style="5" bestFit="1" customWidth="1"/>
    <col min="11272" max="11272" width="12.19921875" style="5" customWidth="1"/>
    <col min="11273" max="11273" width="12.69921875" style="5" customWidth="1"/>
    <col min="11274" max="11277" width="12.19921875" style="5" customWidth="1"/>
    <col min="11278" max="11278" width="13.09765625" style="5" customWidth="1"/>
    <col min="11279" max="11279" width="13.19921875" style="5" customWidth="1"/>
    <col min="11280" max="11280" width="12.19921875" style="5" customWidth="1"/>
    <col min="11281" max="11281" width="10.09765625" style="5" customWidth="1"/>
    <col min="11282" max="11282" width="14.8984375" style="5" customWidth="1"/>
    <col min="11283" max="11283" width="8.59765625" style="5" customWidth="1"/>
    <col min="11284" max="11284" width="38.09765625" style="5" customWidth="1"/>
    <col min="11285" max="11285" width="9" style="5"/>
    <col min="11286" max="11286" width="9.19921875" style="5" bestFit="1" customWidth="1"/>
    <col min="11287" max="11526" width="9" style="5"/>
    <col min="11527" max="11527" width="12.3984375" style="5" bestFit="1" customWidth="1"/>
    <col min="11528" max="11528" width="12.19921875" style="5" customWidth="1"/>
    <col min="11529" max="11529" width="12.69921875" style="5" customWidth="1"/>
    <col min="11530" max="11533" width="12.19921875" style="5" customWidth="1"/>
    <col min="11534" max="11534" width="13.09765625" style="5" customWidth="1"/>
    <col min="11535" max="11535" width="13.19921875" style="5" customWidth="1"/>
    <col min="11536" max="11536" width="12.19921875" style="5" customWidth="1"/>
    <col min="11537" max="11537" width="10.09765625" style="5" customWidth="1"/>
    <col min="11538" max="11538" width="14.8984375" style="5" customWidth="1"/>
    <col min="11539" max="11539" width="8.59765625" style="5" customWidth="1"/>
    <col min="11540" max="11540" width="38.09765625" style="5" customWidth="1"/>
    <col min="11541" max="11541" width="9" style="5"/>
    <col min="11542" max="11542" width="9.19921875" style="5" bestFit="1" customWidth="1"/>
    <col min="11543" max="11782" width="9" style="5"/>
    <col min="11783" max="11783" width="12.3984375" style="5" bestFit="1" customWidth="1"/>
    <col min="11784" max="11784" width="12.19921875" style="5" customWidth="1"/>
    <col min="11785" max="11785" width="12.69921875" style="5" customWidth="1"/>
    <col min="11786" max="11789" width="12.19921875" style="5" customWidth="1"/>
    <col min="11790" max="11790" width="13.09765625" style="5" customWidth="1"/>
    <col min="11791" max="11791" width="13.19921875" style="5" customWidth="1"/>
    <col min="11792" max="11792" width="12.19921875" style="5" customWidth="1"/>
    <col min="11793" max="11793" width="10.09765625" style="5" customWidth="1"/>
    <col min="11794" max="11794" width="14.8984375" style="5" customWidth="1"/>
    <col min="11795" max="11795" width="8.59765625" style="5" customWidth="1"/>
    <col min="11796" max="11796" width="38.09765625" style="5" customWidth="1"/>
    <col min="11797" max="11797" width="9" style="5"/>
    <col min="11798" max="11798" width="9.19921875" style="5" bestFit="1" customWidth="1"/>
    <col min="11799" max="12038" width="9" style="5"/>
    <col min="12039" max="12039" width="12.3984375" style="5" bestFit="1" customWidth="1"/>
    <col min="12040" max="12040" width="12.19921875" style="5" customWidth="1"/>
    <col min="12041" max="12041" width="12.69921875" style="5" customWidth="1"/>
    <col min="12042" max="12045" width="12.19921875" style="5" customWidth="1"/>
    <col min="12046" max="12046" width="13.09765625" style="5" customWidth="1"/>
    <col min="12047" max="12047" width="13.19921875" style="5" customWidth="1"/>
    <col min="12048" max="12048" width="12.19921875" style="5" customWidth="1"/>
    <col min="12049" max="12049" width="10.09765625" style="5" customWidth="1"/>
    <col min="12050" max="12050" width="14.8984375" style="5" customWidth="1"/>
    <col min="12051" max="12051" width="8.59765625" style="5" customWidth="1"/>
    <col min="12052" max="12052" width="38.09765625" style="5" customWidth="1"/>
    <col min="12053" max="12053" width="9" style="5"/>
    <col min="12054" max="12054" width="9.19921875" style="5" bestFit="1" customWidth="1"/>
    <col min="12055" max="12294" width="9" style="5"/>
    <col min="12295" max="12295" width="12.3984375" style="5" bestFit="1" customWidth="1"/>
    <col min="12296" max="12296" width="12.19921875" style="5" customWidth="1"/>
    <col min="12297" max="12297" width="12.69921875" style="5" customWidth="1"/>
    <col min="12298" max="12301" width="12.19921875" style="5" customWidth="1"/>
    <col min="12302" max="12302" width="13.09765625" style="5" customWidth="1"/>
    <col min="12303" max="12303" width="13.19921875" style="5" customWidth="1"/>
    <col min="12304" max="12304" width="12.19921875" style="5" customWidth="1"/>
    <col min="12305" max="12305" width="10.09765625" style="5" customWidth="1"/>
    <col min="12306" max="12306" width="14.8984375" style="5" customWidth="1"/>
    <col min="12307" max="12307" width="8.59765625" style="5" customWidth="1"/>
    <col min="12308" max="12308" width="38.09765625" style="5" customWidth="1"/>
    <col min="12309" max="12309" width="9" style="5"/>
    <col min="12310" max="12310" width="9.19921875" style="5" bestFit="1" customWidth="1"/>
    <col min="12311" max="12550" width="9" style="5"/>
    <col min="12551" max="12551" width="12.3984375" style="5" bestFit="1" customWidth="1"/>
    <col min="12552" max="12552" width="12.19921875" style="5" customWidth="1"/>
    <col min="12553" max="12553" width="12.69921875" style="5" customWidth="1"/>
    <col min="12554" max="12557" width="12.19921875" style="5" customWidth="1"/>
    <col min="12558" max="12558" width="13.09765625" style="5" customWidth="1"/>
    <col min="12559" max="12559" width="13.19921875" style="5" customWidth="1"/>
    <col min="12560" max="12560" width="12.19921875" style="5" customWidth="1"/>
    <col min="12561" max="12561" width="10.09765625" style="5" customWidth="1"/>
    <col min="12562" max="12562" width="14.8984375" style="5" customWidth="1"/>
    <col min="12563" max="12563" width="8.59765625" style="5" customWidth="1"/>
    <col min="12564" max="12564" width="38.09765625" style="5" customWidth="1"/>
    <col min="12565" max="12565" width="9" style="5"/>
    <col min="12566" max="12566" width="9.19921875" style="5" bestFit="1" customWidth="1"/>
    <col min="12567" max="12806" width="9" style="5"/>
    <col min="12807" max="12807" width="12.3984375" style="5" bestFit="1" customWidth="1"/>
    <col min="12808" max="12808" width="12.19921875" style="5" customWidth="1"/>
    <col min="12809" max="12809" width="12.69921875" style="5" customWidth="1"/>
    <col min="12810" max="12813" width="12.19921875" style="5" customWidth="1"/>
    <col min="12814" max="12814" width="13.09765625" style="5" customWidth="1"/>
    <col min="12815" max="12815" width="13.19921875" style="5" customWidth="1"/>
    <col min="12816" max="12816" width="12.19921875" style="5" customWidth="1"/>
    <col min="12817" max="12817" width="10.09765625" style="5" customWidth="1"/>
    <col min="12818" max="12818" width="14.8984375" style="5" customWidth="1"/>
    <col min="12819" max="12819" width="8.59765625" style="5" customWidth="1"/>
    <col min="12820" max="12820" width="38.09765625" style="5" customWidth="1"/>
    <col min="12821" max="12821" width="9" style="5"/>
    <col min="12822" max="12822" width="9.19921875" style="5" bestFit="1" customWidth="1"/>
    <col min="12823" max="13062" width="9" style="5"/>
    <col min="13063" max="13063" width="12.3984375" style="5" bestFit="1" customWidth="1"/>
    <col min="13064" max="13064" width="12.19921875" style="5" customWidth="1"/>
    <col min="13065" max="13065" width="12.69921875" style="5" customWidth="1"/>
    <col min="13066" max="13069" width="12.19921875" style="5" customWidth="1"/>
    <col min="13070" max="13070" width="13.09765625" style="5" customWidth="1"/>
    <col min="13071" max="13071" width="13.19921875" style="5" customWidth="1"/>
    <col min="13072" max="13072" width="12.19921875" style="5" customWidth="1"/>
    <col min="13073" max="13073" width="10.09765625" style="5" customWidth="1"/>
    <col min="13074" max="13074" width="14.8984375" style="5" customWidth="1"/>
    <col min="13075" max="13075" width="8.59765625" style="5" customWidth="1"/>
    <col min="13076" max="13076" width="38.09765625" style="5" customWidth="1"/>
    <col min="13077" max="13077" width="9" style="5"/>
    <col min="13078" max="13078" width="9.19921875" style="5" bestFit="1" customWidth="1"/>
    <col min="13079" max="13318" width="9" style="5"/>
    <col min="13319" max="13319" width="12.3984375" style="5" bestFit="1" customWidth="1"/>
    <col min="13320" max="13320" width="12.19921875" style="5" customWidth="1"/>
    <col min="13321" max="13321" width="12.69921875" style="5" customWidth="1"/>
    <col min="13322" max="13325" width="12.19921875" style="5" customWidth="1"/>
    <col min="13326" max="13326" width="13.09765625" style="5" customWidth="1"/>
    <col min="13327" max="13327" width="13.19921875" style="5" customWidth="1"/>
    <col min="13328" max="13328" width="12.19921875" style="5" customWidth="1"/>
    <col min="13329" max="13329" width="10.09765625" style="5" customWidth="1"/>
    <col min="13330" max="13330" width="14.8984375" style="5" customWidth="1"/>
    <col min="13331" max="13331" width="8.59765625" style="5" customWidth="1"/>
    <col min="13332" max="13332" width="38.09765625" style="5" customWidth="1"/>
    <col min="13333" max="13333" width="9" style="5"/>
    <col min="13334" max="13334" width="9.19921875" style="5" bestFit="1" customWidth="1"/>
    <col min="13335" max="13574" width="9" style="5"/>
    <col min="13575" max="13575" width="12.3984375" style="5" bestFit="1" customWidth="1"/>
    <col min="13576" max="13576" width="12.19921875" style="5" customWidth="1"/>
    <col min="13577" max="13577" width="12.69921875" style="5" customWidth="1"/>
    <col min="13578" max="13581" width="12.19921875" style="5" customWidth="1"/>
    <col min="13582" max="13582" width="13.09765625" style="5" customWidth="1"/>
    <col min="13583" max="13583" width="13.19921875" style="5" customWidth="1"/>
    <col min="13584" max="13584" width="12.19921875" style="5" customWidth="1"/>
    <col min="13585" max="13585" width="10.09765625" style="5" customWidth="1"/>
    <col min="13586" max="13586" width="14.8984375" style="5" customWidth="1"/>
    <col min="13587" max="13587" width="8.59765625" style="5" customWidth="1"/>
    <col min="13588" max="13588" width="38.09765625" style="5" customWidth="1"/>
    <col min="13589" max="13589" width="9" style="5"/>
    <col min="13590" max="13590" width="9.19921875" style="5" bestFit="1" customWidth="1"/>
    <col min="13591" max="13830" width="9" style="5"/>
    <col min="13831" max="13831" width="12.3984375" style="5" bestFit="1" customWidth="1"/>
    <col min="13832" max="13832" width="12.19921875" style="5" customWidth="1"/>
    <col min="13833" max="13833" width="12.69921875" style="5" customWidth="1"/>
    <col min="13834" max="13837" width="12.19921875" style="5" customWidth="1"/>
    <col min="13838" max="13838" width="13.09765625" style="5" customWidth="1"/>
    <col min="13839" max="13839" width="13.19921875" style="5" customWidth="1"/>
    <col min="13840" max="13840" width="12.19921875" style="5" customWidth="1"/>
    <col min="13841" max="13841" width="10.09765625" style="5" customWidth="1"/>
    <col min="13842" max="13842" width="14.8984375" style="5" customWidth="1"/>
    <col min="13843" max="13843" width="8.59765625" style="5" customWidth="1"/>
    <col min="13844" max="13844" width="38.09765625" style="5" customWidth="1"/>
    <col min="13845" max="13845" width="9" style="5"/>
    <col min="13846" max="13846" width="9.19921875" style="5" bestFit="1" customWidth="1"/>
    <col min="13847" max="14086" width="9" style="5"/>
    <col min="14087" max="14087" width="12.3984375" style="5" bestFit="1" customWidth="1"/>
    <col min="14088" max="14088" width="12.19921875" style="5" customWidth="1"/>
    <col min="14089" max="14089" width="12.69921875" style="5" customWidth="1"/>
    <col min="14090" max="14093" width="12.19921875" style="5" customWidth="1"/>
    <col min="14094" max="14094" width="13.09765625" style="5" customWidth="1"/>
    <col min="14095" max="14095" width="13.19921875" style="5" customWidth="1"/>
    <col min="14096" max="14096" width="12.19921875" style="5" customWidth="1"/>
    <col min="14097" max="14097" width="10.09765625" style="5" customWidth="1"/>
    <col min="14098" max="14098" width="14.8984375" style="5" customWidth="1"/>
    <col min="14099" max="14099" width="8.59765625" style="5" customWidth="1"/>
    <col min="14100" max="14100" width="38.09765625" style="5" customWidth="1"/>
    <col min="14101" max="14101" width="9" style="5"/>
    <col min="14102" max="14102" width="9.19921875" style="5" bestFit="1" customWidth="1"/>
    <col min="14103" max="14342" width="9" style="5"/>
    <col min="14343" max="14343" width="12.3984375" style="5" bestFit="1" customWidth="1"/>
    <col min="14344" max="14344" width="12.19921875" style="5" customWidth="1"/>
    <col min="14345" max="14345" width="12.69921875" style="5" customWidth="1"/>
    <col min="14346" max="14349" width="12.19921875" style="5" customWidth="1"/>
    <col min="14350" max="14350" width="13.09765625" style="5" customWidth="1"/>
    <col min="14351" max="14351" width="13.19921875" style="5" customWidth="1"/>
    <col min="14352" max="14352" width="12.19921875" style="5" customWidth="1"/>
    <col min="14353" max="14353" width="10.09765625" style="5" customWidth="1"/>
    <col min="14354" max="14354" width="14.8984375" style="5" customWidth="1"/>
    <col min="14355" max="14355" width="8.59765625" style="5" customWidth="1"/>
    <col min="14356" max="14356" width="38.09765625" style="5" customWidth="1"/>
    <col min="14357" max="14357" width="9" style="5"/>
    <col min="14358" max="14358" width="9.19921875" style="5" bestFit="1" customWidth="1"/>
    <col min="14359" max="14598" width="9" style="5"/>
    <col min="14599" max="14599" width="12.3984375" style="5" bestFit="1" customWidth="1"/>
    <col min="14600" max="14600" width="12.19921875" style="5" customWidth="1"/>
    <col min="14601" max="14601" width="12.69921875" style="5" customWidth="1"/>
    <col min="14602" max="14605" width="12.19921875" style="5" customWidth="1"/>
    <col min="14606" max="14606" width="13.09765625" style="5" customWidth="1"/>
    <col min="14607" max="14607" width="13.19921875" style="5" customWidth="1"/>
    <col min="14608" max="14608" width="12.19921875" style="5" customWidth="1"/>
    <col min="14609" max="14609" width="10.09765625" style="5" customWidth="1"/>
    <col min="14610" max="14610" width="14.8984375" style="5" customWidth="1"/>
    <col min="14611" max="14611" width="8.59765625" style="5" customWidth="1"/>
    <col min="14612" max="14612" width="38.09765625" style="5" customWidth="1"/>
    <col min="14613" max="14613" width="9" style="5"/>
    <col min="14614" max="14614" width="9.19921875" style="5" bestFit="1" customWidth="1"/>
    <col min="14615" max="14854" width="9" style="5"/>
    <col min="14855" max="14855" width="12.3984375" style="5" bestFit="1" customWidth="1"/>
    <col min="14856" max="14856" width="12.19921875" style="5" customWidth="1"/>
    <col min="14857" max="14857" width="12.69921875" style="5" customWidth="1"/>
    <col min="14858" max="14861" width="12.19921875" style="5" customWidth="1"/>
    <col min="14862" max="14862" width="13.09765625" style="5" customWidth="1"/>
    <col min="14863" max="14863" width="13.19921875" style="5" customWidth="1"/>
    <col min="14864" max="14864" width="12.19921875" style="5" customWidth="1"/>
    <col min="14865" max="14865" width="10.09765625" style="5" customWidth="1"/>
    <col min="14866" max="14866" width="14.8984375" style="5" customWidth="1"/>
    <col min="14867" max="14867" width="8.59765625" style="5" customWidth="1"/>
    <col min="14868" max="14868" width="38.09765625" style="5" customWidth="1"/>
    <col min="14869" max="14869" width="9" style="5"/>
    <col min="14870" max="14870" width="9.19921875" style="5" bestFit="1" customWidth="1"/>
    <col min="14871" max="15110" width="9" style="5"/>
    <col min="15111" max="15111" width="12.3984375" style="5" bestFit="1" customWidth="1"/>
    <col min="15112" max="15112" width="12.19921875" style="5" customWidth="1"/>
    <col min="15113" max="15113" width="12.69921875" style="5" customWidth="1"/>
    <col min="15114" max="15117" width="12.19921875" style="5" customWidth="1"/>
    <col min="15118" max="15118" width="13.09765625" style="5" customWidth="1"/>
    <col min="15119" max="15119" width="13.19921875" style="5" customWidth="1"/>
    <col min="15120" max="15120" width="12.19921875" style="5" customWidth="1"/>
    <col min="15121" max="15121" width="10.09765625" style="5" customWidth="1"/>
    <col min="15122" max="15122" width="14.8984375" style="5" customWidth="1"/>
    <col min="15123" max="15123" width="8.59765625" style="5" customWidth="1"/>
    <col min="15124" max="15124" width="38.09765625" style="5" customWidth="1"/>
    <col min="15125" max="15125" width="9" style="5"/>
    <col min="15126" max="15126" width="9.19921875" style="5" bestFit="1" customWidth="1"/>
    <col min="15127" max="15366" width="9" style="5"/>
    <col min="15367" max="15367" width="12.3984375" style="5" bestFit="1" customWidth="1"/>
    <col min="15368" max="15368" width="12.19921875" style="5" customWidth="1"/>
    <col min="15369" max="15369" width="12.69921875" style="5" customWidth="1"/>
    <col min="15370" max="15373" width="12.19921875" style="5" customWidth="1"/>
    <col min="15374" max="15374" width="13.09765625" style="5" customWidth="1"/>
    <col min="15375" max="15375" width="13.19921875" style="5" customWidth="1"/>
    <col min="15376" max="15376" width="12.19921875" style="5" customWidth="1"/>
    <col min="15377" max="15377" width="10.09765625" style="5" customWidth="1"/>
    <col min="15378" max="15378" width="14.8984375" style="5" customWidth="1"/>
    <col min="15379" max="15379" width="8.59765625" style="5" customWidth="1"/>
    <col min="15380" max="15380" width="38.09765625" style="5" customWidth="1"/>
    <col min="15381" max="15381" width="9" style="5"/>
    <col min="15382" max="15382" width="9.19921875" style="5" bestFit="1" customWidth="1"/>
    <col min="15383" max="15622" width="9" style="5"/>
    <col min="15623" max="15623" width="12.3984375" style="5" bestFit="1" customWidth="1"/>
    <col min="15624" max="15624" width="12.19921875" style="5" customWidth="1"/>
    <col min="15625" max="15625" width="12.69921875" style="5" customWidth="1"/>
    <col min="15626" max="15629" width="12.19921875" style="5" customWidth="1"/>
    <col min="15630" max="15630" width="13.09765625" style="5" customWidth="1"/>
    <col min="15631" max="15631" width="13.19921875" style="5" customWidth="1"/>
    <col min="15632" max="15632" width="12.19921875" style="5" customWidth="1"/>
    <col min="15633" max="15633" width="10.09765625" style="5" customWidth="1"/>
    <col min="15634" max="15634" width="14.8984375" style="5" customWidth="1"/>
    <col min="15635" max="15635" width="8.59765625" style="5" customWidth="1"/>
    <col min="15636" max="15636" width="38.09765625" style="5" customWidth="1"/>
    <col min="15637" max="15637" width="9" style="5"/>
    <col min="15638" max="15638" width="9.19921875" style="5" bestFit="1" customWidth="1"/>
    <col min="15639" max="15878" width="9" style="5"/>
    <col min="15879" max="15879" width="12.3984375" style="5" bestFit="1" customWidth="1"/>
    <col min="15880" max="15880" width="12.19921875" style="5" customWidth="1"/>
    <col min="15881" max="15881" width="12.69921875" style="5" customWidth="1"/>
    <col min="15882" max="15885" width="12.19921875" style="5" customWidth="1"/>
    <col min="15886" max="15886" width="13.09765625" style="5" customWidth="1"/>
    <col min="15887" max="15887" width="13.19921875" style="5" customWidth="1"/>
    <col min="15888" max="15888" width="12.19921875" style="5" customWidth="1"/>
    <col min="15889" max="15889" width="10.09765625" style="5" customWidth="1"/>
    <col min="15890" max="15890" width="14.8984375" style="5" customWidth="1"/>
    <col min="15891" max="15891" width="8.59765625" style="5" customWidth="1"/>
    <col min="15892" max="15892" width="38.09765625" style="5" customWidth="1"/>
    <col min="15893" max="15893" width="9" style="5"/>
    <col min="15894" max="15894" width="9.19921875" style="5" bestFit="1" customWidth="1"/>
    <col min="15895" max="16134" width="9" style="5"/>
    <col min="16135" max="16135" width="12.3984375" style="5" bestFit="1" customWidth="1"/>
    <col min="16136" max="16136" width="12.19921875" style="5" customWidth="1"/>
    <col min="16137" max="16137" width="12.69921875" style="5" customWidth="1"/>
    <col min="16138" max="16141" width="12.19921875" style="5" customWidth="1"/>
    <col min="16142" max="16142" width="13.09765625" style="5" customWidth="1"/>
    <col min="16143" max="16143" width="13.19921875" style="5" customWidth="1"/>
    <col min="16144" max="16144" width="12.19921875" style="5" customWidth="1"/>
    <col min="16145" max="16145" width="10.09765625" style="5" customWidth="1"/>
    <col min="16146" max="16146" width="14.8984375" style="5" customWidth="1"/>
    <col min="16147" max="16147" width="8.59765625" style="5" customWidth="1"/>
    <col min="16148" max="16148" width="38.09765625" style="5" customWidth="1"/>
    <col min="16149" max="16149" width="9" style="5"/>
    <col min="16150" max="16150" width="9.19921875" style="5" bestFit="1" customWidth="1"/>
    <col min="16151" max="16384" width="9" style="5"/>
  </cols>
  <sheetData>
    <row r="1" spans="1:21" ht="32.25" customHeight="1">
      <c r="R1" s="15" t="s">
        <v>38</v>
      </c>
      <c r="S1" s="16"/>
    </row>
    <row r="2" spans="1:21" ht="21" customHeight="1">
      <c r="A2" s="211" t="s">
        <v>117</v>
      </c>
      <c r="B2" s="211"/>
      <c r="C2" s="211"/>
      <c r="D2" s="211"/>
      <c r="E2" s="211"/>
      <c r="F2" s="211"/>
      <c r="G2" s="211"/>
      <c r="H2" s="211"/>
      <c r="I2" s="211"/>
      <c r="J2" s="211"/>
      <c r="K2" s="211"/>
      <c r="L2" s="211"/>
      <c r="M2" s="211"/>
      <c r="N2" s="211"/>
      <c r="O2" s="211"/>
      <c r="P2" s="211"/>
      <c r="Q2" s="211"/>
      <c r="R2" s="211"/>
      <c r="S2" s="211"/>
      <c r="T2" s="211"/>
    </row>
    <row r="3" spans="1:21" ht="20.25" customHeight="1">
      <c r="F3" s="13"/>
      <c r="G3" s="13"/>
      <c r="H3" s="13"/>
      <c r="O3" s="212" t="s">
        <v>120</v>
      </c>
      <c r="P3" s="212"/>
      <c r="Q3" s="212"/>
      <c r="R3" s="212"/>
    </row>
    <row r="4" spans="1:21" ht="27.75" customHeight="1">
      <c r="D4" s="14"/>
      <c r="L4" s="213" t="s">
        <v>79</v>
      </c>
      <c r="M4" s="213"/>
      <c r="N4" s="213"/>
      <c r="O4" s="213"/>
      <c r="P4" s="213"/>
      <c r="Q4" s="213"/>
      <c r="R4" s="213"/>
      <c r="S4" s="213"/>
    </row>
    <row r="5" spans="1:21" ht="11.25" customHeight="1">
      <c r="R5" s="75"/>
      <c r="S5" s="75"/>
      <c r="T5" s="89"/>
    </row>
    <row r="6" spans="1:21" s="6" customFormat="1" ht="19.5" customHeight="1">
      <c r="A6" s="214" t="s">
        <v>3</v>
      </c>
      <c r="B6" s="215" t="s">
        <v>8</v>
      </c>
      <c r="C6" s="217" t="s">
        <v>4</v>
      </c>
      <c r="D6" s="219" t="s">
        <v>5</v>
      </c>
      <c r="E6" s="220"/>
      <c r="F6" s="220"/>
      <c r="G6" s="220"/>
      <c r="H6" s="220"/>
      <c r="I6" s="220"/>
      <c r="J6" s="220"/>
      <c r="K6" s="220"/>
      <c r="L6" s="220"/>
      <c r="M6" s="220"/>
      <c r="N6" s="220"/>
      <c r="O6" s="220"/>
      <c r="P6" s="220"/>
      <c r="Q6" s="220"/>
      <c r="R6" s="215" t="s">
        <v>6</v>
      </c>
      <c r="S6" s="215" t="s">
        <v>7</v>
      </c>
    </row>
    <row r="7" spans="1:21" ht="53.25" customHeight="1">
      <c r="A7" s="214"/>
      <c r="B7" s="216"/>
      <c r="C7" s="218"/>
      <c r="D7" s="7" t="s">
        <v>9</v>
      </c>
      <c r="E7" s="76" t="s">
        <v>0</v>
      </c>
      <c r="F7" s="76" t="s">
        <v>10</v>
      </c>
      <c r="G7" s="76" t="s">
        <v>97</v>
      </c>
      <c r="H7" s="76" t="s">
        <v>11</v>
      </c>
      <c r="I7" s="76" t="s">
        <v>94</v>
      </c>
      <c r="J7" s="76" t="s">
        <v>92</v>
      </c>
      <c r="K7" s="76" t="s">
        <v>50</v>
      </c>
      <c r="L7" s="76" t="s">
        <v>93</v>
      </c>
      <c r="M7" s="76" t="s">
        <v>51</v>
      </c>
      <c r="N7" s="76" t="s">
        <v>77</v>
      </c>
      <c r="O7" s="76" t="s">
        <v>52</v>
      </c>
      <c r="P7" s="76" t="s">
        <v>53</v>
      </c>
      <c r="Q7" s="76" t="s">
        <v>2</v>
      </c>
      <c r="R7" s="221"/>
      <c r="S7" s="222"/>
      <c r="T7" s="90"/>
    </row>
    <row r="8" spans="1:21" s="6" customFormat="1" ht="24.75" customHeight="1" thickBot="1">
      <c r="A8" s="17"/>
      <c r="B8" s="18"/>
      <c r="C8" s="19"/>
      <c r="D8" s="20"/>
      <c r="E8" s="19"/>
      <c r="F8" s="19"/>
      <c r="G8" s="19"/>
      <c r="H8" s="19"/>
      <c r="I8" s="19"/>
      <c r="J8" s="19"/>
      <c r="K8" s="19"/>
      <c r="L8" s="19"/>
      <c r="M8" s="21"/>
      <c r="N8" s="21"/>
      <c r="O8" s="21"/>
      <c r="P8" s="21"/>
      <c r="Q8" s="21"/>
      <c r="R8" s="22"/>
      <c r="S8" s="23"/>
    </row>
    <row r="9" spans="1:21" s="6" customFormat="1" ht="30" customHeight="1" thickTop="1">
      <c r="A9" s="24"/>
      <c r="B9" s="25"/>
      <c r="C9" s="26"/>
      <c r="D9" s="27"/>
      <c r="E9" s="28"/>
      <c r="F9" s="28"/>
      <c r="G9" s="28"/>
      <c r="H9" s="28"/>
      <c r="I9" s="28"/>
      <c r="J9" s="28"/>
      <c r="K9" s="28"/>
      <c r="L9" s="28"/>
      <c r="M9" s="29"/>
      <c r="N9" s="29"/>
      <c r="O9" s="29"/>
      <c r="P9" s="29"/>
      <c r="Q9" s="29"/>
      <c r="R9" s="28">
        <f t="shared" ref="R9:R28" si="0">+R8+C9-SUM(D9:Q9)</f>
        <v>0</v>
      </c>
      <c r="S9" s="3"/>
      <c r="T9" s="80"/>
      <c r="U9" s="30"/>
    </row>
    <row r="10" spans="1:21" s="6" customFormat="1" ht="30" customHeight="1">
      <c r="A10" s="24"/>
      <c r="B10" s="2"/>
      <c r="C10" s="31"/>
      <c r="D10" s="27"/>
      <c r="E10" s="28"/>
      <c r="F10" s="28"/>
      <c r="G10" s="28"/>
      <c r="H10" s="28"/>
      <c r="I10" s="28"/>
      <c r="J10" s="28"/>
      <c r="K10" s="28"/>
      <c r="L10" s="28"/>
      <c r="M10" s="29"/>
      <c r="N10" s="29"/>
      <c r="O10" s="29"/>
      <c r="P10" s="29"/>
      <c r="Q10" s="29"/>
      <c r="R10" s="28">
        <f t="shared" si="0"/>
        <v>0</v>
      </c>
      <c r="S10" s="32"/>
      <c r="U10" s="30"/>
    </row>
    <row r="11" spans="1:21" s="6" customFormat="1" ht="30" customHeight="1">
      <c r="A11" s="24"/>
      <c r="B11" s="2"/>
      <c r="C11" s="31"/>
      <c r="D11" s="27"/>
      <c r="E11" s="28"/>
      <c r="F11" s="28"/>
      <c r="G11" s="28"/>
      <c r="H11" s="28"/>
      <c r="I11" s="28"/>
      <c r="J11" s="28"/>
      <c r="K11" s="28"/>
      <c r="L11" s="28"/>
      <c r="M11" s="29"/>
      <c r="N11" s="29"/>
      <c r="O11" s="29"/>
      <c r="P11" s="29"/>
      <c r="Q11" s="29"/>
      <c r="R11" s="28">
        <f t="shared" si="0"/>
        <v>0</v>
      </c>
      <c r="S11" s="32"/>
      <c r="U11" s="30"/>
    </row>
    <row r="12" spans="1:21" s="6" customFormat="1" ht="30" customHeight="1">
      <c r="A12" s="24"/>
      <c r="B12" s="2"/>
      <c r="C12" s="31"/>
      <c r="D12" s="27"/>
      <c r="E12" s="28"/>
      <c r="F12" s="28"/>
      <c r="G12" s="28"/>
      <c r="H12" s="28"/>
      <c r="I12" s="28"/>
      <c r="J12" s="28"/>
      <c r="K12" s="28"/>
      <c r="L12" s="28"/>
      <c r="M12" s="29"/>
      <c r="N12" s="29"/>
      <c r="O12" s="29"/>
      <c r="P12" s="29"/>
      <c r="Q12" s="29"/>
      <c r="R12" s="28">
        <f t="shared" si="0"/>
        <v>0</v>
      </c>
      <c r="S12" s="32"/>
      <c r="U12" s="30"/>
    </row>
    <row r="13" spans="1:21" s="6" customFormat="1" ht="30" customHeight="1">
      <c r="A13" s="24"/>
      <c r="B13" s="33"/>
      <c r="C13" s="31"/>
      <c r="D13" s="27"/>
      <c r="E13" s="28"/>
      <c r="F13" s="28"/>
      <c r="G13" s="28"/>
      <c r="H13" s="28"/>
      <c r="I13" s="28"/>
      <c r="J13" s="28"/>
      <c r="K13" s="28"/>
      <c r="L13" s="28"/>
      <c r="M13" s="29"/>
      <c r="N13" s="29"/>
      <c r="O13" s="29"/>
      <c r="P13" s="29"/>
      <c r="Q13" s="29"/>
      <c r="R13" s="28">
        <f t="shared" si="0"/>
        <v>0</v>
      </c>
      <c r="S13" s="32"/>
      <c r="U13" s="30"/>
    </row>
    <row r="14" spans="1:21" s="6" customFormat="1" ht="30" customHeight="1">
      <c r="A14" s="24"/>
      <c r="B14" s="2"/>
      <c r="C14" s="31"/>
      <c r="D14" s="27"/>
      <c r="E14" s="28"/>
      <c r="F14" s="28"/>
      <c r="G14" s="28"/>
      <c r="H14" s="28"/>
      <c r="I14" s="28"/>
      <c r="J14" s="28"/>
      <c r="K14" s="28"/>
      <c r="L14" s="28"/>
      <c r="M14" s="29"/>
      <c r="N14" s="29"/>
      <c r="O14" s="29"/>
      <c r="P14" s="29"/>
      <c r="Q14" s="29"/>
      <c r="R14" s="28">
        <f t="shared" si="0"/>
        <v>0</v>
      </c>
      <c r="S14" s="32"/>
      <c r="U14" s="34"/>
    </row>
    <row r="15" spans="1:21" s="6" customFormat="1" ht="30" customHeight="1">
      <c r="A15" s="24"/>
      <c r="B15" s="33"/>
      <c r="C15" s="35"/>
      <c r="D15" s="36"/>
      <c r="E15" s="37"/>
      <c r="F15" s="37"/>
      <c r="G15" s="37"/>
      <c r="H15" s="37"/>
      <c r="I15" s="37"/>
      <c r="J15" s="37"/>
      <c r="K15" s="37"/>
      <c r="L15" s="37"/>
      <c r="M15" s="38"/>
      <c r="N15" s="38"/>
      <c r="O15" s="38"/>
      <c r="P15" s="38"/>
      <c r="Q15" s="38"/>
      <c r="R15" s="28">
        <f t="shared" si="0"/>
        <v>0</v>
      </c>
      <c r="S15" s="32"/>
      <c r="U15" s="30"/>
    </row>
    <row r="16" spans="1:21" s="6" customFormat="1" ht="30" customHeight="1">
      <c r="A16" s="24"/>
      <c r="B16" s="33"/>
      <c r="C16" s="31"/>
      <c r="D16" s="27"/>
      <c r="E16" s="28"/>
      <c r="F16" s="28"/>
      <c r="G16" s="28"/>
      <c r="H16" s="28"/>
      <c r="I16" s="28"/>
      <c r="J16" s="28"/>
      <c r="K16" s="28"/>
      <c r="L16" s="28"/>
      <c r="M16" s="29"/>
      <c r="N16" s="29"/>
      <c r="O16" s="29"/>
      <c r="P16" s="29"/>
      <c r="Q16" s="29"/>
      <c r="R16" s="28">
        <f t="shared" si="0"/>
        <v>0</v>
      </c>
      <c r="S16" s="32"/>
      <c r="U16" s="34"/>
    </row>
    <row r="17" spans="1:21" s="6" customFormat="1" ht="30" customHeight="1">
      <c r="A17" s="24"/>
      <c r="B17" s="33"/>
      <c r="C17" s="35"/>
      <c r="D17" s="36"/>
      <c r="E17" s="37"/>
      <c r="F17" s="37"/>
      <c r="G17" s="37"/>
      <c r="H17" s="37"/>
      <c r="I17" s="37"/>
      <c r="J17" s="37"/>
      <c r="K17" s="37"/>
      <c r="L17" s="37"/>
      <c r="M17" s="38"/>
      <c r="N17" s="38"/>
      <c r="O17" s="38"/>
      <c r="P17" s="38"/>
      <c r="Q17" s="38"/>
      <c r="R17" s="28">
        <f t="shared" si="0"/>
        <v>0</v>
      </c>
      <c r="S17" s="32"/>
      <c r="U17" s="30"/>
    </row>
    <row r="18" spans="1:21" s="6" customFormat="1" ht="30" customHeight="1">
      <c r="A18" s="24"/>
      <c r="B18" s="33"/>
      <c r="C18" s="31"/>
      <c r="D18" s="27"/>
      <c r="E18" s="28"/>
      <c r="F18" s="28"/>
      <c r="G18" s="28"/>
      <c r="H18" s="28"/>
      <c r="I18" s="28"/>
      <c r="J18" s="28"/>
      <c r="K18" s="28"/>
      <c r="L18" s="28"/>
      <c r="M18" s="29"/>
      <c r="N18" s="29"/>
      <c r="O18" s="29"/>
      <c r="P18" s="29"/>
      <c r="Q18" s="29"/>
      <c r="R18" s="28">
        <f t="shared" si="0"/>
        <v>0</v>
      </c>
      <c r="S18" s="32"/>
      <c r="U18" s="30"/>
    </row>
    <row r="19" spans="1:21" s="6" customFormat="1" ht="30" customHeight="1">
      <c r="A19" s="24"/>
      <c r="B19" s="2"/>
      <c r="C19" s="31"/>
      <c r="D19" s="27"/>
      <c r="E19" s="28"/>
      <c r="F19" s="28"/>
      <c r="G19" s="28"/>
      <c r="H19" s="28"/>
      <c r="I19" s="28"/>
      <c r="J19" s="28"/>
      <c r="K19" s="28"/>
      <c r="L19" s="28"/>
      <c r="M19" s="29"/>
      <c r="N19" s="29"/>
      <c r="O19" s="29"/>
      <c r="P19" s="29"/>
      <c r="Q19" s="29"/>
      <c r="R19" s="28">
        <f t="shared" si="0"/>
        <v>0</v>
      </c>
      <c r="S19" s="32"/>
      <c r="U19" s="30"/>
    </row>
    <row r="20" spans="1:21" s="6" customFormat="1" ht="30" customHeight="1">
      <c r="A20" s="24"/>
      <c r="B20" s="2"/>
      <c r="C20" s="31"/>
      <c r="D20" s="27"/>
      <c r="E20" s="28"/>
      <c r="F20" s="28"/>
      <c r="G20" s="28"/>
      <c r="H20" s="28"/>
      <c r="I20" s="28"/>
      <c r="J20" s="28"/>
      <c r="K20" s="28"/>
      <c r="L20" s="28"/>
      <c r="M20" s="29"/>
      <c r="N20" s="29"/>
      <c r="O20" s="29"/>
      <c r="P20" s="29"/>
      <c r="Q20" s="29"/>
      <c r="R20" s="28">
        <f t="shared" si="0"/>
        <v>0</v>
      </c>
      <c r="S20" s="32"/>
      <c r="U20" s="30"/>
    </row>
    <row r="21" spans="1:21" s="6" customFormat="1" ht="30" customHeight="1">
      <c r="A21" s="24"/>
      <c r="B21" s="33"/>
      <c r="C21" s="31"/>
      <c r="D21" s="27"/>
      <c r="E21" s="28"/>
      <c r="F21" s="28"/>
      <c r="G21" s="28"/>
      <c r="H21" s="28"/>
      <c r="I21" s="28"/>
      <c r="J21" s="28"/>
      <c r="K21" s="28"/>
      <c r="L21" s="28"/>
      <c r="M21" s="29"/>
      <c r="N21" s="29"/>
      <c r="O21" s="29"/>
      <c r="P21" s="29"/>
      <c r="Q21" s="29"/>
      <c r="R21" s="28">
        <f t="shared" si="0"/>
        <v>0</v>
      </c>
      <c r="S21" s="32"/>
      <c r="U21" s="30"/>
    </row>
    <row r="22" spans="1:21" s="6" customFormat="1" ht="30" customHeight="1">
      <c r="A22" s="24"/>
      <c r="B22" s="2"/>
      <c r="C22" s="31"/>
      <c r="D22" s="27"/>
      <c r="E22" s="28"/>
      <c r="F22" s="28"/>
      <c r="G22" s="28"/>
      <c r="H22" s="28"/>
      <c r="I22" s="28"/>
      <c r="J22" s="28"/>
      <c r="K22" s="28"/>
      <c r="L22" s="28"/>
      <c r="M22" s="29"/>
      <c r="N22" s="29"/>
      <c r="O22" s="29"/>
      <c r="P22" s="29"/>
      <c r="Q22" s="29"/>
      <c r="R22" s="28">
        <f t="shared" si="0"/>
        <v>0</v>
      </c>
      <c r="S22" s="32"/>
      <c r="U22" s="30"/>
    </row>
    <row r="23" spans="1:21" s="6" customFormat="1" ht="30" customHeight="1">
      <c r="A23" s="24"/>
      <c r="B23" s="2"/>
      <c r="C23" s="31"/>
      <c r="D23" s="27"/>
      <c r="E23" s="28"/>
      <c r="F23" s="28"/>
      <c r="G23" s="28"/>
      <c r="H23" s="28"/>
      <c r="I23" s="28"/>
      <c r="J23" s="28"/>
      <c r="K23" s="28"/>
      <c r="L23" s="28"/>
      <c r="M23" s="29"/>
      <c r="N23" s="29"/>
      <c r="O23" s="29"/>
      <c r="P23" s="29"/>
      <c r="Q23" s="29"/>
      <c r="R23" s="28">
        <f t="shared" si="0"/>
        <v>0</v>
      </c>
      <c r="S23" s="32"/>
      <c r="U23" s="30"/>
    </row>
    <row r="24" spans="1:21" s="6" customFormat="1" ht="30" customHeight="1">
      <c r="A24" s="24"/>
      <c r="B24" s="2"/>
      <c r="C24" s="31"/>
      <c r="D24" s="27"/>
      <c r="E24" s="28"/>
      <c r="F24" s="28"/>
      <c r="G24" s="28"/>
      <c r="H24" s="28"/>
      <c r="I24" s="28"/>
      <c r="J24" s="28"/>
      <c r="K24" s="28"/>
      <c r="L24" s="28"/>
      <c r="M24" s="29"/>
      <c r="N24" s="29"/>
      <c r="O24" s="29"/>
      <c r="P24" s="29"/>
      <c r="Q24" s="29"/>
      <c r="R24" s="28">
        <f t="shared" si="0"/>
        <v>0</v>
      </c>
      <c r="S24" s="32"/>
      <c r="U24" s="30"/>
    </row>
    <row r="25" spans="1:21" s="6" customFormat="1" ht="30" customHeight="1">
      <c r="A25" s="24"/>
      <c r="B25" s="2"/>
      <c r="C25" s="31"/>
      <c r="D25" s="27"/>
      <c r="E25" s="28"/>
      <c r="F25" s="28"/>
      <c r="G25" s="28"/>
      <c r="H25" s="28"/>
      <c r="I25" s="28"/>
      <c r="J25" s="28"/>
      <c r="K25" s="28"/>
      <c r="L25" s="28"/>
      <c r="M25" s="29"/>
      <c r="N25" s="29"/>
      <c r="O25" s="29"/>
      <c r="P25" s="29"/>
      <c r="Q25" s="29"/>
      <c r="R25" s="28">
        <f t="shared" si="0"/>
        <v>0</v>
      </c>
      <c r="S25" s="32"/>
      <c r="U25" s="30"/>
    </row>
    <row r="26" spans="1:21" s="6" customFormat="1" ht="30" customHeight="1">
      <c r="A26" s="24"/>
      <c r="B26" s="2"/>
      <c r="C26" s="31"/>
      <c r="D26" s="27"/>
      <c r="E26" s="28"/>
      <c r="F26" s="28"/>
      <c r="G26" s="28"/>
      <c r="H26" s="28"/>
      <c r="I26" s="28"/>
      <c r="J26" s="28"/>
      <c r="K26" s="28"/>
      <c r="L26" s="28"/>
      <c r="M26" s="29"/>
      <c r="N26" s="29"/>
      <c r="O26" s="29"/>
      <c r="P26" s="29"/>
      <c r="Q26" s="29"/>
      <c r="R26" s="28">
        <f t="shared" si="0"/>
        <v>0</v>
      </c>
      <c r="S26" s="32"/>
      <c r="U26" s="30"/>
    </row>
    <row r="27" spans="1:21" s="6" customFormat="1" ht="30" customHeight="1">
      <c r="A27" s="24"/>
      <c r="B27" s="2"/>
      <c r="C27" s="39"/>
      <c r="D27" s="40"/>
      <c r="E27" s="41"/>
      <c r="F27" s="41"/>
      <c r="G27" s="41"/>
      <c r="H27" s="41"/>
      <c r="I27" s="41"/>
      <c r="J27" s="41"/>
      <c r="K27" s="41"/>
      <c r="L27" s="41"/>
      <c r="M27" s="42"/>
      <c r="N27" s="42"/>
      <c r="O27" s="42"/>
      <c r="P27" s="42"/>
      <c r="Q27" s="42"/>
      <c r="R27" s="28">
        <f t="shared" si="0"/>
        <v>0</v>
      </c>
      <c r="S27" s="43"/>
      <c r="U27" s="30"/>
    </row>
    <row r="28" spans="1:21" s="6" customFormat="1" ht="30" customHeight="1" thickBot="1">
      <c r="A28" s="17"/>
      <c r="B28" s="44"/>
      <c r="C28" s="45"/>
      <c r="D28" s="46"/>
      <c r="E28" s="47"/>
      <c r="F28" s="47"/>
      <c r="G28" s="47"/>
      <c r="H28" s="47"/>
      <c r="I28" s="47"/>
      <c r="J28" s="47"/>
      <c r="K28" s="47"/>
      <c r="L28" s="47"/>
      <c r="M28" s="48"/>
      <c r="N28" s="48"/>
      <c r="O28" s="48"/>
      <c r="P28" s="48"/>
      <c r="Q28" s="48"/>
      <c r="R28" s="28">
        <f t="shared" si="0"/>
        <v>0</v>
      </c>
      <c r="S28" s="49"/>
      <c r="U28" s="30"/>
    </row>
    <row r="29" spans="1:21" s="6" customFormat="1" ht="30" customHeight="1" thickTop="1">
      <c r="A29" s="50" t="s">
        <v>12</v>
      </c>
      <c r="B29" s="51"/>
      <c r="C29" s="52">
        <f>SUM(C9:C28)</f>
        <v>0</v>
      </c>
      <c r="D29" s="53">
        <f t="shared" ref="D29:Q29" si="1">SUM(D9:D28)</f>
        <v>0</v>
      </c>
      <c r="E29" s="52">
        <f t="shared" si="1"/>
        <v>0</v>
      </c>
      <c r="F29" s="52">
        <f t="shared" si="1"/>
        <v>0</v>
      </c>
      <c r="G29" s="52">
        <f t="shared" si="1"/>
        <v>0</v>
      </c>
      <c r="H29" s="52">
        <f t="shared" si="1"/>
        <v>0</v>
      </c>
      <c r="I29" s="52">
        <f t="shared" si="1"/>
        <v>0</v>
      </c>
      <c r="J29" s="52">
        <f t="shared" si="1"/>
        <v>0</v>
      </c>
      <c r="K29" s="52">
        <f t="shared" si="1"/>
        <v>0</v>
      </c>
      <c r="L29" s="52">
        <f t="shared" si="1"/>
        <v>0</v>
      </c>
      <c r="M29" s="52">
        <f t="shared" si="1"/>
        <v>0</v>
      </c>
      <c r="N29" s="52">
        <f t="shared" si="1"/>
        <v>0</v>
      </c>
      <c r="O29" s="52">
        <f t="shared" si="1"/>
        <v>0</v>
      </c>
      <c r="P29" s="52">
        <f t="shared" si="1"/>
        <v>0</v>
      </c>
      <c r="Q29" s="52">
        <f t="shared" si="1"/>
        <v>0</v>
      </c>
      <c r="R29" s="54"/>
      <c r="S29" s="51"/>
      <c r="T29" s="93"/>
      <c r="U29" s="30"/>
    </row>
    <row r="30" spans="1:21" ht="30" customHeight="1"/>
    <row r="31" spans="1:21" ht="23.4">
      <c r="A31" s="223" t="s">
        <v>14</v>
      </c>
      <c r="B31" s="223"/>
      <c r="C31" s="223"/>
    </row>
    <row r="32" spans="1:21" s="9" customFormat="1" ht="19.2">
      <c r="A32" s="8" t="s">
        <v>116</v>
      </c>
      <c r="C32" s="8"/>
      <c r="D32" s="10"/>
      <c r="E32" s="10"/>
      <c r="F32" s="10"/>
    </row>
    <row r="33" spans="1:20" s="9" customFormat="1" ht="22.5" customHeight="1">
      <c r="A33" s="8" t="s">
        <v>172</v>
      </c>
      <c r="C33" s="8"/>
      <c r="D33" s="10"/>
      <c r="E33" s="10"/>
      <c r="F33" s="10"/>
    </row>
    <row r="34" spans="1:20" s="9" customFormat="1" ht="18.75" customHeight="1">
      <c r="A34" s="224" t="s">
        <v>16</v>
      </c>
      <c r="B34" s="224"/>
      <c r="C34" s="224"/>
      <c r="D34" s="224"/>
      <c r="E34" s="224"/>
      <c r="F34" s="224"/>
      <c r="G34" s="224"/>
      <c r="H34" s="224"/>
      <c r="I34" s="224"/>
      <c r="J34" s="224"/>
      <c r="K34" s="224"/>
      <c r="L34" s="224"/>
      <c r="M34" s="224"/>
      <c r="N34" s="224"/>
      <c r="O34" s="224"/>
      <c r="P34" s="224"/>
      <c r="Q34" s="224"/>
      <c r="R34" s="224"/>
      <c r="S34" s="224"/>
      <c r="T34" s="78"/>
    </row>
    <row r="35" spans="1:20" s="9" customFormat="1" ht="24.75" customHeight="1">
      <c r="A35" s="224"/>
      <c r="B35" s="224"/>
      <c r="C35" s="224"/>
      <c r="D35" s="224"/>
      <c r="E35" s="224"/>
      <c r="F35" s="224"/>
      <c r="G35" s="224"/>
      <c r="H35" s="224"/>
      <c r="I35" s="224"/>
      <c r="J35" s="224"/>
      <c r="K35" s="224"/>
      <c r="L35" s="224"/>
      <c r="M35" s="224"/>
      <c r="N35" s="224"/>
      <c r="O35" s="224"/>
      <c r="P35" s="224"/>
      <c r="Q35" s="224"/>
      <c r="R35" s="224"/>
      <c r="S35" s="224"/>
      <c r="T35" s="78"/>
    </row>
    <row r="36" spans="1:20" s="9" customFormat="1" ht="19.2">
      <c r="A36" s="95" t="s">
        <v>101</v>
      </c>
      <c r="B36" s="95"/>
      <c r="C36" s="95"/>
      <c r="D36" s="95"/>
      <c r="E36" s="95"/>
      <c r="F36" s="95"/>
      <c r="G36" s="95"/>
      <c r="H36" s="95"/>
      <c r="I36" s="95"/>
      <c r="J36" s="95"/>
      <c r="K36" s="95"/>
      <c r="L36" s="95"/>
      <c r="M36" s="95"/>
      <c r="N36" s="95"/>
      <c r="O36" s="95"/>
      <c r="P36" s="95"/>
      <c r="Q36" s="95"/>
      <c r="R36" s="95"/>
      <c r="S36" s="96"/>
    </row>
    <row r="37" spans="1:20" s="9" customFormat="1" ht="19.2">
      <c r="A37" s="95" t="s">
        <v>102</v>
      </c>
      <c r="B37" s="95"/>
      <c r="C37" s="95"/>
      <c r="D37" s="95"/>
      <c r="E37" s="95"/>
      <c r="F37" s="95"/>
      <c r="G37" s="95"/>
      <c r="H37" s="95"/>
      <c r="I37" s="95"/>
      <c r="J37" s="95"/>
      <c r="K37" s="95"/>
      <c r="L37" s="95"/>
      <c r="M37" s="95"/>
      <c r="N37" s="95"/>
      <c r="O37" s="95"/>
      <c r="P37" s="95"/>
      <c r="Q37" s="95"/>
      <c r="R37" s="95"/>
      <c r="S37" s="96"/>
    </row>
    <row r="38" spans="1:20" s="9" customFormat="1" ht="19.2">
      <c r="A38" s="95" t="s">
        <v>103</v>
      </c>
      <c r="B38" s="95"/>
      <c r="C38" s="95"/>
      <c r="D38" s="95"/>
      <c r="E38" s="95"/>
      <c r="F38" s="95"/>
      <c r="G38" s="95"/>
      <c r="H38" s="95"/>
      <c r="I38" s="95"/>
      <c r="J38" s="95"/>
      <c r="K38" s="95"/>
      <c r="L38" s="95"/>
      <c r="M38" s="95"/>
      <c r="N38" s="95"/>
      <c r="O38" s="95"/>
      <c r="P38" s="95"/>
      <c r="Q38" s="95"/>
      <c r="R38" s="95"/>
      <c r="S38" s="96"/>
    </row>
    <row r="39" spans="1:20" ht="23.25" customHeight="1">
      <c r="A39" s="97"/>
      <c r="B39" s="95" t="s">
        <v>17</v>
      </c>
      <c r="C39" s="98"/>
      <c r="D39" s="98"/>
      <c r="E39" s="98"/>
      <c r="F39" s="98"/>
      <c r="G39" s="98"/>
      <c r="H39" s="98"/>
      <c r="I39" s="98"/>
      <c r="J39" s="98"/>
      <c r="K39" s="98"/>
      <c r="L39" s="98"/>
      <c r="M39" s="98"/>
      <c r="N39" s="98"/>
      <c r="O39" s="98"/>
      <c r="P39" s="98"/>
      <c r="Q39" s="98"/>
      <c r="R39" s="98"/>
      <c r="S39" s="98"/>
    </row>
    <row r="40" spans="1:20" ht="20.100000000000001" customHeight="1">
      <c r="B40" s="55"/>
      <c r="C40" s="225" t="s">
        <v>18</v>
      </c>
      <c r="D40" s="225"/>
      <c r="E40" s="225" t="s">
        <v>19</v>
      </c>
      <c r="F40" s="225"/>
      <c r="G40" s="225"/>
      <c r="H40" s="225"/>
      <c r="I40" s="225"/>
      <c r="J40" s="207" t="s">
        <v>20</v>
      </c>
      <c r="K40" s="208"/>
      <c r="L40" s="208"/>
      <c r="M40" s="208"/>
      <c r="N40" s="208"/>
      <c r="O40" s="208"/>
      <c r="P40" s="208"/>
      <c r="Q40" s="208"/>
      <c r="R40" s="208"/>
      <c r="S40" s="209"/>
    </row>
    <row r="41" spans="1:20" s="1" customFormat="1" ht="19.5" customHeight="1">
      <c r="A41" s="12"/>
      <c r="B41" s="77" t="s">
        <v>21</v>
      </c>
      <c r="C41" s="199" t="s">
        <v>13</v>
      </c>
      <c r="D41" s="199"/>
      <c r="E41" s="200" t="s">
        <v>22</v>
      </c>
      <c r="F41" s="200"/>
      <c r="G41" s="200"/>
      <c r="H41" s="200"/>
      <c r="I41" s="200"/>
      <c r="J41" s="204" t="s">
        <v>73</v>
      </c>
      <c r="K41" s="205"/>
      <c r="L41" s="205"/>
      <c r="M41" s="205"/>
      <c r="N41" s="205"/>
      <c r="O41" s="205"/>
      <c r="P41" s="205"/>
      <c r="Q41" s="205"/>
      <c r="R41" s="205"/>
      <c r="S41" s="206"/>
    </row>
    <row r="42" spans="1:20" s="1" customFormat="1" ht="18.75" customHeight="1">
      <c r="A42" s="12"/>
      <c r="B42" s="210" t="s">
        <v>23</v>
      </c>
      <c r="C42" s="199" t="s">
        <v>9</v>
      </c>
      <c r="D42" s="199"/>
      <c r="E42" s="200" t="s">
        <v>24</v>
      </c>
      <c r="F42" s="200"/>
      <c r="G42" s="200"/>
      <c r="H42" s="200"/>
      <c r="I42" s="200"/>
      <c r="J42" s="204" t="s">
        <v>25</v>
      </c>
      <c r="K42" s="205"/>
      <c r="L42" s="205"/>
      <c r="M42" s="205"/>
      <c r="N42" s="205"/>
      <c r="O42" s="205"/>
      <c r="P42" s="205"/>
      <c r="Q42" s="205"/>
      <c r="R42" s="205"/>
      <c r="S42" s="206"/>
    </row>
    <row r="43" spans="1:20" s="1" customFormat="1" ht="16.2">
      <c r="A43" s="12"/>
      <c r="B43" s="210"/>
      <c r="C43" s="199" t="s">
        <v>0</v>
      </c>
      <c r="D43" s="199"/>
      <c r="E43" s="200" t="s">
        <v>26</v>
      </c>
      <c r="F43" s="200"/>
      <c r="G43" s="200"/>
      <c r="H43" s="200"/>
      <c r="I43" s="200"/>
      <c r="J43" s="204" t="s">
        <v>60</v>
      </c>
      <c r="K43" s="205"/>
      <c r="L43" s="205"/>
      <c r="M43" s="205"/>
      <c r="N43" s="205"/>
      <c r="O43" s="205"/>
      <c r="P43" s="205"/>
      <c r="Q43" s="205"/>
      <c r="R43" s="205"/>
      <c r="S43" s="206"/>
    </row>
    <row r="44" spans="1:20" s="1" customFormat="1" ht="16.2">
      <c r="A44" s="12"/>
      <c r="B44" s="210"/>
      <c r="C44" s="199" t="s">
        <v>10</v>
      </c>
      <c r="D44" s="199"/>
      <c r="E44" s="200" t="s">
        <v>61</v>
      </c>
      <c r="F44" s="200"/>
      <c r="G44" s="200"/>
      <c r="H44" s="200"/>
      <c r="I44" s="200"/>
      <c r="J44" s="204" t="s">
        <v>62</v>
      </c>
      <c r="K44" s="205"/>
      <c r="L44" s="205"/>
      <c r="M44" s="205"/>
      <c r="N44" s="205"/>
      <c r="O44" s="205"/>
      <c r="P44" s="205"/>
      <c r="Q44" s="205"/>
      <c r="R44" s="205"/>
      <c r="S44" s="206"/>
    </row>
    <row r="45" spans="1:20" s="1" customFormat="1" ht="16.2">
      <c r="A45" s="12"/>
      <c r="B45" s="210"/>
      <c r="C45" s="199" t="s">
        <v>99</v>
      </c>
      <c r="D45" s="199"/>
      <c r="E45" s="200" t="s">
        <v>27</v>
      </c>
      <c r="F45" s="200"/>
      <c r="G45" s="200"/>
      <c r="H45" s="200"/>
      <c r="I45" s="200"/>
      <c r="J45" s="204" t="s">
        <v>63</v>
      </c>
      <c r="K45" s="205"/>
      <c r="L45" s="205"/>
      <c r="M45" s="205"/>
      <c r="N45" s="205"/>
      <c r="O45" s="205"/>
      <c r="P45" s="205"/>
      <c r="Q45" s="205"/>
      <c r="R45" s="205"/>
      <c r="S45" s="206"/>
    </row>
    <row r="46" spans="1:20" s="1" customFormat="1" ht="16.2">
      <c r="A46" s="12"/>
      <c r="B46" s="210"/>
      <c r="C46" s="199" t="s">
        <v>1</v>
      </c>
      <c r="D46" s="199"/>
      <c r="E46" s="200" t="s">
        <v>28</v>
      </c>
      <c r="F46" s="200"/>
      <c r="G46" s="200"/>
      <c r="H46" s="200"/>
      <c r="I46" s="200"/>
      <c r="J46" s="204" t="s">
        <v>64</v>
      </c>
      <c r="K46" s="205"/>
      <c r="L46" s="205"/>
      <c r="M46" s="205"/>
      <c r="N46" s="205"/>
      <c r="O46" s="205"/>
      <c r="P46" s="205"/>
      <c r="Q46" s="205"/>
      <c r="R46" s="205"/>
      <c r="S46" s="206"/>
    </row>
    <row r="47" spans="1:20" s="1" customFormat="1" ht="16.2">
      <c r="A47" s="12"/>
      <c r="B47" s="210"/>
      <c r="C47" s="199" t="s">
        <v>29</v>
      </c>
      <c r="D47" s="199"/>
      <c r="E47" s="200" t="s">
        <v>30</v>
      </c>
      <c r="F47" s="200"/>
      <c r="G47" s="200"/>
      <c r="H47" s="200"/>
      <c r="I47" s="200"/>
      <c r="J47" s="204" t="s">
        <v>31</v>
      </c>
      <c r="K47" s="205"/>
      <c r="L47" s="205"/>
      <c r="M47" s="205"/>
      <c r="N47" s="205"/>
      <c r="O47" s="205"/>
      <c r="P47" s="205"/>
      <c r="Q47" s="205"/>
      <c r="R47" s="205"/>
      <c r="S47" s="206"/>
    </row>
    <row r="48" spans="1:20" s="1" customFormat="1" ht="16.2">
      <c r="A48" s="12"/>
      <c r="B48" s="210"/>
      <c r="C48" s="199" t="s">
        <v>32</v>
      </c>
      <c r="D48" s="199"/>
      <c r="E48" s="200" t="s">
        <v>33</v>
      </c>
      <c r="F48" s="200"/>
      <c r="G48" s="200"/>
      <c r="H48" s="200"/>
      <c r="I48" s="200"/>
      <c r="J48" s="204" t="s">
        <v>68</v>
      </c>
      <c r="K48" s="205"/>
      <c r="L48" s="205"/>
      <c r="M48" s="205"/>
      <c r="N48" s="205"/>
      <c r="O48" s="205"/>
      <c r="P48" s="205"/>
      <c r="Q48" s="205"/>
      <c r="R48" s="205"/>
      <c r="S48" s="206"/>
    </row>
    <row r="49" spans="1:19" s="1" customFormat="1" ht="16.2">
      <c r="A49" s="12"/>
      <c r="B49" s="210"/>
      <c r="C49" s="199" t="s">
        <v>100</v>
      </c>
      <c r="D49" s="199"/>
      <c r="E49" s="200" t="s">
        <v>98</v>
      </c>
      <c r="F49" s="200"/>
      <c r="G49" s="200"/>
      <c r="H49" s="200"/>
      <c r="I49" s="200"/>
      <c r="J49" s="201" t="s">
        <v>71</v>
      </c>
      <c r="K49" s="202"/>
      <c r="L49" s="202"/>
      <c r="M49" s="202"/>
      <c r="N49" s="202"/>
      <c r="O49" s="202"/>
      <c r="P49" s="202"/>
      <c r="Q49" s="202"/>
      <c r="R49" s="202"/>
      <c r="S49" s="203"/>
    </row>
    <row r="50" spans="1:19" s="1" customFormat="1" ht="16.2">
      <c r="A50" s="12"/>
      <c r="B50" s="210"/>
      <c r="C50" s="199" t="s">
        <v>34</v>
      </c>
      <c r="D50" s="199"/>
      <c r="E50" s="200" t="s">
        <v>35</v>
      </c>
      <c r="F50" s="200"/>
      <c r="G50" s="200"/>
      <c r="H50" s="200"/>
      <c r="I50" s="200"/>
      <c r="J50" s="204" t="s">
        <v>36</v>
      </c>
      <c r="K50" s="205"/>
      <c r="L50" s="205"/>
      <c r="M50" s="205"/>
      <c r="N50" s="205"/>
      <c r="O50" s="205"/>
      <c r="P50" s="205"/>
      <c r="Q50" s="205"/>
      <c r="R50" s="205"/>
      <c r="S50" s="206"/>
    </row>
    <row r="51" spans="1:19" s="1" customFormat="1" ht="16.2">
      <c r="A51" s="12"/>
      <c r="B51" s="210"/>
      <c r="C51" s="199" t="s">
        <v>55</v>
      </c>
      <c r="D51" s="199"/>
      <c r="E51" s="200" t="s">
        <v>56</v>
      </c>
      <c r="F51" s="200"/>
      <c r="G51" s="200"/>
      <c r="H51" s="200"/>
      <c r="I51" s="200"/>
      <c r="J51" s="204" t="s">
        <v>57</v>
      </c>
      <c r="K51" s="205"/>
      <c r="L51" s="205"/>
      <c r="M51" s="205"/>
      <c r="N51" s="205"/>
      <c r="O51" s="205"/>
      <c r="P51" s="205"/>
      <c r="Q51" s="205"/>
      <c r="R51" s="205"/>
      <c r="S51" s="206"/>
    </row>
    <row r="52" spans="1:19" s="1" customFormat="1" ht="16.2">
      <c r="A52" s="12"/>
      <c r="B52" s="210"/>
      <c r="C52" s="199" t="s">
        <v>39</v>
      </c>
      <c r="D52" s="199"/>
      <c r="E52" s="200" t="s">
        <v>58</v>
      </c>
      <c r="F52" s="200"/>
      <c r="G52" s="200"/>
      <c r="H52" s="200"/>
      <c r="I52" s="200"/>
      <c r="J52" s="204"/>
      <c r="K52" s="205"/>
      <c r="L52" s="205"/>
      <c r="M52" s="205"/>
      <c r="N52" s="205"/>
      <c r="O52" s="205"/>
      <c r="P52" s="205"/>
      <c r="Q52" s="205"/>
      <c r="R52" s="205"/>
      <c r="S52" s="206"/>
    </row>
    <row r="53" spans="1:19" s="1" customFormat="1" ht="16.2">
      <c r="A53" s="12"/>
      <c r="B53" s="210"/>
      <c r="C53" s="199" t="s">
        <v>54</v>
      </c>
      <c r="D53" s="199"/>
      <c r="E53" s="200" t="s">
        <v>59</v>
      </c>
      <c r="F53" s="200"/>
      <c r="G53" s="200"/>
      <c r="H53" s="200"/>
      <c r="I53" s="200"/>
      <c r="J53" s="204" t="s">
        <v>65</v>
      </c>
      <c r="K53" s="205"/>
      <c r="L53" s="205"/>
      <c r="M53" s="205"/>
      <c r="N53" s="205"/>
      <c r="O53" s="205"/>
      <c r="P53" s="205"/>
      <c r="Q53" s="205"/>
      <c r="R53" s="205"/>
      <c r="S53" s="206"/>
    </row>
    <row r="54" spans="1:19" s="1" customFormat="1" ht="16.2">
      <c r="A54" s="12"/>
      <c r="B54" s="210"/>
      <c r="C54" s="199" t="s">
        <v>40</v>
      </c>
      <c r="D54" s="199"/>
      <c r="E54" s="200" t="s">
        <v>66</v>
      </c>
      <c r="F54" s="200"/>
      <c r="G54" s="200"/>
      <c r="H54" s="200"/>
      <c r="I54" s="200"/>
      <c r="J54" s="204" t="s">
        <v>67</v>
      </c>
      <c r="K54" s="205"/>
      <c r="L54" s="205"/>
      <c r="M54" s="205"/>
      <c r="N54" s="205"/>
      <c r="O54" s="205"/>
      <c r="P54" s="205"/>
      <c r="Q54" s="205"/>
      <c r="R54" s="205"/>
      <c r="S54" s="206"/>
    </row>
    <row r="55" spans="1:19" s="1" customFormat="1" ht="19.5" customHeight="1">
      <c r="A55" s="12"/>
      <c r="B55" s="210"/>
      <c r="C55" s="199" t="s">
        <v>2</v>
      </c>
      <c r="D55" s="199"/>
      <c r="E55" s="200" t="s">
        <v>69</v>
      </c>
      <c r="F55" s="200"/>
      <c r="G55" s="200"/>
      <c r="H55" s="200"/>
      <c r="I55" s="200"/>
      <c r="J55" s="201" t="s">
        <v>70</v>
      </c>
      <c r="K55" s="202"/>
      <c r="L55" s="202"/>
      <c r="M55" s="202"/>
      <c r="N55" s="202"/>
      <c r="O55" s="202"/>
      <c r="P55" s="202"/>
      <c r="Q55" s="202"/>
      <c r="R55" s="202"/>
      <c r="S55" s="203"/>
    </row>
    <row r="56" spans="1:19" s="1" customFormat="1" ht="14.4">
      <c r="A56" s="12"/>
      <c r="B56" s="12"/>
    </row>
    <row r="57" spans="1:19" ht="33" customHeight="1"/>
    <row r="58" spans="1:19" ht="33" customHeight="1">
      <c r="B58" s="5"/>
    </row>
    <row r="59" spans="1:19" ht="33" customHeight="1">
      <c r="B59" s="5"/>
    </row>
    <row r="60" spans="1:19" ht="33" customHeight="1">
      <c r="B60" s="5"/>
    </row>
    <row r="61" spans="1:19" ht="33" customHeight="1">
      <c r="B61" s="5"/>
    </row>
    <row r="62" spans="1:19" ht="33" customHeight="1">
      <c r="B62" s="5"/>
    </row>
    <row r="63" spans="1:19" ht="33" customHeight="1">
      <c r="B63" s="5"/>
    </row>
    <row r="64" spans="1:19" ht="33" customHeight="1">
      <c r="B64" s="5"/>
    </row>
    <row r="65" spans="3:22" s="4" customFormat="1" ht="33" customHeight="1">
      <c r="U65" s="5"/>
      <c r="V65" s="5"/>
    </row>
    <row r="66" spans="3:22" s="4" customFormat="1" ht="33" customHeight="1">
      <c r="U66" s="5"/>
      <c r="V66" s="5"/>
    </row>
    <row r="67" spans="3:22" s="4" customFormat="1" ht="33" customHeight="1">
      <c r="T67" s="5"/>
      <c r="U67" s="5"/>
      <c r="V67" s="5"/>
    </row>
    <row r="68" spans="3:22" s="4" customFormat="1" ht="33" customHeight="1">
      <c r="T68" s="5"/>
      <c r="U68" s="5"/>
      <c r="V68" s="5"/>
    </row>
    <row r="69" spans="3:22" s="4" customFormat="1" ht="33" customHeight="1">
      <c r="T69" s="5"/>
      <c r="U69" s="5"/>
      <c r="V69" s="5"/>
    </row>
    <row r="70" spans="3:22" s="4" customFormat="1" ht="33" customHeight="1">
      <c r="C70" s="5"/>
      <c r="D70" s="5"/>
      <c r="E70" s="5"/>
      <c r="F70" s="5"/>
      <c r="G70" s="5"/>
      <c r="H70" s="5"/>
      <c r="I70" s="5"/>
      <c r="J70" s="5"/>
      <c r="K70" s="5"/>
      <c r="L70" s="5"/>
      <c r="M70" s="5"/>
      <c r="N70" s="5"/>
      <c r="O70" s="5"/>
      <c r="P70" s="5"/>
      <c r="Q70" s="5"/>
      <c r="R70" s="5"/>
      <c r="S70" s="5"/>
      <c r="T70" s="5"/>
      <c r="U70" s="5"/>
      <c r="V70" s="5"/>
    </row>
  </sheetData>
  <mergeCells count="60">
    <mergeCell ref="C41:D41"/>
    <mergeCell ref="E41:I41"/>
    <mergeCell ref="J41:S41"/>
    <mergeCell ref="A2:T2"/>
    <mergeCell ref="O3:R3"/>
    <mergeCell ref="L4:S4"/>
    <mergeCell ref="A6:A7"/>
    <mergeCell ref="B6:B7"/>
    <mergeCell ref="C6:C7"/>
    <mergeCell ref="D6:Q6"/>
    <mergeCell ref="R6:R7"/>
    <mergeCell ref="S6:S7"/>
    <mergeCell ref="A31:C31"/>
    <mergeCell ref="A34:S35"/>
    <mergeCell ref="C40:D40"/>
    <mergeCell ref="E40:I40"/>
    <mergeCell ref="J40:S40"/>
    <mergeCell ref="B42:B55"/>
    <mergeCell ref="C42:D42"/>
    <mergeCell ref="E42:I42"/>
    <mergeCell ref="J42:S42"/>
    <mergeCell ref="C43:D43"/>
    <mergeCell ref="E43:I43"/>
    <mergeCell ref="J43:S43"/>
    <mergeCell ref="C44:D44"/>
    <mergeCell ref="E44:I44"/>
    <mergeCell ref="J44:S44"/>
    <mergeCell ref="C45:D45"/>
    <mergeCell ref="E45:I45"/>
    <mergeCell ref="J45:S45"/>
    <mergeCell ref="C46:D46"/>
    <mergeCell ref="E46:I46"/>
    <mergeCell ref="J46:S46"/>
    <mergeCell ref="C47:D47"/>
    <mergeCell ref="E47:I47"/>
    <mergeCell ref="J47:S47"/>
    <mergeCell ref="C48:D48"/>
    <mergeCell ref="E48:I48"/>
    <mergeCell ref="J48:S48"/>
    <mergeCell ref="C49:D49"/>
    <mergeCell ref="E49:I49"/>
    <mergeCell ref="J49:S49"/>
    <mergeCell ref="C50:D50"/>
    <mergeCell ref="E50:I50"/>
    <mergeCell ref="J50:S50"/>
    <mergeCell ref="C51:D51"/>
    <mergeCell ref="E51:I51"/>
    <mergeCell ref="J51:S51"/>
    <mergeCell ref="C52:D52"/>
    <mergeCell ref="E52:I52"/>
    <mergeCell ref="J52:S52"/>
    <mergeCell ref="C55:D55"/>
    <mergeCell ref="E55:I55"/>
    <mergeCell ref="J55:S55"/>
    <mergeCell ref="C53:D53"/>
    <mergeCell ref="E53:I53"/>
    <mergeCell ref="J53:S53"/>
    <mergeCell ref="C54:D54"/>
    <mergeCell ref="E54:I54"/>
    <mergeCell ref="J54:S54"/>
  </mergeCells>
  <phoneticPr fontId="1"/>
  <conditionalFormatting sqref="D9:R28 C29:Q29">
    <cfRule type="cellIs" dxfId="1" priority="1" stopIfTrue="1" operator="equal">
      <formula>0</formula>
    </cfRule>
  </conditionalFormatting>
  <printOptions horizontalCentered="1"/>
  <pageMargins left="0.19685039370078741" right="0.19685039370078741" top="0.62992125984251968" bottom="0.19685039370078741" header="0.31496062992125984" footer="0.15748031496062992"/>
  <pageSetup paperSize="9" scale="56" orientation="landscape" r:id="rId1"/>
  <headerFooter>
    <oddFooter>&amp;R&amp;A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70"/>
  <sheetViews>
    <sheetView view="pageBreakPreview" zoomScale="60" zoomScaleNormal="70" workbookViewId="0">
      <selection activeCell="J53" sqref="J53:S53"/>
    </sheetView>
  </sheetViews>
  <sheetFormatPr defaultRowHeight="13.2"/>
  <cols>
    <col min="1" max="1" width="12.3984375" style="4" bestFit="1" customWidth="1"/>
    <col min="2" max="2" width="34.8984375" style="4" customWidth="1"/>
    <col min="3" max="3" width="13.69921875" style="5" customWidth="1"/>
    <col min="4" max="17" width="11" style="5" customWidth="1"/>
    <col min="18" max="18" width="13.69921875" style="5" customWidth="1"/>
    <col min="19" max="19" width="11.09765625" style="5" customWidth="1"/>
    <col min="20" max="20" width="54.19921875" style="5" customWidth="1"/>
    <col min="21" max="21" width="9" style="5"/>
    <col min="22" max="22" width="9.19921875" style="5" bestFit="1" customWidth="1"/>
    <col min="23" max="262" width="9" style="5"/>
    <col min="263" max="263" width="12.3984375" style="5" bestFit="1" customWidth="1"/>
    <col min="264" max="264" width="12.19921875" style="5" customWidth="1"/>
    <col min="265" max="265" width="12.69921875" style="5" customWidth="1"/>
    <col min="266" max="269" width="12.19921875" style="5" customWidth="1"/>
    <col min="270" max="270" width="13.09765625" style="5" customWidth="1"/>
    <col min="271" max="271" width="13.19921875" style="5" customWidth="1"/>
    <col min="272" max="272" width="12.19921875" style="5" customWidth="1"/>
    <col min="273" max="273" width="10.09765625" style="5" customWidth="1"/>
    <col min="274" max="274" width="14.8984375" style="5" customWidth="1"/>
    <col min="275" max="275" width="8.59765625" style="5" customWidth="1"/>
    <col min="276" max="276" width="38.09765625" style="5" customWidth="1"/>
    <col min="277" max="277" width="9" style="5"/>
    <col min="278" max="278" width="9.19921875" style="5" bestFit="1" customWidth="1"/>
    <col min="279" max="518" width="9" style="5"/>
    <col min="519" max="519" width="12.3984375" style="5" bestFit="1" customWidth="1"/>
    <col min="520" max="520" width="12.19921875" style="5" customWidth="1"/>
    <col min="521" max="521" width="12.69921875" style="5" customWidth="1"/>
    <col min="522" max="525" width="12.19921875" style="5" customWidth="1"/>
    <col min="526" max="526" width="13.09765625" style="5" customWidth="1"/>
    <col min="527" max="527" width="13.19921875" style="5" customWidth="1"/>
    <col min="528" max="528" width="12.19921875" style="5" customWidth="1"/>
    <col min="529" max="529" width="10.09765625" style="5" customWidth="1"/>
    <col min="530" max="530" width="14.8984375" style="5" customWidth="1"/>
    <col min="531" max="531" width="8.59765625" style="5" customWidth="1"/>
    <col min="532" max="532" width="38.09765625" style="5" customWidth="1"/>
    <col min="533" max="533" width="9" style="5"/>
    <col min="534" max="534" width="9.19921875" style="5" bestFit="1" customWidth="1"/>
    <col min="535" max="774" width="9" style="5"/>
    <col min="775" max="775" width="12.3984375" style="5" bestFit="1" customWidth="1"/>
    <col min="776" max="776" width="12.19921875" style="5" customWidth="1"/>
    <col min="777" max="777" width="12.69921875" style="5" customWidth="1"/>
    <col min="778" max="781" width="12.19921875" style="5" customWidth="1"/>
    <col min="782" max="782" width="13.09765625" style="5" customWidth="1"/>
    <col min="783" max="783" width="13.19921875" style="5" customWidth="1"/>
    <col min="784" max="784" width="12.19921875" style="5" customWidth="1"/>
    <col min="785" max="785" width="10.09765625" style="5" customWidth="1"/>
    <col min="786" max="786" width="14.8984375" style="5" customWidth="1"/>
    <col min="787" max="787" width="8.59765625" style="5" customWidth="1"/>
    <col min="788" max="788" width="38.09765625" style="5" customWidth="1"/>
    <col min="789" max="789" width="9" style="5"/>
    <col min="790" max="790" width="9.19921875" style="5" bestFit="1" customWidth="1"/>
    <col min="791" max="1030" width="9" style="5"/>
    <col min="1031" max="1031" width="12.3984375" style="5" bestFit="1" customWidth="1"/>
    <col min="1032" max="1032" width="12.19921875" style="5" customWidth="1"/>
    <col min="1033" max="1033" width="12.69921875" style="5" customWidth="1"/>
    <col min="1034" max="1037" width="12.19921875" style="5" customWidth="1"/>
    <col min="1038" max="1038" width="13.09765625" style="5" customWidth="1"/>
    <col min="1039" max="1039" width="13.19921875" style="5" customWidth="1"/>
    <col min="1040" max="1040" width="12.19921875" style="5" customWidth="1"/>
    <col min="1041" max="1041" width="10.09765625" style="5" customWidth="1"/>
    <col min="1042" max="1042" width="14.8984375" style="5" customWidth="1"/>
    <col min="1043" max="1043" width="8.59765625" style="5" customWidth="1"/>
    <col min="1044" max="1044" width="38.09765625" style="5" customWidth="1"/>
    <col min="1045" max="1045" width="9" style="5"/>
    <col min="1046" max="1046" width="9.19921875" style="5" bestFit="1" customWidth="1"/>
    <col min="1047" max="1286" width="9" style="5"/>
    <col min="1287" max="1287" width="12.3984375" style="5" bestFit="1" customWidth="1"/>
    <col min="1288" max="1288" width="12.19921875" style="5" customWidth="1"/>
    <col min="1289" max="1289" width="12.69921875" style="5" customWidth="1"/>
    <col min="1290" max="1293" width="12.19921875" style="5" customWidth="1"/>
    <col min="1294" max="1294" width="13.09765625" style="5" customWidth="1"/>
    <col min="1295" max="1295" width="13.19921875" style="5" customWidth="1"/>
    <col min="1296" max="1296" width="12.19921875" style="5" customWidth="1"/>
    <col min="1297" max="1297" width="10.09765625" style="5" customWidth="1"/>
    <col min="1298" max="1298" width="14.8984375" style="5" customWidth="1"/>
    <col min="1299" max="1299" width="8.59765625" style="5" customWidth="1"/>
    <col min="1300" max="1300" width="38.09765625" style="5" customWidth="1"/>
    <col min="1301" max="1301" width="9" style="5"/>
    <col min="1302" max="1302" width="9.19921875" style="5" bestFit="1" customWidth="1"/>
    <col min="1303" max="1542" width="9" style="5"/>
    <col min="1543" max="1543" width="12.3984375" style="5" bestFit="1" customWidth="1"/>
    <col min="1544" max="1544" width="12.19921875" style="5" customWidth="1"/>
    <col min="1545" max="1545" width="12.69921875" style="5" customWidth="1"/>
    <col min="1546" max="1549" width="12.19921875" style="5" customWidth="1"/>
    <col min="1550" max="1550" width="13.09765625" style="5" customWidth="1"/>
    <col min="1551" max="1551" width="13.19921875" style="5" customWidth="1"/>
    <col min="1552" max="1552" width="12.19921875" style="5" customWidth="1"/>
    <col min="1553" max="1553" width="10.09765625" style="5" customWidth="1"/>
    <col min="1554" max="1554" width="14.8984375" style="5" customWidth="1"/>
    <col min="1555" max="1555" width="8.59765625" style="5" customWidth="1"/>
    <col min="1556" max="1556" width="38.09765625" style="5" customWidth="1"/>
    <col min="1557" max="1557" width="9" style="5"/>
    <col min="1558" max="1558" width="9.19921875" style="5" bestFit="1" customWidth="1"/>
    <col min="1559" max="1798" width="9" style="5"/>
    <col min="1799" max="1799" width="12.3984375" style="5" bestFit="1" customWidth="1"/>
    <col min="1800" max="1800" width="12.19921875" style="5" customWidth="1"/>
    <col min="1801" max="1801" width="12.69921875" style="5" customWidth="1"/>
    <col min="1802" max="1805" width="12.19921875" style="5" customWidth="1"/>
    <col min="1806" max="1806" width="13.09765625" style="5" customWidth="1"/>
    <col min="1807" max="1807" width="13.19921875" style="5" customWidth="1"/>
    <col min="1808" max="1808" width="12.19921875" style="5" customWidth="1"/>
    <col min="1809" max="1809" width="10.09765625" style="5" customWidth="1"/>
    <col min="1810" max="1810" width="14.8984375" style="5" customWidth="1"/>
    <col min="1811" max="1811" width="8.59765625" style="5" customWidth="1"/>
    <col min="1812" max="1812" width="38.09765625" style="5" customWidth="1"/>
    <col min="1813" max="1813" width="9" style="5"/>
    <col min="1814" max="1814" width="9.19921875" style="5" bestFit="1" customWidth="1"/>
    <col min="1815" max="2054" width="9" style="5"/>
    <col min="2055" max="2055" width="12.3984375" style="5" bestFit="1" customWidth="1"/>
    <col min="2056" max="2056" width="12.19921875" style="5" customWidth="1"/>
    <col min="2057" max="2057" width="12.69921875" style="5" customWidth="1"/>
    <col min="2058" max="2061" width="12.19921875" style="5" customWidth="1"/>
    <col min="2062" max="2062" width="13.09765625" style="5" customWidth="1"/>
    <col min="2063" max="2063" width="13.19921875" style="5" customWidth="1"/>
    <col min="2064" max="2064" width="12.19921875" style="5" customWidth="1"/>
    <col min="2065" max="2065" width="10.09765625" style="5" customWidth="1"/>
    <col min="2066" max="2066" width="14.8984375" style="5" customWidth="1"/>
    <col min="2067" max="2067" width="8.59765625" style="5" customWidth="1"/>
    <col min="2068" max="2068" width="38.09765625" style="5" customWidth="1"/>
    <col min="2069" max="2069" width="9" style="5"/>
    <col min="2070" max="2070" width="9.19921875" style="5" bestFit="1" customWidth="1"/>
    <col min="2071" max="2310" width="9" style="5"/>
    <col min="2311" max="2311" width="12.3984375" style="5" bestFit="1" customWidth="1"/>
    <col min="2312" max="2312" width="12.19921875" style="5" customWidth="1"/>
    <col min="2313" max="2313" width="12.69921875" style="5" customWidth="1"/>
    <col min="2314" max="2317" width="12.19921875" style="5" customWidth="1"/>
    <col min="2318" max="2318" width="13.09765625" style="5" customWidth="1"/>
    <col min="2319" max="2319" width="13.19921875" style="5" customWidth="1"/>
    <col min="2320" max="2320" width="12.19921875" style="5" customWidth="1"/>
    <col min="2321" max="2321" width="10.09765625" style="5" customWidth="1"/>
    <col min="2322" max="2322" width="14.8984375" style="5" customWidth="1"/>
    <col min="2323" max="2323" width="8.59765625" style="5" customWidth="1"/>
    <col min="2324" max="2324" width="38.09765625" style="5" customWidth="1"/>
    <col min="2325" max="2325" width="9" style="5"/>
    <col min="2326" max="2326" width="9.19921875" style="5" bestFit="1" customWidth="1"/>
    <col min="2327" max="2566" width="9" style="5"/>
    <col min="2567" max="2567" width="12.3984375" style="5" bestFit="1" customWidth="1"/>
    <col min="2568" max="2568" width="12.19921875" style="5" customWidth="1"/>
    <col min="2569" max="2569" width="12.69921875" style="5" customWidth="1"/>
    <col min="2570" max="2573" width="12.19921875" style="5" customWidth="1"/>
    <col min="2574" max="2574" width="13.09765625" style="5" customWidth="1"/>
    <col min="2575" max="2575" width="13.19921875" style="5" customWidth="1"/>
    <col min="2576" max="2576" width="12.19921875" style="5" customWidth="1"/>
    <col min="2577" max="2577" width="10.09765625" style="5" customWidth="1"/>
    <col min="2578" max="2578" width="14.8984375" style="5" customWidth="1"/>
    <col min="2579" max="2579" width="8.59765625" style="5" customWidth="1"/>
    <col min="2580" max="2580" width="38.09765625" style="5" customWidth="1"/>
    <col min="2581" max="2581" width="9" style="5"/>
    <col min="2582" max="2582" width="9.19921875" style="5" bestFit="1" customWidth="1"/>
    <col min="2583" max="2822" width="9" style="5"/>
    <col min="2823" max="2823" width="12.3984375" style="5" bestFit="1" customWidth="1"/>
    <col min="2824" max="2824" width="12.19921875" style="5" customWidth="1"/>
    <col min="2825" max="2825" width="12.69921875" style="5" customWidth="1"/>
    <col min="2826" max="2829" width="12.19921875" style="5" customWidth="1"/>
    <col min="2830" max="2830" width="13.09765625" style="5" customWidth="1"/>
    <col min="2831" max="2831" width="13.19921875" style="5" customWidth="1"/>
    <col min="2832" max="2832" width="12.19921875" style="5" customWidth="1"/>
    <col min="2833" max="2833" width="10.09765625" style="5" customWidth="1"/>
    <col min="2834" max="2834" width="14.8984375" style="5" customWidth="1"/>
    <col min="2835" max="2835" width="8.59765625" style="5" customWidth="1"/>
    <col min="2836" max="2836" width="38.09765625" style="5" customWidth="1"/>
    <col min="2837" max="2837" width="9" style="5"/>
    <col min="2838" max="2838" width="9.19921875" style="5" bestFit="1" customWidth="1"/>
    <col min="2839" max="3078" width="9" style="5"/>
    <col min="3079" max="3079" width="12.3984375" style="5" bestFit="1" customWidth="1"/>
    <col min="3080" max="3080" width="12.19921875" style="5" customWidth="1"/>
    <col min="3081" max="3081" width="12.69921875" style="5" customWidth="1"/>
    <col min="3082" max="3085" width="12.19921875" style="5" customWidth="1"/>
    <col min="3086" max="3086" width="13.09765625" style="5" customWidth="1"/>
    <col min="3087" max="3087" width="13.19921875" style="5" customWidth="1"/>
    <col min="3088" max="3088" width="12.19921875" style="5" customWidth="1"/>
    <col min="3089" max="3089" width="10.09765625" style="5" customWidth="1"/>
    <col min="3090" max="3090" width="14.8984375" style="5" customWidth="1"/>
    <col min="3091" max="3091" width="8.59765625" style="5" customWidth="1"/>
    <col min="3092" max="3092" width="38.09765625" style="5" customWidth="1"/>
    <col min="3093" max="3093" width="9" style="5"/>
    <col min="3094" max="3094" width="9.19921875" style="5" bestFit="1" customWidth="1"/>
    <col min="3095" max="3334" width="9" style="5"/>
    <col min="3335" max="3335" width="12.3984375" style="5" bestFit="1" customWidth="1"/>
    <col min="3336" max="3336" width="12.19921875" style="5" customWidth="1"/>
    <col min="3337" max="3337" width="12.69921875" style="5" customWidth="1"/>
    <col min="3338" max="3341" width="12.19921875" style="5" customWidth="1"/>
    <col min="3342" max="3342" width="13.09765625" style="5" customWidth="1"/>
    <col min="3343" max="3343" width="13.19921875" style="5" customWidth="1"/>
    <col min="3344" max="3344" width="12.19921875" style="5" customWidth="1"/>
    <col min="3345" max="3345" width="10.09765625" style="5" customWidth="1"/>
    <col min="3346" max="3346" width="14.8984375" style="5" customWidth="1"/>
    <col min="3347" max="3347" width="8.59765625" style="5" customWidth="1"/>
    <col min="3348" max="3348" width="38.09765625" style="5" customWidth="1"/>
    <col min="3349" max="3349" width="9" style="5"/>
    <col min="3350" max="3350" width="9.19921875" style="5" bestFit="1" customWidth="1"/>
    <col min="3351" max="3590" width="9" style="5"/>
    <col min="3591" max="3591" width="12.3984375" style="5" bestFit="1" customWidth="1"/>
    <col min="3592" max="3592" width="12.19921875" style="5" customWidth="1"/>
    <col min="3593" max="3593" width="12.69921875" style="5" customWidth="1"/>
    <col min="3594" max="3597" width="12.19921875" style="5" customWidth="1"/>
    <col min="3598" max="3598" width="13.09765625" style="5" customWidth="1"/>
    <col min="3599" max="3599" width="13.19921875" style="5" customWidth="1"/>
    <col min="3600" max="3600" width="12.19921875" style="5" customWidth="1"/>
    <col min="3601" max="3601" width="10.09765625" style="5" customWidth="1"/>
    <col min="3602" max="3602" width="14.8984375" style="5" customWidth="1"/>
    <col min="3603" max="3603" width="8.59765625" style="5" customWidth="1"/>
    <col min="3604" max="3604" width="38.09765625" style="5" customWidth="1"/>
    <col min="3605" max="3605" width="9" style="5"/>
    <col min="3606" max="3606" width="9.19921875" style="5" bestFit="1" customWidth="1"/>
    <col min="3607" max="3846" width="9" style="5"/>
    <col min="3847" max="3847" width="12.3984375" style="5" bestFit="1" customWidth="1"/>
    <col min="3848" max="3848" width="12.19921875" style="5" customWidth="1"/>
    <col min="3849" max="3849" width="12.69921875" style="5" customWidth="1"/>
    <col min="3850" max="3853" width="12.19921875" style="5" customWidth="1"/>
    <col min="3854" max="3854" width="13.09765625" style="5" customWidth="1"/>
    <col min="3855" max="3855" width="13.19921875" style="5" customWidth="1"/>
    <col min="3856" max="3856" width="12.19921875" style="5" customWidth="1"/>
    <col min="3857" max="3857" width="10.09765625" style="5" customWidth="1"/>
    <col min="3858" max="3858" width="14.8984375" style="5" customWidth="1"/>
    <col min="3859" max="3859" width="8.59765625" style="5" customWidth="1"/>
    <col min="3860" max="3860" width="38.09765625" style="5" customWidth="1"/>
    <col min="3861" max="3861" width="9" style="5"/>
    <col min="3862" max="3862" width="9.19921875" style="5" bestFit="1" customWidth="1"/>
    <col min="3863" max="4102" width="9" style="5"/>
    <col min="4103" max="4103" width="12.3984375" style="5" bestFit="1" customWidth="1"/>
    <col min="4104" max="4104" width="12.19921875" style="5" customWidth="1"/>
    <col min="4105" max="4105" width="12.69921875" style="5" customWidth="1"/>
    <col min="4106" max="4109" width="12.19921875" style="5" customWidth="1"/>
    <col min="4110" max="4110" width="13.09765625" style="5" customWidth="1"/>
    <col min="4111" max="4111" width="13.19921875" style="5" customWidth="1"/>
    <col min="4112" max="4112" width="12.19921875" style="5" customWidth="1"/>
    <col min="4113" max="4113" width="10.09765625" style="5" customWidth="1"/>
    <col min="4114" max="4114" width="14.8984375" style="5" customWidth="1"/>
    <col min="4115" max="4115" width="8.59765625" style="5" customWidth="1"/>
    <col min="4116" max="4116" width="38.09765625" style="5" customWidth="1"/>
    <col min="4117" max="4117" width="9" style="5"/>
    <col min="4118" max="4118" width="9.19921875" style="5" bestFit="1" customWidth="1"/>
    <col min="4119" max="4358" width="9" style="5"/>
    <col min="4359" max="4359" width="12.3984375" style="5" bestFit="1" customWidth="1"/>
    <col min="4360" max="4360" width="12.19921875" style="5" customWidth="1"/>
    <col min="4361" max="4361" width="12.69921875" style="5" customWidth="1"/>
    <col min="4362" max="4365" width="12.19921875" style="5" customWidth="1"/>
    <col min="4366" max="4366" width="13.09765625" style="5" customWidth="1"/>
    <col min="4367" max="4367" width="13.19921875" style="5" customWidth="1"/>
    <col min="4368" max="4368" width="12.19921875" style="5" customWidth="1"/>
    <col min="4369" max="4369" width="10.09765625" style="5" customWidth="1"/>
    <col min="4370" max="4370" width="14.8984375" style="5" customWidth="1"/>
    <col min="4371" max="4371" width="8.59765625" style="5" customWidth="1"/>
    <col min="4372" max="4372" width="38.09765625" style="5" customWidth="1"/>
    <col min="4373" max="4373" width="9" style="5"/>
    <col min="4374" max="4374" width="9.19921875" style="5" bestFit="1" customWidth="1"/>
    <col min="4375" max="4614" width="9" style="5"/>
    <col min="4615" max="4615" width="12.3984375" style="5" bestFit="1" customWidth="1"/>
    <col min="4616" max="4616" width="12.19921875" style="5" customWidth="1"/>
    <col min="4617" max="4617" width="12.69921875" style="5" customWidth="1"/>
    <col min="4618" max="4621" width="12.19921875" style="5" customWidth="1"/>
    <col min="4622" max="4622" width="13.09765625" style="5" customWidth="1"/>
    <col min="4623" max="4623" width="13.19921875" style="5" customWidth="1"/>
    <col min="4624" max="4624" width="12.19921875" style="5" customWidth="1"/>
    <col min="4625" max="4625" width="10.09765625" style="5" customWidth="1"/>
    <col min="4626" max="4626" width="14.8984375" style="5" customWidth="1"/>
    <col min="4627" max="4627" width="8.59765625" style="5" customWidth="1"/>
    <col min="4628" max="4628" width="38.09765625" style="5" customWidth="1"/>
    <col min="4629" max="4629" width="9" style="5"/>
    <col min="4630" max="4630" width="9.19921875" style="5" bestFit="1" customWidth="1"/>
    <col min="4631" max="4870" width="9" style="5"/>
    <col min="4871" max="4871" width="12.3984375" style="5" bestFit="1" customWidth="1"/>
    <col min="4872" max="4872" width="12.19921875" style="5" customWidth="1"/>
    <col min="4873" max="4873" width="12.69921875" style="5" customWidth="1"/>
    <col min="4874" max="4877" width="12.19921875" style="5" customWidth="1"/>
    <col min="4878" max="4878" width="13.09765625" style="5" customWidth="1"/>
    <col min="4879" max="4879" width="13.19921875" style="5" customWidth="1"/>
    <col min="4880" max="4880" width="12.19921875" style="5" customWidth="1"/>
    <col min="4881" max="4881" width="10.09765625" style="5" customWidth="1"/>
    <col min="4882" max="4882" width="14.8984375" style="5" customWidth="1"/>
    <col min="4883" max="4883" width="8.59765625" style="5" customWidth="1"/>
    <col min="4884" max="4884" width="38.09765625" style="5" customWidth="1"/>
    <col min="4885" max="4885" width="9" style="5"/>
    <col min="4886" max="4886" width="9.19921875" style="5" bestFit="1" customWidth="1"/>
    <col min="4887" max="5126" width="9" style="5"/>
    <col min="5127" max="5127" width="12.3984375" style="5" bestFit="1" customWidth="1"/>
    <col min="5128" max="5128" width="12.19921875" style="5" customWidth="1"/>
    <col min="5129" max="5129" width="12.69921875" style="5" customWidth="1"/>
    <col min="5130" max="5133" width="12.19921875" style="5" customWidth="1"/>
    <col min="5134" max="5134" width="13.09765625" style="5" customWidth="1"/>
    <col min="5135" max="5135" width="13.19921875" style="5" customWidth="1"/>
    <col min="5136" max="5136" width="12.19921875" style="5" customWidth="1"/>
    <col min="5137" max="5137" width="10.09765625" style="5" customWidth="1"/>
    <col min="5138" max="5138" width="14.8984375" style="5" customWidth="1"/>
    <col min="5139" max="5139" width="8.59765625" style="5" customWidth="1"/>
    <col min="5140" max="5140" width="38.09765625" style="5" customWidth="1"/>
    <col min="5141" max="5141" width="9" style="5"/>
    <col min="5142" max="5142" width="9.19921875" style="5" bestFit="1" customWidth="1"/>
    <col min="5143" max="5382" width="9" style="5"/>
    <col min="5383" max="5383" width="12.3984375" style="5" bestFit="1" customWidth="1"/>
    <col min="5384" max="5384" width="12.19921875" style="5" customWidth="1"/>
    <col min="5385" max="5385" width="12.69921875" style="5" customWidth="1"/>
    <col min="5386" max="5389" width="12.19921875" style="5" customWidth="1"/>
    <col min="5390" max="5390" width="13.09765625" style="5" customWidth="1"/>
    <col min="5391" max="5391" width="13.19921875" style="5" customWidth="1"/>
    <col min="5392" max="5392" width="12.19921875" style="5" customWidth="1"/>
    <col min="5393" max="5393" width="10.09765625" style="5" customWidth="1"/>
    <col min="5394" max="5394" width="14.8984375" style="5" customWidth="1"/>
    <col min="5395" max="5395" width="8.59765625" style="5" customWidth="1"/>
    <col min="5396" max="5396" width="38.09765625" style="5" customWidth="1"/>
    <col min="5397" max="5397" width="9" style="5"/>
    <col min="5398" max="5398" width="9.19921875" style="5" bestFit="1" customWidth="1"/>
    <col min="5399" max="5638" width="9" style="5"/>
    <col min="5639" max="5639" width="12.3984375" style="5" bestFit="1" customWidth="1"/>
    <col min="5640" max="5640" width="12.19921875" style="5" customWidth="1"/>
    <col min="5641" max="5641" width="12.69921875" style="5" customWidth="1"/>
    <col min="5642" max="5645" width="12.19921875" style="5" customWidth="1"/>
    <col min="5646" max="5646" width="13.09765625" style="5" customWidth="1"/>
    <col min="5647" max="5647" width="13.19921875" style="5" customWidth="1"/>
    <col min="5648" max="5648" width="12.19921875" style="5" customWidth="1"/>
    <col min="5649" max="5649" width="10.09765625" style="5" customWidth="1"/>
    <col min="5650" max="5650" width="14.8984375" style="5" customWidth="1"/>
    <col min="5651" max="5651" width="8.59765625" style="5" customWidth="1"/>
    <col min="5652" max="5652" width="38.09765625" style="5" customWidth="1"/>
    <col min="5653" max="5653" width="9" style="5"/>
    <col min="5654" max="5654" width="9.19921875" style="5" bestFit="1" customWidth="1"/>
    <col min="5655" max="5894" width="9" style="5"/>
    <col min="5895" max="5895" width="12.3984375" style="5" bestFit="1" customWidth="1"/>
    <col min="5896" max="5896" width="12.19921875" style="5" customWidth="1"/>
    <col min="5897" max="5897" width="12.69921875" style="5" customWidth="1"/>
    <col min="5898" max="5901" width="12.19921875" style="5" customWidth="1"/>
    <col min="5902" max="5902" width="13.09765625" style="5" customWidth="1"/>
    <col min="5903" max="5903" width="13.19921875" style="5" customWidth="1"/>
    <col min="5904" max="5904" width="12.19921875" style="5" customWidth="1"/>
    <col min="5905" max="5905" width="10.09765625" style="5" customWidth="1"/>
    <col min="5906" max="5906" width="14.8984375" style="5" customWidth="1"/>
    <col min="5907" max="5907" width="8.59765625" style="5" customWidth="1"/>
    <col min="5908" max="5908" width="38.09765625" style="5" customWidth="1"/>
    <col min="5909" max="5909" width="9" style="5"/>
    <col min="5910" max="5910" width="9.19921875" style="5" bestFit="1" customWidth="1"/>
    <col min="5911" max="6150" width="9" style="5"/>
    <col min="6151" max="6151" width="12.3984375" style="5" bestFit="1" customWidth="1"/>
    <col min="6152" max="6152" width="12.19921875" style="5" customWidth="1"/>
    <col min="6153" max="6153" width="12.69921875" style="5" customWidth="1"/>
    <col min="6154" max="6157" width="12.19921875" style="5" customWidth="1"/>
    <col min="6158" max="6158" width="13.09765625" style="5" customWidth="1"/>
    <col min="6159" max="6159" width="13.19921875" style="5" customWidth="1"/>
    <col min="6160" max="6160" width="12.19921875" style="5" customWidth="1"/>
    <col min="6161" max="6161" width="10.09765625" style="5" customWidth="1"/>
    <col min="6162" max="6162" width="14.8984375" style="5" customWidth="1"/>
    <col min="6163" max="6163" width="8.59765625" style="5" customWidth="1"/>
    <col min="6164" max="6164" width="38.09765625" style="5" customWidth="1"/>
    <col min="6165" max="6165" width="9" style="5"/>
    <col min="6166" max="6166" width="9.19921875" style="5" bestFit="1" customWidth="1"/>
    <col min="6167" max="6406" width="9" style="5"/>
    <col min="6407" max="6407" width="12.3984375" style="5" bestFit="1" customWidth="1"/>
    <col min="6408" max="6408" width="12.19921875" style="5" customWidth="1"/>
    <col min="6409" max="6409" width="12.69921875" style="5" customWidth="1"/>
    <col min="6410" max="6413" width="12.19921875" style="5" customWidth="1"/>
    <col min="6414" max="6414" width="13.09765625" style="5" customWidth="1"/>
    <col min="6415" max="6415" width="13.19921875" style="5" customWidth="1"/>
    <col min="6416" max="6416" width="12.19921875" style="5" customWidth="1"/>
    <col min="6417" max="6417" width="10.09765625" style="5" customWidth="1"/>
    <col min="6418" max="6418" width="14.8984375" style="5" customWidth="1"/>
    <col min="6419" max="6419" width="8.59765625" style="5" customWidth="1"/>
    <col min="6420" max="6420" width="38.09765625" style="5" customWidth="1"/>
    <col min="6421" max="6421" width="9" style="5"/>
    <col min="6422" max="6422" width="9.19921875" style="5" bestFit="1" customWidth="1"/>
    <col min="6423" max="6662" width="9" style="5"/>
    <col min="6663" max="6663" width="12.3984375" style="5" bestFit="1" customWidth="1"/>
    <col min="6664" max="6664" width="12.19921875" style="5" customWidth="1"/>
    <col min="6665" max="6665" width="12.69921875" style="5" customWidth="1"/>
    <col min="6666" max="6669" width="12.19921875" style="5" customWidth="1"/>
    <col min="6670" max="6670" width="13.09765625" style="5" customWidth="1"/>
    <col min="6671" max="6671" width="13.19921875" style="5" customWidth="1"/>
    <col min="6672" max="6672" width="12.19921875" style="5" customWidth="1"/>
    <col min="6673" max="6673" width="10.09765625" style="5" customWidth="1"/>
    <col min="6674" max="6674" width="14.8984375" style="5" customWidth="1"/>
    <col min="6675" max="6675" width="8.59765625" style="5" customWidth="1"/>
    <col min="6676" max="6676" width="38.09765625" style="5" customWidth="1"/>
    <col min="6677" max="6677" width="9" style="5"/>
    <col min="6678" max="6678" width="9.19921875" style="5" bestFit="1" customWidth="1"/>
    <col min="6679" max="6918" width="9" style="5"/>
    <col min="6919" max="6919" width="12.3984375" style="5" bestFit="1" customWidth="1"/>
    <col min="6920" max="6920" width="12.19921875" style="5" customWidth="1"/>
    <col min="6921" max="6921" width="12.69921875" style="5" customWidth="1"/>
    <col min="6922" max="6925" width="12.19921875" style="5" customWidth="1"/>
    <col min="6926" max="6926" width="13.09765625" style="5" customWidth="1"/>
    <col min="6927" max="6927" width="13.19921875" style="5" customWidth="1"/>
    <col min="6928" max="6928" width="12.19921875" style="5" customWidth="1"/>
    <col min="6929" max="6929" width="10.09765625" style="5" customWidth="1"/>
    <col min="6930" max="6930" width="14.8984375" style="5" customWidth="1"/>
    <col min="6931" max="6931" width="8.59765625" style="5" customWidth="1"/>
    <col min="6932" max="6932" width="38.09765625" style="5" customWidth="1"/>
    <col min="6933" max="6933" width="9" style="5"/>
    <col min="6934" max="6934" width="9.19921875" style="5" bestFit="1" customWidth="1"/>
    <col min="6935" max="7174" width="9" style="5"/>
    <col min="7175" max="7175" width="12.3984375" style="5" bestFit="1" customWidth="1"/>
    <col min="7176" max="7176" width="12.19921875" style="5" customWidth="1"/>
    <col min="7177" max="7177" width="12.69921875" style="5" customWidth="1"/>
    <col min="7178" max="7181" width="12.19921875" style="5" customWidth="1"/>
    <col min="7182" max="7182" width="13.09765625" style="5" customWidth="1"/>
    <col min="7183" max="7183" width="13.19921875" style="5" customWidth="1"/>
    <col min="7184" max="7184" width="12.19921875" style="5" customWidth="1"/>
    <col min="7185" max="7185" width="10.09765625" style="5" customWidth="1"/>
    <col min="7186" max="7186" width="14.8984375" style="5" customWidth="1"/>
    <col min="7187" max="7187" width="8.59765625" style="5" customWidth="1"/>
    <col min="7188" max="7188" width="38.09765625" style="5" customWidth="1"/>
    <col min="7189" max="7189" width="9" style="5"/>
    <col min="7190" max="7190" width="9.19921875" style="5" bestFit="1" customWidth="1"/>
    <col min="7191" max="7430" width="9" style="5"/>
    <col min="7431" max="7431" width="12.3984375" style="5" bestFit="1" customWidth="1"/>
    <col min="7432" max="7432" width="12.19921875" style="5" customWidth="1"/>
    <col min="7433" max="7433" width="12.69921875" style="5" customWidth="1"/>
    <col min="7434" max="7437" width="12.19921875" style="5" customWidth="1"/>
    <col min="7438" max="7438" width="13.09765625" style="5" customWidth="1"/>
    <col min="7439" max="7439" width="13.19921875" style="5" customWidth="1"/>
    <col min="7440" max="7440" width="12.19921875" style="5" customWidth="1"/>
    <col min="7441" max="7441" width="10.09765625" style="5" customWidth="1"/>
    <col min="7442" max="7442" width="14.8984375" style="5" customWidth="1"/>
    <col min="7443" max="7443" width="8.59765625" style="5" customWidth="1"/>
    <col min="7444" max="7444" width="38.09765625" style="5" customWidth="1"/>
    <col min="7445" max="7445" width="9" style="5"/>
    <col min="7446" max="7446" width="9.19921875" style="5" bestFit="1" customWidth="1"/>
    <col min="7447" max="7686" width="9" style="5"/>
    <col min="7687" max="7687" width="12.3984375" style="5" bestFit="1" customWidth="1"/>
    <col min="7688" max="7688" width="12.19921875" style="5" customWidth="1"/>
    <col min="7689" max="7689" width="12.69921875" style="5" customWidth="1"/>
    <col min="7690" max="7693" width="12.19921875" style="5" customWidth="1"/>
    <col min="7694" max="7694" width="13.09765625" style="5" customWidth="1"/>
    <col min="7695" max="7695" width="13.19921875" style="5" customWidth="1"/>
    <col min="7696" max="7696" width="12.19921875" style="5" customWidth="1"/>
    <col min="7697" max="7697" width="10.09765625" style="5" customWidth="1"/>
    <col min="7698" max="7698" width="14.8984375" style="5" customWidth="1"/>
    <col min="7699" max="7699" width="8.59765625" style="5" customWidth="1"/>
    <col min="7700" max="7700" width="38.09765625" style="5" customWidth="1"/>
    <col min="7701" max="7701" width="9" style="5"/>
    <col min="7702" max="7702" width="9.19921875" style="5" bestFit="1" customWidth="1"/>
    <col min="7703" max="7942" width="9" style="5"/>
    <col min="7943" max="7943" width="12.3984375" style="5" bestFit="1" customWidth="1"/>
    <col min="7944" max="7944" width="12.19921875" style="5" customWidth="1"/>
    <col min="7945" max="7945" width="12.69921875" style="5" customWidth="1"/>
    <col min="7946" max="7949" width="12.19921875" style="5" customWidth="1"/>
    <col min="7950" max="7950" width="13.09765625" style="5" customWidth="1"/>
    <col min="7951" max="7951" width="13.19921875" style="5" customWidth="1"/>
    <col min="7952" max="7952" width="12.19921875" style="5" customWidth="1"/>
    <col min="7953" max="7953" width="10.09765625" style="5" customWidth="1"/>
    <col min="7954" max="7954" width="14.8984375" style="5" customWidth="1"/>
    <col min="7955" max="7955" width="8.59765625" style="5" customWidth="1"/>
    <col min="7956" max="7956" width="38.09765625" style="5" customWidth="1"/>
    <col min="7957" max="7957" width="9" style="5"/>
    <col min="7958" max="7958" width="9.19921875" style="5" bestFit="1" customWidth="1"/>
    <col min="7959" max="8198" width="9" style="5"/>
    <col min="8199" max="8199" width="12.3984375" style="5" bestFit="1" customWidth="1"/>
    <col min="8200" max="8200" width="12.19921875" style="5" customWidth="1"/>
    <col min="8201" max="8201" width="12.69921875" style="5" customWidth="1"/>
    <col min="8202" max="8205" width="12.19921875" style="5" customWidth="1"/>
    <col min="8206" max="8206" width="13.09765625" style="5" customWidth="1"/>
    <col min="8207" max="8207" width="13.19921875" style="5" customWidth="1"/>
    <col min="8208" max="8208" width="12.19921875" style="5" customWidth="1"/>
    <col min="8209" max="8209" width="10.09765625" style="5" customWidth="1"/>
    <col min="8210" max="8210" width="14.8984375" style="5" customWidth="1"/>
    <col min="8211" max="8211" width="8.59765625" style="5" customWidth="1"/>
    <col min="8212" max="8212" width="38.09765625" style="5" customWidth="1"/>
    <col min="8213" max="8213" width="9" style="5"/>
    <col min="8214" max="8214" width="9.19921875" style="5" bestFit="1" customWidth="1"/>
    <col min="8215" max="8454" width="9" style="5"/>
    <col min="8455" max="8455" width="12.3984375" style="5" bestFit="1" customWidth="1"/>
    <col min="8456" max="8456" width="12.19921875" style="5" customWidth="1"/>
    <col min="8457" max="8457" width="12.69921875" style="5" customWidth="1"/>
    <col min="8458" max="8461" width="12.19921875" style="5" customWidth="1"/>
    <col min="8462" max="8462" width="13.09765625" style="5" customWidth="1"/>
    <col min="8463" max="8463" width="13.19921875" style="5" customWidth="1"/>
    <col min="8464" max="8464" width="12.19921875" style="5" customWidth="1"/>
    <col min="8465" max="8465" width="10.09765625" style="5" customWidth="1"/>
    <col min="8466" max="8466" width="14.8984375" style="5" customWidth="1"/>
    <col min="8467" max="8467" width="8.59765625" style="5" customWidth="1"/>
    <col min="8468" max="8468" width="38.09765625" style="5" customWidth="1"/>
    <col min="8469" max="8469" width="9" style="5"/>
    <col min="8470" max="8470" width="9.19921875" style="5" bestFit="1" customWidth="1"/>
    <col min="8471" max="8710" width="9" style="5"/>
    <col min="8711" max="8711" width="12.3984375" style="5" bestFit="1" customWidth="1"/>
    <col min="8712" max="8712" width="12.19921875" style="5" customWidth="1"/>
    <col min="8713" max="8713" width="12.69921875" style="5" customWidth="1"/>
    <col min="8714" max="8717" width="12.19921875" style="5" customWidth="1"/>
    <col min="8718" max="8718" width="13.09765625" style="5" customWidth="1"/>
    <col min="8719" max="8719" width="13.19921875" style="5" customWidth="1"/>
    <col min="8720" max="8720" width="12.19921875" style="5" customWidth="1"/>
    <col min="8721" max="8721" width="10.09765625" style="5" customWidth="1"/>
    <col min="8722" max="8722" width="14.8984375" style="5" customWidth="1"/>
    <col min="8723" max="8723" width="8.59765625" style="5" customWidth="1"/>
    <col min="8724" max="8724" width="38.09765625" style="5" customWidth="1"/>
    <col min="8725" max="8725" width="9" style="5"/>
    <col min="8726" max="8726" width="9.19921875" style="5" bestFit="1" customWidth="1"/>
    <col min="8727" max="8966" width="9" style="5"/>
    <col min="8967" max="8967" width="12.3984375" style="5" bestFit="1" customWidth="1"/>
    <col min="8968" max="8968" width="12.19921875" style="5" customWidth="1"/>
    <col min="8969" max="8969" width="12.69921875" style="5" customWidth="1"/>
    <col min="8970" max="8973" width="12.19921875" style="5" customWidth="1"/>
    <col min="8974" max="8974" width="13.09765625" style="5" customWidth="1"/>
    <col min="8975" max="8975" width="13.19921875" style="5" customWidth="1"/>
    <col min="8976" max="8976" width="12.19921875" style="5" customWidth="1"/>
    <col min="8977" max="8977" width="10.09765625" style="5" customWidth="1"/>
    <col min="8978" max="8978" width="14.8984375" style="5" customWidth="1"/>
    <col min="8979" max="8979" width="8.59765625" style="5" customWidth="1"/>
    <col min="8980" max="8980" width="38.09765625" style="5" customWidth="1"/>
    <col min="8981" max="8981" width="9" style="5"/>
    <col min="8982" max="8982" width="9.19921875" style="5" bestFit="1" customWidth="1"/>
    <col min="8983" max="9222" width="9" style="5"/>
    <col min="9223" max="9223" width="12.3984375" style="5" bestFit="1" customWidth="1"/>
    <col min="9224" max="9224" width="12.19921875" style="5" customWidth="1"/>
    <col min="9225" max="9225" width="12.69921875" style="5" customWidth="1"/>
    <col min="9226" max="9229" width="12.19921875" style="5" customWidth="1"/>
    <col min="9230" max="9230" width="13.09765625" style="5" customWidth="1"/>
    <col min="9231" max="9231" width="13.19921875" style="5" customWidth="1"/>
    <col min="9232" max="9232" width="12.19921875" style="5" customWidth="1"/>
    <col min="9233" max="9233" width="10.09765625" style="5" customWidth="1"/>
    <col min="9234" max="9234" width="14.8984375" style="5" customWidth="1"/>
    <col min="9235" max="9235" width="8.59765625" style="5" customWidth="1"/>
    <col min="9236" max="9236" width="38.09765625" style="5" customWidth="1"/>
    <col min="9237" max="9237" width="9" style="5"/>
    <col min="9238" max="9238" width="9.19921875" style="5" bestFit="1" customWidth="1"/>
    <col min="9239" max="9478" width="9" style="5"/>
    <col min="9479" max="9479" width="12.3984375" style="5" bestFit="1" customWidth="1"/>
    <col min="9480" max="9480" width="12.19921875" style="5" customWidth="1"/>
    <col min="9481" max="9481" width="12.69921875" style="5" customWidth="1"/>
    <col min="9482" max="9485" width="12.19921875" style="5" customWidth="1"/>
    <col min="9486" max="9486" width="13.09765625" style="5" customWidth="1"/>
    <col min="9487" max="9487" width="13.19921875" style="5" customWidth="1"/>
    <col min="9488" max="9488" width="12.19921875" style="5" customWidth="1"/>
    <col min="9489" max="9489" width="10.09765625" style="5" customWidth="1"/>
    <col min="9490" max="9490" width="14.8984375" style="5" customWidth="1"/>
    <col min="9491" max="9491" width="8.59765625" style="5" customWidth="1"/>
    <col min="9492" max="9492" width="38.09765625" style="5" customWidth="1"/>
    <col min="9493" max="9493" width="9" style="5"/>
    <col min="9494" max="9494" width="9.19921875" style="5" bestFit="1" customWidth="1"/>
    <col min="9495" max="9734" width="9" style="5"/>
    <col min="9735" max="9735" width="12.3984375" style="5" bestFit="1" customWidth="1"/>
    <col min="9736" max="9736" width="12.19921875" style="5" customWidth="1"/>
    <col min="9737" max="9737" width="12.69921875" style="5" customWidth="1"/>
    <col min="9738" max="9741" width="12.19921875" style="5" customWidth="1"/>
    <col min="9742" max="9742" width="13.09765625" style="5" customWidth="1"/>
    <col min="9743" max="9743" width="13.19921875" style="5" customWidth="1"/>
    <col min="9744" max="9744" width="12.19921875" style="5" customWidth="1"/>
    <col min="9745" max="9745" width="10.09765625" style="5" customWidth="1"/>
    <col min="9746" max="9746" width="14.8984375" style="5" customWidth="1"/>
    <col min="9747" max="9747" width="8.59765625" style="5" customWidth="1"/>
    <col min="9748" max="9748" width="38.09765625" style="5" customWidth="1"/>
    <col min="9749" max="9749" width="9" style="5"/>
    <col min="9750" max="9750" width="9.19921875" style="5" bestFit="1" customWidth="1"/>
    <col min="9751" max="9990" width="9" style="5"/>
    <col min="9991" max="9991" width="12.3984375" style="5" bestFit="1" customWidth="1"/>
    <col min="9992" max="9992" width="12.19921875" style="5" customWidth="1"/>
    <col min="9993" max="9993" width="12.69921875" style="5" customWidth="1"/>
    <col min="9994" max="9997" width="12.19921875" style="5" customWidth="1"/>
    <col min="9998" max="9998" width="13.09765625" style="5" customWidth="1"/>
    <col min="9999" max="9999" width="13.19921875" style="5" customWidth="1"/>
    <col min="10000" max="10000" width="12.19921875" style="5" customWidth="1"/>
    <col min="10001" max="10001" width="10.09765625" style="5" customWidth="1"/>
    <col min="10002" max="10002" width="14.8984375" style="5" customWidth="1"/>
    <col min="10003" max="10003" width="8.59765625" style="5" customWidth="1"/>
    <col min="10004" max="10004" width="38.09765625" style="5" customWidth="1"/>
    <col min="10005" max="10005" width="9" style="5"/>
    <col min="10006" max="10006" width="9.19921875" style="5" bestFit="1" customWidth="1"/>
    <col min="10007" max="10246" width="9" style="5"/>
    <col min="10247" max="10247" width="12.3984375" style="5" bestFit="1" customWidth="1"/>
    <col min="10248" max="10248" width="12.19921875" style="5" customWidth="1"/>
    <col min="10249" max="10249" width="12.69921875" style="5" customWidth="1"/>
    <col min="10250" max="10253" width="12.19921875" style="5" customWidth="1"/>
    <col min="10254" max="10254" width="13.09765625" style="5" customWidth="1"/>
    <col min="10255" max="10255" width="13.19921875" style="5" customWidth="1"/>
    <col min="10256" max="10256" width="12.19921875" style="5" customWidth="1"/>
    <col min="10257" max="10257" width="10.09765625" style="5" customWidth="1"/>
    <col min="10258" max="10258" width="14.8984375" style="5" customWidth="1"/>
    <col min="10259" max="10259" width="8.59765625" style="5" customWidth="1"/>
    <col min="10260" max="10260" width="38.09765625" style="5" customWidth="1"/>
    <col min="10261" max="10261" width="9" style="5"/>
    <col min="10262" max="10262" width="9.19921875" style="5" bestFit="1" customWidth="1"/>
    <col min="10263" max="10502" width="9" style="5"/>
    <col min="10503" max="10503" width="12.3984375" style="5" bestFit="1" customWidth="1"/>
    <col min="10504" max="10504" width="12.19921875" style="5" customWidth="1"/>
    <col min="10505" max="10505" width="12.69921875" style="5" customWidth="1"/>
    <col min="10506" max="10509" width="12.19921875" style="5" customWidth="1"/>
    <col min="10510" max="10510" width="13.09765625" style="5" customWidth="1"/>
    <col min="10511" max="10511" width="13.19921875" style="5" customWidth="1"/>
    <col min="10512" max="10512" width="12.19921875" style="5" customWidth="1"/>
    <col min="10513" max="10513" width="10.09765625" style="5" customWidth="1"/>
    <col min="10514" max="10514" width="14.8984375" style="5" customWidth="1"/>
    <col min="10515" max="10515" width="8.59765625" style="5" customWidth="1"/>
    <col min="10516" max="10516" width="38.09765625" style="5" customWidth="1"/>
    <col min="10517" max="10517" width="9" style="5"/>
    <col min="10518" max="10518" width="9.19921875" style="5" bestFit="1" customWidth="1"/>
    <col min="10519" max="10758" width="9" style="5"/>
    <col min="10759" max="10759" width="12.3984375" style="5" bestFit="1" customWidth="1"/>
    <col min="10760" max="10760" width="12.19921875" style="5" customWidth="1"/>
    <col min="10761" max="10761" width="12.69921875" style="5" customWidth="1"/>
    <col min="10762" max="10765" width="12.19921875" style="5" customWidth="1"/>
    <col min="10766" max="10766" width="13.09765625" style="5" customWidth="1"/>
    <col min="10767" max="10767" width="13.19921875" style="5" customWidth="1"/>
    <col min="10768" max="10768" width="12.19921875" style="5" customWidth="1"/>
    <col min="10769" max="10769" width="10.09765625" style="5" customWidth="1"/>
    <col min="10770" max="10770" width="14.8984375" style="5" customWidth="1"/>
    <col min="10771" max="10771" width="8.59765625" style="5" customWidth="1"/>
    <col min="10772" max="10772" width="38.09765625" style="5" customWidth="1"/>
    <col min="10773" max="10773" width="9" style="5"/>
    <col min="10774" max="10774" width="9.19921875" style="5" bestFit="1" customWidth="1"/>
    <col min="10775" max="11014" width="9" style="5"/>
    <col min="11015" max="11015" width="12.3984375" style="5" bestFit="1" customWidth="1"/>
    <col min="11016" max="11016" width="12.19921875" style="5" customWidth="1"/>
    <col min="11017" max="11017" width="12.69921875" style="5" customWidth="1"/>
    <col min="11018" max="11021" width="12.19921875" style="5" customWidth="1"/>
    <col min="11022" max="11022" width="13.09765625" style="5" customWidth="1"/>
    <col min="11023" max="11023" width="13.19921875" style="5" customWidth="1"/>
    <col min="11024" max="11024" width="12.19921875" style="5" customWidth="1"/>
    <col min="11025" max="11025" width="10.09765625" style="5" customWidth="1"/>
    <col min="11026" max="11026" width="14.8984375" style="5" customWidth="1"/>
    <col min="11027" max="11027" width="8.59765625" style="5" customWidth="1"/>
    <col min="11028" max="11028" width="38.09765625" style="5" customWidth="1"/>
    <col min="11029" max="11029" width="9" style="5"/>
    <col min="11030" max="11030" width="9.19921875" style="5" bestFit="1" customWidth="1"/>
    <col min="11031" max="11270" width="9" style="5"/>
    <col min="11271" max="11271" width="12.3984375" style="5" bestFit="1" customWidth="1"/>
    <col min="11272" max="11272" width="12.19921875" style="5" customWidth="1"/>
    <col min="11273" max="11273" width="12.69921875" style="5" customWidth="1"/>
    <col min="11274" max="11277" width="12.19921875" style="5" customWidth="1"/>
    <col min="11278" max="11278" width="13.09765625" style="5" customWidth="1"/>
    <col min="11279" max="11279" width="13.19921875" style="5" customWidth="1"/>
    <col min="11280" max="11280" width="12.19921875" style="5" customWidth="1"/>
    <col min="11281" max="11281" width="10.09765625" style="5" customWidth="1"/>
    <col min="11282" max="11282" width="14.8984375" style="5" customWidth="1"/>
    <col min="11283" max="11283" width="8.59765625" style="5" customWidth="1"/>
    <col min="11284" max="11284" width="38.09765625" style="5" customWidth="1"/>
    <col min="11285" max="11285" width="9" style="5"/>
    <col min="11286" max="11286" width="9.19921875" style="5" bestFit="1" customWidth="1"/>
    <col min="11287" max="11526" width="9" style="5"/>
    <col min="11527" max="11527" width="12.3984375" style="5" bestFit="1" customWidth="1"/>
    <col min="11528" max="11528" width="12.19921875" style="5" customWidth="1"/>
    <col min="11529" max="11529" width="12.69921875" style="5" customWidth="1"/>
    <col min="11530" max="11533" width="12.19921875" style="5" customWidth="1"/>
    <col min="11534" max="11534" width="13.09765625" style="5" customWidth="1"/>
    <col min="11535" max="11535" width="13.19921875" style="5" customWidth="1"/>
    <col min="11536" max="11536" width="12.19921875" style="5" customWidth="1"/>
    <col min="11537" max="11537" width="10.09765625" style="5" customWidth="1"/>
    <col min="11538" max="11538" width="14.8984375" style="5" customWidth="1"/>
    <col min="11539" max="11539" width="8.59765625" style="5" customWidth="1"/>
    <col min="11540" max="11540" width="38.09765625" style="5" customWidth="1"/>
    <col min="11541" max="11541" width="9" style="5"/>
    <col min="11542" max="11542" width="9.19921875" style="5" bestFit="1" customWidth="1"/>
    <col min="11543" max="11782" width="9" style="5"/>
    <col min="11783" max="11783" width="12.3984375" style="5" bestFit="1" customWidth="1"/>
    <col min="11784" max="11784" width="12.19921875" style="5" customWidth="1"/>
    <col min="11785" max="11785" width="12.69921875" style="5" customWidth="1"/>
    <col min="11786" max="11789" width="12.19921875" style="5" customWidth="1"/>
    <col min="11790" max="11790" width="13.09765625" style="5" customWidth="1"/>
    <col min="11791" max="11791" width="13.19921875" style="5" customWidth="1"/>
    <col min="11792" max="11792" width="12.19921875" style="5" customWidth="1"/>
    <col min="11793" max="11793" width="10.09765625" style="5" customWidth="1"/>
    <col min="11794" max="11794" width="14.8984375" style="5" customWidth="1"/>
    <col min="11795" max="11795" width="8.59765625" style="5" customWidth="1"/>
    <col min="11796" max="11796" width="38.09765625" style="5" customWidth="1"/>
    <col min="11797" max="11797" width="9" style="5"/>
    <col min="11798" max="11798" width="9.19921875" style="5" bestFit="1" customWidth="1"/>
    <col min="11799" max="12038" width="9" style="5"/>
    <col min="12039" max="12039" width="12.3984375" style="5" bestFit="1" customWidth="1"/>
    <col min="12040" max="12040" width="12.19921875" style="5" customWidth="1"/>
    <col min="12041" max="12041" width="12.69921875" style="5" customWidth="1"/>
    <col min="12042" max="12045" width="12.19921875" style="5" customWidth="1"/>
    <col min="12046" max="12046" width="13.09765625" style="5" customWidth="1"/>
    <col min="12047" max="12047" width="13.19921875" style="5" customWidth="1"/>
    <col min="12048" max="12048" width="12.19921875" style="5" customWidth="1"/>
    <col min="12049" max="12049" width="10.09765625" style="5" customWidth="1"/>
    <col min="12050" max="12050" width="14.8984375" style="5" customWidth="1"/>
    <col min="12051" max="12051" width="8.59765625" style="5" customWidth="1"/>
    <col min="12052" max="12052" width="38.09765625" style="5" customWidth="1"/>
    <col min="12053" max="12053" width="9" style="5"/>
    <col min="12054" max="12054" width="9.19921875" style="5" bestFit="1" customWidth="1"/>
    <col min="12055" max="12294" width="9" style="5"/>
    <col min="12295" max="12295" width="12.3984375" style="5" bestFit="1" customWidth="1"/>
    <col min="12296" max="12296" width="12.19921875" style="5" customWidth="1"/>
    <col min="12297" max="12297" width="12.69921875" style="5" customWidth="1"/>
    <col min="12298" max="12301" width="12.19921875" style="5" customWidth="1"/>
    <col min="12302" max="12302" width="13.09765625" style="5" customWidth="1"/>
    <col min="12303" max="12303" width="13.19921875" style="5" customWidth="1"/>
    <col min="12304" max="12304" width="12.19921875" style="5" customWidth="1"/>
    <col min="12305" max="12305" width="10.09765625" style="5" customWidth="1"/>
    <col min="12306" max="12306" width="14.8984375" style="5" customWidth="1"/>
    <col min="12307" max="12307" width="8.59765625" style="5" customWidth="1"/>
    <col min="12308" max="12308" width="38.09765625" style="5" customWidth="1"/>
    <col min="12309" max="12309" width="9" style="5"/>
    <col min="12310" max="12310" width="9.19921875" style="5" bestFit="1" customWidth="1"/>
    <col min="12311" max="12550" width="9" style="5"/>
    <col min="12551" max="12551" width="12.3984375" style="5" bestFit="1" customWidth="1"/>
    <col min="12552" max="12552" width="12.19921875" style="5" customWidth="1"/>
    <col min="12553" max="12553" width="12.69921875" style="5" customWidth="1"/>
    <col min="12554" max="12557" width="12.19921875" style="5" customWidth="1"/>
    <col min="12558" max="12558" width="13.09765625" style="5" customWidth="1"/>
    <col min="12559" max="12559" width="13.19921875" style="5" customWidth="1"/>
    <col min="12560" max="12560" width="12.19921875" style="5" customWidth="1"/>
    <col min="12561" max="12561" width="10.09765625" style="5" customWidth="1"/>
    <col min="12562" max="12562" width="14.8984375" style="5" customWidth="1"/>
    <col min="12563" max="12563" width="8.59765625" style="5" customWidth="1"/>
    <col min="12564" max="12564" width="38.09765625" style="5" customWidth="1"/>
    <col min="12565" max="12565" width="9" style="5"/>
    <col min="12566" max="12566" width="9.19921875" style="5" bestFit="1" customWidth="1"/>
    <col min="12567" max="12806" width="9" style="5"/>
    <col min="12807" max="12807" width="12.3984375" style="5" bestFit="1" customWidth="1"/>
    <col min="12808" max="12808" width="12.19921875" style="5" customWidth="1"/>
    <col min="12809" max="12809" width="12.69921875" style="5" customWidth="1"/>
    <col min="12810" max="12813" width="12.19921875" style="5" customWidth="1"/>
    <col min="12814" max="12814" width="13.09765625" style="5" customWidth="1"/>
    <col min="12815" max="12815" width="13.19921875" style="5" customWidth="1"/>
    <col min="12816" max="12816" width="12.19921875" style="5" customWidth="1"/>
    <col min="12817" max="12817" width="10.09765625" style="5" customWidth="1"/>
    <col min="12818" max="12818" width="14.8984375" style="5" customWidth="1"/>
    <col min="12819" max="12819" width="8.59765625" style="5" customWidth="1"/>
    <col min="12820" max="12820" width="38.09765625" style="5" customWidth="1"/>
    <col min="12821" max="12821" width="9" style="5"/>
    <col min="12822" max="12822" width="9.19921875" style="5" bestFit="1" customWidth="1"/>
    <col min="12823" max="13062" width="9" style="5"/>
    <col min="13063" max="13063" width="12.3984375" style="5" bestFit="1" customWidth="1"/>
    <col min="13064" max="13064" width="12.19921875" style="5" customWidth="1"/>
    <col min="13065" max="13065" width="12.69921875" style="5" customWidth="1"/>
    <col min="13066" max="13069" width="12.19921875" style="5" customWidth="1"/>
    <col min="13070" max="13070" width="13.09765625" style="5" customWidth="1"/>
    <col min="13071" max="13071" width="13.19921875" style="5" customWidth="1"/>
    <col min="13072" max="13072" width="12.19921875" style="5" customWidth="1"/>
    <col min="13073" max="13073" width="10.09765625" style="5" customWidth="1"/>
    <col min="13074" max="13074" width="14.8984375" style="5" customWidth="1"/>
    <col min="13075" max="13075" width="8.59765625" style="5" customWidth="1"/>
    <col min="13076" max="13076" width="38.09765625" style="5" customWidth="1"/>
    <col min="13077" max="13077" width="9" style="5"/>
    <col min="13078" max="13078" width="9.19921875" style="5" bestFit="1" customWidth="1"/>
    <col min="13079" max="13318" width="9" style="5"/>
    <col min="13319" max="13319" width="12.3984375" style="5" bestFit="1" customWidth="1"/>
    <col min="13320" max="13320" width="12.19921875" style="5" customWidth="1"/>
    <col min="13321" max="13321" width="12.69921875" style="5" customWidth="1"/>
    <col min="13322" max="13325" width="12.19921875" style="5" customWidth="1"/>
    <col min="13326" max="13326" width="13.09765625" style="5" customWidth="1"/>
    <col min="13327" max="13327" width="13.19921875" style="5" customWidth="1"/>
    <col min="13328" max="13328" width="12.19921875" style="5" customWidth="1"/>
    <col min="13329" max="13329" width="10.09765625" style="5" customWidth="1"/>
    <col min="13330" max="13330" width="14.8984375" style="5" customWidth="1"/>
    <col min="13331" max="13331" width="8.59765625" style="5" customWidth="1"/>
    <col min="13332" max="13332" width="38.09765625" style="5" customWidth="1"/>
    <col min="13333" max="13333" width="9" style="5"/>
    <col min="13334" max="13334" width="9.19921875" style="5" bestFit="1" customWidth="1"/>
    <col min="13335" max="13574" width="9" style="5"/>
    <col min="13575" max="13575" width="12.3984375" style="5" bestFit="1" customWidth="1"/>
    <col min="13576" max="13576" width="12.19921875" style="5" customWidth="1"/>
    <col min="13577" max="13577" width="12.69921875" style="5" customWidth="1"/>
    <col min="13578" max="13581" width="12.19921875" style="5" customWidth="1"/>
    <col min="13582" max="13582" width="13.09765625" style="5" customWidth="1"/>
    <col min="13583" max="13583" width="13.19921875" style="5" customWidth="1"/>
    <col min="13584" max="13584" width="12.19921875" style="5" customWidth="1"/>
    <col min="13585" max="13585" width="10.09765625" style="5" customWidth="1"/>
    <col min="13586" max="13586" width="14.8984375" style="5" customWidth="1"/>
    <col min="13587" max="13587" width="8.59765625" style="5" customWidth="1"/>
    <col min="13588" max="13588" width="38.09765625" style="5" customWidth="1"/>
    <col min="13589" max="13589" width="9" style="5"/>
    <col min="13590" max="13590" width="9.19921875" style="5" bestFit="1" customWidth="1"/>
    <col min="13591" max="13830" width="9" style="5"/>
    <col min="13831" max="13831" width="12.3984375" style="5" bestFit="1" customWidth="1"/>
    <col min="13832" max="13832" width="12.19921875" style="5" customWidth="1"/>
    <col min="13833" max="13833" width="12.69921875" style="5" customWidth="1"/>
    <col min="13834" max="13837" width="12.19921875" style="5" customWidth="1"/>
    <col min="13838" max="13838" width="13.09765625" style="5" customWidth="1"/>
    <col min="13839" max="13839" width="13.19921875" style="5" customWidth="1"/>
    <col min="13840" max="13840" width="12.19921875" style="5" customWidth="1"/>
    <col min="13841" max="13841" width="10.09765625" style="5" customWidth="1"/>
    <col min="13842" max="13842" width="14.8984375" style="5" customWidth="1"/>
    <col min="13843" max="13843" width="8.59765625" style="5" customWidth="1"/>
    <col min="13844" max="13844" width="38.09765625" style="5" customWidth="1"/>
    <col min="13845" max="13845" width="9" style="5"/>
    <col min="13846" max="13846" width="9.19921875" style="5" bestFit="1" customWidth="1"/>
    <col min="13847" max="14086" width="9" style="5"/>
    <col min="14087" max="14087" width="12.3984375" style="5" bestFit="1" customWidth="1"/>
    <col min="14088" max="14088" width="12.19921875" style="5" customWidth="1"/>
    <col min="14089" max="14089" width="12.69921875" style="5" customWidth="1"/>
    <col min="14090" max="14093" width="12.19921875" style="5" customWidth="1"/>
    <col min="14094" max="14094" width="13.09765625" style="5" customWidth="1"/>
    <col min="14095" max="14095" width="13.19921875" style="5" customWidth="1"/>
    <col min="14096" max="14096" width="12.19921875" style="5" customWidth="1"/>
    <col min="14097" max="14097" width="10.09765625" style="5" customWidth="1"/>
    <col min="14098" max="14098" width="14.8984375" style="5" customWidth="1"/>
    <col min="14099" max="14099" width="8.59765625" style="5" customWidth="1"/>
    <col min="14100" max="14100" width="38.09765625" style="5" customWidth="1"/>
    <col min="14101" max="14101" width="9" style="5"/>
    <col min="14102" max="14102" width="9.19921875" style="5" bestFit="1" customWidth="1"/>
    <col min="14103" max="14342" width="9" style="5"/>
    <col min="14343" max="14343" width="12.3984375" style="5" bestFit="1" customWidth="1"/>
    <col min="14344" max="14344" width="12.19921875" style="5" customWidth="1"/>
    <col min="14345" max="14345" width="12.69921875" style="5" customWidth="1"/>
    <col min="14346" max="14349" width="12.19921875" style="5" customWidth="1"/>
    <col min="14350" max="14350" width="13.09765625" style="5" customWidth="1"/>
    <col min="14351" max="14351" width="13.19921875" style="5" customWidth="1"/>
    <col min="14352" max="14352" width="12.19921875" style="5" customWidth="1"/>
    <col min="14353" max="14353" width="10.09765625" style="5" customWidth="1"/>
    <col min="14354" max="14354" width="14.8984375" style="5" customWidth="1"/>
    <col min="14355" max="14355" width="8.59765625" style="5" customWidth="1"/>
    <col min="14356" max="14356" width="38.09765625" style="5" customWidth="1"/>
    <col min="14357" max="14357" width="9" style="5"/>
    <col min="14358" max="14358" width="9.19921875" style="5" bestFit="1" customWidth="1"/>
    <col min="14359" max="14598" width="9" style="5"/>
    <col min="14599" max="14599" width="12.3984375" style="5" bestFit="1" customWidth="1"/>
    <col min="14600" max="14600" width="12.19921875" style="5" customWidth="1"/>
    <col min="14601" max="14601" width="12.69921875" style="5" customWidth="1"/>
    <col min="14602" max="14605" width="12.19921875" style="5" customWidth="1"/>
    <col min="14606" max="14606" width="13.09765625" style="5" customWidth="1"/>
    <col min="14607" max="14607" width="13.19921875" style="5" customWidth="1"/>
    <col min="14608" max="14608" width="12.19921875" style="5" customWidth="1"/>
    <col min="14609" max="14609" width="10.09765625" style="5" customWidth="1"/>
    <col min="14610" max="14610" width="14.8984375" style="5" customWidth="1"/>
    <col min="14611" max="14611" width="8.59765625" style="5" customWidth="1"/>
    <col min="14612" max="14612" width="38.09765625" style="5" customWidth="1"/>
    <col min="14613" max="14613" width="9" style="5"/>
    <col min="14614" max="14614" width="9.19921875" style="5" bestFit="1" customWidth="1"/>
    <col min="14615" max="14854" width="9" style="5"/>
    <col min="14855" max="14855" width="12.3984375" style="5" bestFit="1" customWidth="1"/>
    <col min="14856" max="14856" width="12.19921875" style="5" customWidth="1"/>
    <col min="14857" max="14857" width="12.69921875" style="5" customWidth="1"/>
    <col min="14858" max="14861" width="12.19921875" style="5" customWidth="1"/>
    <col min="14862" max="14862" width="13.09765625" style="5" customWidth="1"/>
    <col min="14863" max="14863" width="13.19921875" style="5" customWidth="1"/>
    <col min="14864" max="14864" width="12.19921875" style="5" customWidth="1"/>
    <col min="14865" max="14865" width="10.09765625" style="5" customWidth="1"/>
    <col min="14866" max="14866" width="14.8984375" style="5" customWidth="1"/>
    <col min="14867" max="14867" width="8.59765625" style="5" customWidth="1"/>
    <col min="14868" max="14868" width="38.09765625" style="5" customWidth="1"/>
    <col min="14869" max="14869" width="9" style="5"/>
    <col min="14870" max="14870" width="9.19921875" style="5" bestFit="1" customWidth="1"/>
    <col min="14871" max="15110" width="9" style="5"/>
    <col min="15111" max="15111" width="12.3984375" style="5" bestFit="1" customWidth="1"/>
    <col min="15112" max="15112" width="12.19921875" style="5" customWidth="1"/>
    <col min="15113" max="15113" width="12.69921875" style="5" customWidth="1"/>
    <col min="15114" max="15117" width="12.19921875" style="5" customWidth="1"/>
    <col min="15118" max="15118" width="13.09765625" style="5" customWidth="1"/>
    <col min="15119" max="15119" width="13.19921875" style="5" customWidth="1"/>
    <col min="15120" max="15120" width="12.19921875" style="5" customWidth="1"/>
    <col min="15121" max="15121" width="10.09765625" style="5" customWidth="1"/>
    <col min="15122" max="15122" width="14.8984375" style="5" customWidth="1"/>
    <col min="15123" max="15123" width="8.59765625" style="5" customWidth="1"/>
    <col min="15124" max="15124" width="38.09765625" style="5" customWidth="1"/>
    <col min="15125" max="15125" width="9" style="5"/>
    <col min="15126" max="15126" width="9.19921875" style="5" bestFit="1" customWidth="1"/>
    <col min="15127" max="15366" width="9" style="5"/>
    <col min="15367" max="15367" width="12.3984375" style="5" bestFit="1" customWidth="1"/>
    <col min="15368" max="15368" width="12.19921875" style="5" customWidth="1"/>
    <col min="15369" max="15369" width="12.69921875" style="5" customWidth="1"/>
    <col min="15370" max="15373" width="12.19921875" style="5" customWidth="1"/>
    <col min="15374" max="15374" width="13.09765625" style="5" customWidth="1"/>
    <col min="15375" max="15375" width="13.19921875" style="5" customWidth="1"/>
    <col min="15376" max="15376" width="12.19921875" style="5" customWidth="1"/>
    <col min="15377" max="15377" width="10.09765625" style="5" customWidth="1"/>
    <col min="15378" max="15378" width="14.8984375" style="5" customWidth="1"/>
    <col min="15379" max="15379" width="8.59765625" style="5" customWidth="1"/>
    <col min="15380" max="15380" width="38.09765625" style="5" customWidth="1"/>
    <col min="15381" max="15381" width="9" style="5"/>
    <col min="15382" max="15382" width="9.19921875" style="5" bestFit="1" customWidth="1"/>
    <col min="15383" max="15622" width="9" style="5"/>
    <col min="15623" max="15623" width="12.3984375" style="5" bestFit="1" customWidth="1"/>
    <col min="15624" max="15624" width="12.19921875" style="5" customWidth="1"/>
    <col min="15625" max="15625" width="12.69921875" style="5" customWidth="1"/>
    <col min="15626" max="15629" width="12.19921875" style="5" customWidth="1"/>
    <col min="15630" max="15630" width="13.09765625" style="5" customWidth="1"/>
    <col min="15631" max="15631" width="13.19921875" style="5" customWidth="1"/>
    <col min="15632" max="15632" width="12.19921875" style="5" customWidth="1"/>
    <col min="15633" max="15633" width="10.09765625" style="5" customWidth="1"/>
    <col min="15634" max="15634" width="14.8984375" style="5" customWidth="1"/>
    <col min="15635" max="15635" width="8.59765625" style="5" customWidth="1"/>
    <col min="15636" max="15636" width="38.09765625" style="5" customWidth="1"/>
    <col min="15637" max="15637" width="9" style="5"/>
    <col min="15638" max="15638" width="9.19921875" style="5" bestFit="1" customWidth="1"/>
    <col min="15639" max="15878" width="9" style="5"/>
    <col min="15879" max="15879" width="12.3984375" style="5" bestFit="1" customWidth="1"/>
    <col min="15880" max="15880" width="12.19921875" style="5" customWidth="1"/>
    <col min="15881" max="15881" width="12.69921875" style="5" customWidth="1"/>
    <col min="15882" max="15885" width="12.19921875" style="5" customWidth="1"/>
    <col min="15886" max="15886" width="13.09765625" style="5" customWidth="1"/>
    <col min="15887" max="15887" width="13.19921875" style="5" customWidth="1"/>
    <col min="15888" max="15888" width="12.19921875" style="5" customWidth="1"/>
    <col min="15889" max="15889" width="10.09765625" style="5" customWidth="1"/>
    <col min="15890" max="15890" width="14.8984375" style="5" customWidth="1"/>
    <col min="15891" max="15891" width="8.59765625" style="5" customWidth="1"/>
    <col min="15892" max="15892" width="38.09765625" style="5" customWidth="1"/>
    <col min="15893" max="15893" width="9" style="5"/>
    <col min="15894" max="15894" width="9.19921875" style="5" bestFit="1" customWidth="1"/>
    <col min="15895" max="16134" width="9" style="5"/>
    <col min="16135" max="16135" width="12.3984375" style="5" bestFit="1" customWidth="1"/>
    <col min="16136" max="16136" width="12.19921875" style="5" customWidth="1"/>
    <col min="16137" max="16137" width="12.69921875" style="5" customWidth="1"/>
    <col min="16138" max="16141" width="12.19921875" style="5" customWidth="1"/>
    <col min="16142" max="16142" width="13.09765625" style="5" customWidth="1"/>
    <col min="16143" max="16143" width="13.19921875" style="5" customWidth="1"/>
    <col min="16144" max="16144" width="12.19921875" style="5" customWidth="1"/>
    <col min="16145" max="16145" width="10.09765625" style="5" customWidth="1"/>
    <col min="16146" max="16146" width="14.8984375" style="5" customWidth="1"/>
    <col min="16147" max="16147" width="8.59765625" style="5" customWidth="1"/>
    <col min="16148" max="16148" width="38.09765625" style="5" customWidth="1"/>
    <col min="16149" max="16149" width="9" style="5"/>
    <col min="16150" max="16150" width="9.19921875" style="5" bestFit="1" customWidth="1"/>
    <col min="16151" max="16384" width="9" style="5"/>
  </cols>
  <sheetData>
    <row r="1" spans="1:21" ht="32.25" customHeight="1">
      <c r="R1" s="15" t="s">
        <v>38</v>
      </c>
      <c r="S1" s="16"/>
      <c r="T1" s="124" t="s">
        <v>155</v>
      </c>
    </row>
    <row r="2" spans="1:21" ht="21" customHeight="1">
      <c r="A2" s="226" t="s">
        <v>117</v>
      </c>
      <c r="B2" s="226"/>
      <c r="C2" s="226"/>
      <c r="D2" s="226"/>
      <c r="E2" s="226"/>
      <c r="F2" s="226"/>
      <c r="G2" s="226"/>
      <c r="H2" s="226"/>
      <c r="I2" s="226"/>
      <c r="J2" s="226"/>
      <c r="K2" s="226"/>
      <c r="L2" s="226"/>
      <c r="M2" s="226"/>
      <c r="N2" s="226"/>
      <c r="O2" s="226"/>
      <c r="P2" s="226"/>
      <c r="Q2" s="226"/>
      <c r="R2" s="226"/>
      <c r="S2" s="226"/>
      <c r="T2" s="226"/>
    </row>
    <row r="3" spans="1:21" ht="20.25" customHeight="1">
      <c r="F3" s="13"/>
      <c r="G3" s="13"/>
      <c r="H3" s="13"/>
      <c r="O3" s="227" t="s">
        <v>118</v>
      </c>
      <c r="P3" s="227"/>
      <c r="Q3" s="227"/>
      <c r="R3" s="227"/>
    </row>
    <row r="4" spans="1:21" ht="27.75" customHeight="1">
      <c r="D4" s="14"/>
      <c r="L4" s="94" t="s">
        <v>79</v>
      </c>
      <c r="M4" s="228" t="s">
        <v>119</v>
      </c>
      <c r="N4" s="228"/>
      <c r="O4" s="228"/>
      <c r="P4" s="228"/>
      <c r="Q4" s="228"/>
      <c r="R4" s="228"/>
      <c r="S4" s="228"/>
    </row>
    <row r="5" spans="1:21" ht="11.25" customHeight="1">
      <c r="R5" s="75"/>
      <c r="S5" s="75"/>
      <c r="T5" s="89"/>
    </row>
    <row r="6" spans="1:21" s="6" customFormat="1" ht="19.5" customHeight="1">
      <c r="A6" s="214" t="s">
        <v>3</v>
      </c>
      <c r="B6" s="215" t="s">
        <v>8</v>
      </c>
      <c r="C6" s="217" t="s">
        <v>4</v>
      </c>
      <c r="D6" s="219" t="s">
        <v>5</v>
      </c>
      <c r="E6" s="220"/>
      <c r="F6" s="220"/>
      <c r="G6" s="220"/>
      <c r="H6" s="220"/>
      <c r="I6" s="220"/>
      <c r="J6" s="220"/>
      <c r="K6" s="220"/>
      <c r="L6" s="220"/>
      <c r="M6" s="220"/>
      <c r="N6" s="220"/>
      <c r="O6" s="220"/>
      <c r="P6" s="220"/>
      <c r="Q6" s="220"/>
      <c r="R6" s="215" t="s">
        <v>6</v>
      </c>
      <c r="S6" s="215" t="s">
        <v>7</v>
      </c>
    </row>
    <row r="7" spans="1:21" ht="53.25" customHeight="1">
      <c r="A7" s="214"/>
      <c r="B7" s="216"/>
      <c r="C7" s="218"/>
      <c r="D7" s="7" t="s">
        <v>9</v>
      </c>
      <c r="E7" s="76" t="s">
        <v>0</v>
      </c>
      <c r="F7" s="76" t="s">
        <v>10</v>
      </c>
      <c r="G7" s="76" t="s">
        <v>97</v>
      </c>
      <c r="H7" s="76" t="s">
        <v>11</v>
      </c>
      <c r="I7" s="76" t="s">
        <v>94</v>
      </c>
      <c r="J7" s="76" t="s">
        <v>92</v>
      </c>
      <c r="K7" s="76" t="s">
        <v>50</v>
      </c>
      <c r="L7" s="76" t="s">
        <v>93</v>
      </c>
      <c r="M7" s="76" t="s">
        <v>51</v>
      </c>
      <c r="N7" s="76" t="s">
        <v>77</v>
      </c>
      <c r="O7" s="76" t="s">
        <v>52</v>
      </c>
      <c r="P7" s="76" t="s">
        <v>53</v>
      </c>
      <c r="Q7" s="76" t="s">
        <v>2</v>
      </c>
      <c r="R7" s="221"/>
      <c r="S7" s="222"/>
      <c r="T7" s="90"/>
    </row>
    <row r="8" spans="1:21" s="6" customFormat="1" ht="24.75" customHeight="1" thickBot="1">
      <c r="A8" s="17"/>
      <c r="B8" s="18"/>
      <c r="C8" s="19"/>
      <c r="D8" s="20"/>
      <c r="E8" s="19"/>
      <c r="F8" s="19"/>
      <c r="G8" s="19"/>
      <c r="H8" s="19"/>
      <c r="I8" s="19"/>
      <c r="J8" s="19"/>
      <c r="K8" s="19"/>
      <c r="L8" s="19"/>
      <c r="M8" s="21"/>
      <c r="N8" s="21"/>
      <c r="O8" s="21"/>
      <c r="P8" s="21"/>
      <c r="Q8" s="21"/>
      <c r="R8" s="123">
        <v>380008</v>
      </c>
      <c r="S8" s="23"/>
    </row>
    <row r="9" spans="1:21" s="6" customFormat="1" ht="30" customHeight="1" thickTop="1">
      <c r="A9" s="103">
        <v>45667</v>
      </c>
      <c r="B9" s="121" t="s">
        <v>121</v>
      </c>
      <c r="C9" s="104"/>
      <c r="D9" s="105"/>
      <c r="E9" s="106"/>
      <c r="F9" s="106"/>
      <c r="G9" s="106"/>
      <c r="H9" s="106"/>
      <c r="I9" s="106"/>
      <c r="J9" s="106"/>
      <c r="K9" s="106"/>
      <c r="L9" s="106"/>
      <c r="M9" s="107"/>
      <c r="N9" s="107"/>
      <c r="O9" s="107"/>
      <c r="P9" s="107"/>
      <c r="Q9" s="107">
        <v>2000</v>
      </c>
      <c r="R9" s="106">
        <f>+R8+C9-SUM(D9:Q9)</f>
        <v>378008</v>
      </c>
      <c r="S9" s="99">
        <v>1</v>
      </c>
      <c r="T9" s="80"/>
      <c r="U9" s="30"/>
    </row>
    <row r="10" spans="1:21" s="6" customFormat="1" ht="30" customHeight="1">
      <c r="A10" s="103">
        <v>45746</v>
      </c>
      <c r="B10" s="122" t="s">
        <v>122</v>
      </c>
      <c r="C10" s="108"/>
      <c r="D10" s="105"/>
      <c r="E10" s="106">
        <v>20000</v>
      </c>
      <c r="F10" s="106"/>
      <c r="G10" s="106"/>
      <c r="H10" s="106"/>
      <c r="I10" s="106"/>
      <c r="J10" s="106"/>
      <c r="K10" s="106"/>
      <c r="L10" s="106"/>
      <c r="M10" s="107"/>
      <c r="N10" s="107"/>
      <c r="O10" s="107"/>
      <c r="P10" s="107"/>
      <c r="Q10" s="107"/>
      <c r="R10" s="106">
        <f>+R9+C10-SUM(D10:Q10)</f>
        <v>358008</v>
      </c>
      <c r="S10" s="100" t="s">
        <v>133</v>
      </c>
      <c r="U10" s="30"/>
    </row>
    <row r="11" spans="1:21" s="6" customFormat="1" ht="30" customHeight="1">
      <c r="A11" s="103">
        <v>45748</v>
      </c>
      <c r="B11" s="122" t="s">
        <v>121</v>
      </c>
      <c r="C11" s="108"/>
      <c r="D11" s="105"/>
      <c r="E11" s="106"/>
      <c r="F11" s="106"/>
      <c r="G11" s="106"/>
      <c r="H11" s="106"/>
      <c r="I11" s="106"/>
      <c r="J11" s="106"/>
      <c r="K11" s="106"/>
      <c r="L11" s="106"/>
      <c r="M11" s="107"/>
      <c r="N11" s="107"/>
      <c r="O11" s="107"/>
      <c r="P11" s="107"/>
      <c r="Q11" s="107">
        <v>2000</v>
      </c>
      <c r="R11" s="106">
        <f t="shared" ref="R11:R28" si="0">+R10+C11-SUM(D11:Q11)</f>
        <v>356008</v>
      </c>
      <c r="S11" s="100">
        <v>6</v>
      </c>
      <c r="U11" s="30"/>
    </row>
    <row r="12" spans="1:21" s="6" customFormat="1" ht="30" customHeight="1">
      <c r="A12" s="103">
        <v>45752</v>
      </c>
      <c r="B12" s="122" t="s">
        <v>147</v>
      </c>
      <c r="C12" s="108"/>
      <c r="D12" s="105"/>
      <c r="E12" s="106"/>
      <c r="F12" s="106"/>
      <c r="G12" s="106"/>
      <c r="H12" s="106">
        <v>33000</v>
      </c>
      <c r="I12" s="106"/>
      <c r="J12" s="106"/>
      <c r="K12" s="106"/>
      <c r="L12" s="106"/>
      <c r="M12" s="107"/>
      <c r="N12" s="107"/>
      <c r="O12" s="107"/>
      <c r="P12" s="107"/>
      <c r="Q12" s="107">
        <v>4000</v>
      </c>
      <c r="R12" s="106">
        <f t="shared" si="0"/>
        <v>319008</v>
      </c>
      <c r="S12" s="100" t="s">
        <v>134</v>
      </c>
      <c r="U12" s="30"/>
    </row>
    <row r="13" spans="1:21" s="6" customFormat="1" ht="30" customHeight="1">
      <c r="A13" s="103">
        <v>45797</v>
      </c>
      <c r="B13" s="122" t="s">
        <v>144</v>
      </c>
      <c r="C13" s="108"/>
      <c r="D13" s="105"/>
      <c r="E13" s="106"/>
      <c r="F13" s="106">
        <v>30000</v>
      </c>
      <c r="G13" s="106"/>
      <c r="H13" s="106"/>
      <c r="I13" s="106"/>
      <c r="J13" s="106"/>
      <c r="K13" s="106"/>
      <c r="L13" s="106"/>
      <c r="M13" s="107"/>
      <c r="N13" s="107"/>
      <c r="O13" s="107"/>
      <c r="P13" s="107"/>
      <c r="Q13" s="107"/>
      <c r="R13" s="106">
        <f t="shared" si="0"/>
        <v>289008</v>
      </c>
      <c r="S13" s="100" t="s">
        <v>135</v>
      </c>
      <c r="U13" s="30"/>
    </row>
    <row r="14" spans="1:21" s="6" customFormat="1" ht="30" customHeight="1">
      <c r="A14" s="103">
        <v>45809</v>
      </c>
      <c r="B14" s="122" t="s">
        <v>123</v>
      </c>
      <c r="C14" s="108"/>
      <c r="D14" s="105"/>
      <c r="E14" s="106"/>
      <c r="F14" s="106"/>
      <c r="G14" s="106"/>
      <c r="H14" s="106"/>
      <c r="I14" s="106"/>
      <c r="J14" s="106">
        <v>80000</v>
      </c>
      <c r="K14" s="106"/>
      <c r="L14" s="106"/>
      <c r="M14" s="107"/>
      <c r="N14" s="107"/>
      <c r="O14" s="107"/>
      <c r="P14" s="107"/>
      <c r="Q14" s="107"/>
      <c r="R14" s="106">
        <f t="shared" si="0"/>
        <v>209008</v>
      </c>
      <c r="S14" s="100">
        <v>11</v>
      </c>
      <c r="U14" s="34"/>
    </row>
    <row r="15" spans="1:21" s="6" customFormat="1" ht="30" customHeight="1">
      <c r="A15" s="103">
        <v>45849</v>
      </c>
      <c r="B15" s="122" t="s">
        <v>145</v>
      </c>
      <c r="C15" s="108"/>
      <c r="D15" s="105"/>
      <c r="E15" s="106"/>
      <c r="F15" s="106"/>
      <c r="G15" s="106"/>
      <c r="H15" s="106"/>
      <c r="I15" s="106">
        <v>80000</v>
      </c>
      <c r="J15" s="106"/>
      <c r="K15" s="106"/>
      <c r="L15" s="106"/>
      <c r="M15" s="107"/>
      <c r="N15" s="107"/>
      <c r="O15" s="107"/>
      <c r="P15" s="107"/>
      <c r="Q15" s="107"/>
      <c r="R15" s="106">
        <f t="shared" si="0"/>
        <v>129008</v>
      </c>
      <c r="S15" s="100" t="s">
        <v>136</v>
      </c>
      <c r="U15" s="34"/>
    </row>
    <row r="16" spans="1:21" s="6" customFormat="1" ht="30" customHeight="1">
      <c r="A16" s="103">
        <v>45905</v>
      </c>
      <c r="B16" s="122" t="s">
        <v>146</v>
      </c>
      <c r="C16" s="108"/>
      <c r="D16" s="105"/>
      <c r="E16" s="106"/>
      <c r="F16" s="106"/>
      <c r="G16" s="106">
        <v>23000</v>
      </c>
      <c r="H16" s="106"/>
      <c r="I16" s="106"/>
      <c r="J16" s="106"/>
      <c r="K16" s="106"/>
      <c r="L16" s="106"/>
      <c r="M16" s="107"/>
      <c r="N16" s="107"/>
      <c r="O16" s="107"/>
      <c r="P16" s="107"/>
      <c r="Q16" s="107"/>
      <c r="R16" s="106">
        <f t="shared" si="0"/>
        <v>106008</v>
      </c>
      <c r="S16" s="100" t="s">
        <v>137</v>
      </c>
      <c r="U16" s="30"/>
    </row>
    <row r="17" spans="1:21" s="6" customFormat="1" ht="30" customHeight="1">
      <c r="A17" s="103">
        <v>45910</v>
      </c>
      <c r="B17" s="122" t="s">
        <v>125</v>
      </c>
      <c r="C17" s="108"/>
      <c r="D17" s="105"/>
      <c r="E17" s="106"/>
      <c r="F17" s="106"/>
      <c r="G17" s="106"/>
      <c r="H17" s="106">
        <v>40000</v>
      </c>
      <c r="I17" s="106"/>
      <c r="J17" s="106"/>
      <c r="K17" s="106"/>
      <c r="L17" s="106"/>
      <c r="M17" s="107"/>
      <c r="N17" s="107"/>
      <c r="O17" s="107"/>
      <c r="P17" s="107"/>
      <c r="Q17" s="107"/>
      <c r="R17" s="106">
        <f t="shared" si="0"/>
        <v>66008</v>
      </c>
      <c r="S17" s="100" t="s">
        <v>138</v>
      </c>
      <c r="U17" s="30"/>
    </row>
    <row r="18" spans="1:21" s="6" customFormat="1" ht="30" customHeight="1">
      <c r="A18" s="103">
        <v>45915</v>
      </c>
      <c r="B18" s="122" t="s">
        <v>126</v>
      </c>
      <c r="C18" s="108"/>
      <c r="D18" s="105"/>
      <c r="E18" s="106"/>
      <c r="F18" s="106"/>
      <c r="G18" s="106"/>
      <c r="H18" s="106"/>
      <c r="I18" s="106"/>
      <c r="J18" s="106"/>
      <c r="K18" s="106"/>
      <c r="L18" s="106"/>
      <c r="M18" s="107"/>
      <c r="N18" s="107"/>
      <c r="O18" s="107"/>
      <c r="P18" s="107"/>
      <c r="Q18" s="107">
        <v>2000</v>
      </c>
      <c r="R18" s="106">
        <f t="shared" si="0"/>
        <v>64008</v>
      </c>
      <c r="S18" s="100">
        <v>21</v>
      </c>
      <c r="U18" s="30"/>
    </row>
    <row r="19" spans="1:21" s="6" customFormat="1" ht="30" customHeight="1">
      <c r="A19" s="109">
        <v>45930</v>
      </c>
      <c r="B19" s="122" t="s">
        <v>153</v>
      </c>
      <c r="C19" s="110">
        <v>1280000</v>
      </c>
      <c r="D19" s="111"/>
      <c r="E19" s="112"/>
      <c r="F19" s="112"/>
      <c r="G19" s="112"/>
      <c r="H19" s="112"/>
      <c r="I19" s="112"/>
      <c r="J19" s="112"/>
      <c r="K19" s="112"/>
      <c r="L19" s="112"/>
      <c r="M19" s="113"/>
      <c r="N19" s="113"/>
      <c r="O19" s="113"/>
      <c r="P19" s="113"/>
      <c r="Q19" s="113"/>
      <c r="R19" s="106">
        <f t="shared" si="0"/>
        <v>1344008</v>
      </c>
      <c r="S19" s="100"/>
      <c r="U19" s="30"/>
    </row>
    <row r="20" spans="1:21" s="6" customFormat="1" ht="30" customHeight="1">
      <c r="A20" s="109">
        <v>45930</v>
      </c>
      <c r="B20" s="122" t="s">
        <v>124</v>
      </c>
      <c r="C20" s="108">
        <v>-400000</v>
      </c>
      <c r="D20" s="105"/>
      <c r="E20" s="106"/>
      <c r="F20" s="106"/>
      <c r="G20" s="106"/>
      <c r="H20" s="106"/>
      <c r="I20" s="106"/>
      <c r="J20" s="106"/>
      <c r="K20" s="106"/>
      <c r="L20" s="106"/>
      <c r="M20" s="107"/>
      <c r="N20" s="107"/>
      <c r="O20" s="107"/>
      <c r="P20" s="107"/>
      <c r="Q20" s="107"/>
      <c r="R20" s="106">
        <f t="shared" si="0"/>
        <v>944008</v>
      </c>
      <c r="S20" s="100"/>
      <c r="U20" s="30"/>
    </row>
    <row r="21" spans="1:21" s="6" customFormat="1" ht="30" customHeight="1">
      <c r="A21" s="103">
        <v>45945</v>
      </c>
      <c r="B21" s="122" t="s">
        <v>148</v>
      </c>
      <c r="C21" s="108"/>
      <c r="D21" s="105"/>
      <c r="E21" s="106"/>
      <c r="F21" s="106"/>
      <c r="G21" s="106">
        <v>25000</v>
      </c>
      <c r="H21" s="106">
        <v>14000</v>
      </c>
      <c r="I21" s="106"/>
      <c r="J21" s="106"/>
      <c r="K21" s="106"/>
      <c r="L21" s="106"/>
      <c r="M21" s="107"/>
      <c r="N21" s="107"/>
      <c r="O21" s="107"/>
      <c r="P21" s="107"/>
      <c r="Q21" s="107"/>
      <c r="R21" s="106">
        <f t="shared" si="0"/>
        <v>905008</v>
      </c>
      <c r="S21" s="100" t="s">
        <v>139</v>
      </c>
      <c r="U21" s="30"/>
    </row>
    <row r="22" spans="1:21" s="6" customFormat="1" ht="30" customHeight="1">
      <c r="A22" s="103">
        <v>45960</v>
      </c>
      <c r="B22" s="122" t="s">
        <v>127</v>
      </c>
      <c r="C22" s="108"/>
      <c r="D22" s="105"/>
      <c r="E22" s="106"/>
      <c r="F22" s="106"/>
      <c r="G22" s="106"/>
      <c r="H22" s="106"/>
      <c r="I22" s="106"/>
      <c r="J22" s="106"/>
      <c r="K22" s="106"/>
      <c r="L22" s="106">
        <v>25000</v>
      </c>
      <c r="M22" s="107"/>
      <c r="N22" s="107"/>
      <c r="O22" s="107"/>
      <c r="P22" s="107"/>
      <c r="Q22" s="107"/>
      <c r="R22" s="106">
        <f t="shared" si="0"/>
        <v>880008</v>
      </c>
      <c r="S22" s="100" t="s">
        <v>140</v>
      </c>
      <c r="U22" s="30"/>
    </row>
    <row r="23" spans="1:21" s="6" customFormat="1" ht="30" customHeight="1">
      <c r="A23" s="103">
        <v>45971</v>
      </c>
      <c r="B23" s="122" t="s">
        <v>128</v>
      </c>
      <c r="C23" s="108"/>
      <c r="D23" s="105"/>
      <c r="E23" s="106"/>
      <c r="F23" s="106"/>
      <c r="G23" s="106"/>
      <c r="H23" s="106"/>
      <c r="I23" s="106"/>
      <c r="J23" s="106"/>
      <c r="K23" s="106"/>
      <c r="L23" s="106">
        <v>40000</v>
      </c>
      <c r="M23" s="107"/>
      <c r="N23" s="107"/>
      <c r="O23" s="107"/>
      <c r="P23" s="107"/>
      <c r="Q23" s="107"/>
      <c r="R23" s="106">
        <f t="shared" si="0"/>
        <v>840008</v>
      </c>
      <c r="S23" s="100" t="s">
        <v>141</v>
      </c>
      <c r="U23" s="30"/>
    </row>
    <row r="24" spans="1:21" s="6" customFormat="1" ht="30" customHeight="1">
      <c r="A24" s="103">
        <v>45976</v>
      </c>
      <c r="B24" s="122" t="s">
        <v>129</v>
      </c>
      <c r="C24" s="108"/>
      <c r="D24" s="105"/>
      <c r="E24" s="106"/>
      <c r="F24" s="106"/>
      <c r="G24" s="106">
        <v>35000</v>
      </c>
      <c r="H24" s="106"/>
      <c r="I24" s="106"/>
      <c r="J24" s="106"/>
      <c r="K24" s="106"/>
      <c r="L24" s="106"/>
      <c r="M24" s="107"/>
      <c r="N24" s="107"/>
      <c r="O24" s="107"/>
      <c r="P24" s="107"/>
      <c r="Q24" s="107"/>
      <c r="R24" s="106">
        <f t="shared" si="0"/>
        <v>805008</v>
      </c>
      <c r="S24" s="100">
        <v>31</v>
      </c>
      <c r="U24" s="30"/>
    </row>
    <row r="25" spans="1:21" s="6" customFormat="1" ht="30" customHeight="1">
      <c r="A25" s="103">
        <v>45981</v>
      </c>
      <c r="B25" s="122" t="s">
        <v>130</v>
      </c>
      <c r="C25" s="108"/>
      <c r="D25" s="105"/>
      <c r="E25" s="106"/>
      <c r="F25" s="106"/>
      <c r="G25" s="106"/>
      <c r="H25" s="106"/>
      <c r="I25" s="106"/>
      <c r="J25" s="106"/>
      <c r="K25" s="106"/>
      <c r="L25" s="106"/>
      <c r="M25" s="107"/>
      <c r="N25" s="107"/>
      <c r="O25" s="107"/>
      <c r="P25" s="107"/>
      <c r="Q25" s="107">
        <v>50000</v>
      </c>
      <c r="R25" s="106">
        <f t="shared" si="0"/>
        <v>755008</v>
      </c>
      <c r="S25" s="102">
        <v>32</v>
      </c>
      <c r="U25" s="30"/>
    </row>
    <row r="26" spans="1:21" s="6" customFormat="1" ht="30" customHeight="1">
      <c r="A26" s="109">
        <v>46010</v>
      </c>
      <c r="B26" s="122" t="s">
        <v>154</v>
      </c>
      <c r="C26" s="108">
        <v>320000</v>
      </c>
      <c r="D26" s="105"/>
      <c r="E26" s="106"/>
      <c r="F26" s="106"/>
      <c r="G26" s="106"/>
      <c r="H26" s="106"/>
      <c r="I26" s="106"/>
      <c r="J26" s="106"/>
      <c r="K26" s="106"/>
      <c r="L26" s="106"/>
      <c r="M26" s="107"/>
      <c r="N26" s="107"/>
      <c r="O26" s="107"/>
      <c r="P26" s="107"/>
      <c r="Q26" s="107"/>
      <c r="R26" s="106">
        <f t="shared" si="0"/>
        <v>1075008</v>
      </c>
      <c r="S26" s="100"/>
      <c r="U26" s="30"/>
    </row>
    <row r="27" spans="1:21" s="6" customFormat="1" ht="30" customHeight="1">
      <c r="A27" s="103">
        <v>46010</v>
      </c>
      <c r="B27" s="122" t="s">
        <v>131</v>
      </c>
      <c r="C27" s="108"/>
      <c r="D27" s="105"/>
      <c r="E27" s="106"/>
      <c r="F27" s="106"/>
      <c r="G27" s="106">
        <v>80000</v>
      </c>
      <c r="H27" s="106"/>
      <c r="I27" s="106"/>
      <c r="J27" s="106"/>
      <c r="K27" s="106"/>
      <c r="L27" s="106"/>
      <c r="M27" s="107"/>
      <c r="N27" s="107"/>
      <c r="O27" s="107"/>
      <c r="P27" s="107"/>
      <c r="Q27" s="107"/>
      <c r="R27" s="106">
        <f t="shared" si="0"/>
        <v>995008</v>
      </c>
      <c r="S27" s="100">
        <v>33</v>
      </c>
      <c r="U27" s="30"/>
    </row>
    <row r="28" spans="1:21" s="6" customFormat="1" ht="30" customHeight="1" thickBot="1">
      <c r="A28" s="103">
        <v>46013</v>
      </c>
      <c r="B28" s="122" t="s">
        <v>132</v>
      </c>
      <c r="C28" s="108"/>
      <c r="D28" s="105">
        <v>800000</v>
      </c>
      <c r="E28" s="106"/>
      <c r="F28" s="106"/>
      <c r="G28" s="106"/>
      <c r="H28" s="106"/>
      <c r="I28" s="106"/>
      <c r="J28" s="106"/>
      <c r="K28" s="106"/>
      <c r="L28" s="106"/>
      <c r="M28" s="107"/>
      <c r="N28" s="107"/>
      <c r="O28" s="107"/>
      <c r="P28" s="107"/>
      <c r="Q28" s="107"/>
      <c r="R28" s="106">
        <f t="shared" si="0"/>
        <v>195008</v>
      </c>
      <c r="S28" s="101" t="s">
        <v>142</v>
      </c>
      <c r="U28" s="30"/>
    </row>
    <row r="29" spans="1:21" s="6" customFormat="1" ht="30" customHeight="1" thickTop="1">
      <c r="A29" s="114" t="s">
        <v>12</v>
      </c>
      <c r="B29" s="115"/>
      <c r="C29" s="116">
        <f t="shared" ref="C29:J29" si="1">SUM(C9:C28)</f>
        <v>1200000</v>
      </c>
      <c r="D29" s="117">
        <f t="shared" si="1"/>
        <v>800000</v>
      </c>
      <c r="E29" s="116">
        <f t="shared" si="1"/>
        <v>20000</v>
      </c>
      <c r="F29" s="116">
        <f t="shared" si="1"/>
        <v>30000</v>
      </c>
      <c r="G29" s="116">
        <f t="shared" si="1"/>
        <v>163000</v>
      </c>
      <c r="H29" s="116">
        <f t="shared" si="1"/>
        <v>87000</v>
      </c>
      <c r="I29" s="116">
        <f t="shared" si="1"/>
        <v>80000</v>
      </c>
      <c r="J29" s="116">
        <f t="shared" si="1"/>
        <v>80000</v>
      </c>
      <c r="K29" s="116"/>
      <c r="L29" s="116">
        <f>SUM(L9:L28)</f>
        <v>65000</v>
      </c>
      <c r="M29" s="118"/>
      <c r="N29" s="118"/>
      <c r="O29" s="118"/>
      <c r="P29" s="118"/>
      <c r="Q29" s="118">
        <f>SUM(Q9:Q28)</f>
        <v>60000</v>
      </c>
      <c r="R29" s="119"/>
      <c r="S29" s="115"/>
      <c r="T29" s="93"/>
      <c r="U29" s="30"/>
    </row>
    <row r="30" spans="1:21" ht="30" customHeight="1"/>
    <row r="31" spans="1:21" ht="23.4">
      <c r="A31" s="223" t="s">
        <v>14</v>
      </c>
      <c r="B31" s="223"/>
      <c r="C31" s="223"/>
    </row>
    <row r="32" spans="1:21" s="9" customFormat="1" ht="19.2">
      <c r="A32" s="8" t="s">
        <v>116</v>
      </c>
      <c r="C32" s="8"/>
      <c r="D32" s="10"/>
      <c r="E32" s="10"/>
      <c r="F32" s="10"/>
    </row>
    <row r="33" spans="1:20" s="9" customFormat="1" ht="19.2">
      <c r="A33" s="8" t="s">
        <v>15</v>
      </c>
      <c r="C33" s="8"/>
      <c r="D33" s="10"/>
      <c r="E33" s="10"/>
      <c r="F33" s="10"/>
    </row>
    <row r="34" spans="1:20" s="9" customFormat="1" ht="18.75" customHeight="1">
      <c r="A34" s="229" t="s">
        <v>16</v>
      </c>
      <c r="B34" s="229"/>
      <c r="C34" s="229"/>
      <c r="D34" s="229"/>
      <c r="E34" s="229"/>
      <c r="F34" s="229"/>
      <c r="G34" s="229"/>
      <c r="H34" s="229"/>
      <c r="I34" s="229"/>
      <c r="J34" s="229"/>
      <c r="K34" s="229"/>
      <c r="L34" s="229"/>
      <c r="M34" s="229"/>
      <c r="N34" s="229"/>
      <c r="O34" s="229"/>
      <c r="P34" s="229"/>
      <c r="Q34" s="229"/>
      <c r="R34" s="229"/>
      <c r="S34" s="229"/>
      <c r="T34" s="78"/>
    </row>
    <row r="35" spans="1:20" s="9" customFormat="1" ht="24" customHeight="1">
      <c r="A35" s="229"/>
      <c r="B35" s="229"/>
      <c r="C35" s="229"/>
      <c r="D35" s="229"/>
      <c r="E35" s="229"/>
      <c r="F35" s="229"/>
      <c r="G35" s="229"/>
      <c r="H35" s="229"/>
      <c r="I35" s="229"/>
      <c r="J35" s="229"/>
      <c r="K35" s="229"/>
      <c r="L35" s="229"/>
      <c r="M35" s="229"/>
      <c r="N35" s="229"/>
      <c r="O35" s="229"/>
      <c r="P35" s="229"/>
      <c r="Q35" s="229"/>
      <c r="R35" s="229"/>
      <c r="S35" s="229"/>
      <c r="T35" s="78"/>
    </row>
    <row r="36" spans="1:20" s="9" customFormat="1" ht="19.2">
      <c r="A36" s="95" t="s">
        <v>101</v>
      </c>
      <c r="B36" s="95"/>
      <c r="C36" s="95"/>
      <c r="D36" s="95"/>
      <c r="E36" s="95"/>
      <c r="F36" s="95"/>
      <c r="G36" s="95"/>
      <c r="H36" s="95"/>
      <c r="I36" s="95"/>
      <c r="J36" s="95"/>
      <c r="K36" s="95"/>
      <c r="L36" s="95"/>
      <c r="M36" s="95"/>
      <c r="N36" s="95"/>
      <c r="O36" s="95"/>
      <c r="P36" s="95"/>
      <c r="Q36" s="95"/>
      <c r="R36" s="95"/>
      <c r="S36" s="96"/>
    </row>
    <row r="37" spans="1:20" s="9" customFormat="1" ht="19.2">
      <c r="A37" s="95" t="s">
        <v>102</v>
      </c>
      <c r="B37" s="95"/>
      <c r="C37" s="95"/>
      <c r="D37" s="95"/>
      <c r="E37" s="95"/>
      <c r="F37" s="95"/>
      <c r="G37" s="95"/>
      <c r="H37" s="95"/>
      <c r="I37" s="95"/>
      <c r="J37" s="95"/>
      <c r="K37" s="95"/>
      <c r="L37" s="95"/>
      <c r="M37" s="95"/>
      <c r="N37" s="95"/>
      <c r="O37" s="95"/>
      <c r="P37" s="95"/>
      <c r="Q37" s="95"/>
      <c r="R37" s="95"/>
      <c r="S37" s="96"/>
    </row>
    <row r="38" spans="1:20" s="9" customFormat="1" ht="19.2">
      <c r="A38" s="95" t="s">
        <v>103</v>
      </c>
      <c r="B38" s="95"/>
      <c r="C38" s="95"/>
      <c r="D38" s="95"/>
      <c r="E38" s="95"/>
      <c r="F38" s="95"/>
      <c r="G38" s="95"/>
      <c r="H38" s="95"/>
      <c r="I38" s="95"/>
      <c r="J38" s="95"/>
      <c r="K38" s="95"/>
      <c r="L38" s="95"/>
      <c r="M38" s="95"/>
      <c r="N38" s="95"/>
      <c r="O38" s="95"/>
      <c r="P38" s="95"/>
      <c r="Q38" s="95"/>
      <c r="R38" s="95"/>
      <c r="S38" s="96"/>
    </row>
    <row r="39" spans="1:20" ht="23.25" customHeight="1">
      <c r="B39" s="11" t="s">
        <v>17</v>
      </c>
    </row>
    <row r="40" spans="1:20" ht="20.100000000000001" customHeight="1">
      <c r="B40" s="55"/>
      <c r="C40" s="225" t="s">
        <v>18</v>
      </c>
      <c r="D40" s="225"/>
      <c r="E40" s="225" t="s">
        <v>19</v>
      </c>
      <c r="F40" s="225"/>
      <c r="G40" s="225"/>
      <c r="H40" s="225"/>
      <c r="I40" s="225"/>
      <c r="J40" s="207" t="s">
        <v>20</v>
      </c>
      <c r="K40" s="208"/>
      <c r="L40" s="208"/>
      <c r="M40" s="208"/>
      <c r="N40" s="208"/>
      <c r="O40" s="208"/>
      <c r="P40" s="208"/>
      <c r="Q40" s="208"/>
      <c r="R40" s="208"/>
      <c r="S40" s="209"/>
    </row>
    <row r="41" spans="1:20" s="1" customFormat="1" ht="19.5" customHeight="1">
      <c r="A41" s="12"/>
      <c r="B41" s="77" t="s">
        <v>21</v>
      </c>
      <c r="C41" s="199" t="s">
        <v>13</v>
      </c>
      <c r="D41" s="199"/>
      <c r="E41" s="200" t="s">
        <v>114</v>
      </c>
      <c r="F41" s="200"/>
      <c r="G41" s="200"/>
      <c r="H41" s="200"/>
      <c r="I41" s="200"/>
      <c r="J41" s="204" t="s">
        <v>115</v>
      </c>
      <c r="K41" s="205"/>
      <c r="L41" s="205"/>
      <c r="M41" s="205"/>
      <c r="N41" s="205"/>
      <c r="O41" s="205"/>
      <c r="P41" s="205"/>
      <c r="Q41" s="205"/>
      <c r="R41" s="205"/>
      <c r="S41" s="206"/>
      <c r="T41" s="9"/>
    </row>
    <row r="42" spans="1:20" s="1" customFormat="1" ht="18.75" customHeight="1">
      <c r="A42" s="12"/>
      <c r="B42" s="210" t="s">
        <v>23</v>
      </c>
      <c r="C42" s="199" t="s">
        <v>9</v>
      </c>
      <c r="D42" s="199"/>
      <c r="E42" s="200" t="s">
        <v>24</v>
      </c>
      <c r="F42" s="200"/>
      <c r="G42" s="200"/>
      <c r="H42" s="200"/>
      <c r="I42" s="200"/>
      <c r="J42" s="204" t="s">
        <v>25</v>
      </c>
      <c r="K42" s="205"/>
      <c r="L42" s="205"/>
      <c r="M42" s="205"/>
      <c r="N42" s="205"/>
      <c r="O42" s="205"/>
      <c r="P42" s="205"/>
      <c r="Q42" s="205"/>
      <c r="R42" s="205"/>
      <c r="S42" s="206"/>
    </row>
    <row r="43" spans="1:20" s="1" customFormat="1" ht="16.2">
      <c r="A43" s="12"/>
      <c r="B43" s="210"/>
      <c r="C43" s="199" t="s">
        <v>0</v>
      </c>
      <c r="D43" s="199"/>
      <c r="E43" s="200" t="s">
        <v>26</v>
      </c>
      <c r="F43" s="200"/>
      <c r="G43" s="200"/>
      <c r="H43" s="200"/>
      <c r="I43" s="200"/>
      <c r="J43" s="204" t="s">
        <v>60</v>
      </c>
      <c r="K43" s="205"/>
      <c r="L43" s="205"/>
      <c r="M43" s="205"/>
      <c r="N43" s="205"/>
      <c r="O43" s="205"/>
      <c r="P43" s="205"/>
      <c r="Q43" s="205"/>
      <c r="R43" s="205"/>
      <c r="S43" s="206"/>
    </row>
    <row r="44" spans="1:20" s="1" customFormat="1" ht="16.2">
      <c r="A44" s="12"/>
      <c r="B44" s="210"/>
      <c r="C44" s="199" t="s">
        <v>10</v>
      </c>
      <c r="D44" s="199"/>
      <c r="E44" s="200" t="s">
        <v>61</v>
      </c>
      <c r="F44" s="200"/>
      <c r="G44" s="200"/>
      <c r="H44" s="200"/>
      <c r="I44" s="200"/>
      <c r="J44" s="204" t="s">
        <v>62</v>
      </c>
      <c r="K44" s="205"/>
      <c r="L44" s="205"/>
      <c r="M44" s="205"/>
      <c r="N44" s="205"/>
      <c r="O44" s="205"/>
      <c r="P44" s="205"/>
      <c r="Q44" s="205"/>
      <c r="R44" s="205"/>
      <c r="S44" s="206"/>
    </row>
    <row r="45" spans="1:20" s="1" customFormat="1" ht="16.2">
      <c r="A45" s="12"/>
      <c r="B45" s="210"/>
      <c r="C45" s="199" t="s">
        <v>99</v>
      </c>
      <c r="D45" s="199"/>
      <c r="E45" s="200" t="s">
        <v>27</v>
      </c>
      <c r="F45" s="200"/>
      <c r="G45" s="200"/>
      <c r="H45" s="200"/>
      <c r="I45" s="200"/>
      <c r="J45" s="204" t="s">
        <v>63</v>
      </c>
      <c r="K45" s="205"/>
      <c r="L45" s="205"/>
      <c r="M45" s="205"/>
      <c r="N45" s="205"/>
      <c r="O45" s="205"/>
      <c r="P45" s="205"/>
      <c r="Q45" s="205"/>
      <c r="R45" s="205"/>
      <c r="S45" s="206"/>
    </row>
    <row r="46" spans="1:20" s="1" customFormat="1" ht="16.2">
      <c r="A46" s="12"/>
      <c r="B46" s="210"/>
      <c r="C46" s="199" t="s">
        <v>1</v>
      </c>
      <c r="D46" s="199"/>
      <c r="E46" s="200" t="s">
        <v>28</v>
      </c>
      <c r="F46" s="200"/>
      <c r="G46" s="200"/>
      <c r="H46" s="200"/>
      <c r="I46" s="200"/>
      <c r="J46" s="204" t="s">
        <v>64</v>
      </c>
      <c r="K46" s="205"/>
      <c r="L46" s="205"/>
      <c r="M46" s="205"/>
      <c r="N46" s="205"/>
      <c r="O46" s="205"/>
      <c r="P46" s="205"/>
      <c r="Q46" s="205"/>
      <c r="R46" s="205"/>
      <c r="S46" s="206"/>
    </row>
    <row r="47" spans="1:20" s="1" customFormat="1" ht="16.2">
      <c r="A47" s="12"/>
      <c r="B47" s="210"/>
      <c r="C47" s="199" t="s">
        <v>29</v>
      </c>
      <c r="D47" s="199"/>
      <c r="E47" s="200" t="s">
        <v>30</v>
      </c>
      <c r="F47" s="200"/>
      <c r="G47" s="200"/>
      <c r="H47" s="200"/>
      <c r="I47" s="200"/>
      <c r="J47" s="204" t="s">
        <v>31</v>
      </c>
      <c r="K47" s="205"/>
      <c r="L47" s="205"/>
      <c r="M47" s="205"/>
      <c r="N47" s="205"/>
      <c r="O47" s="205"/>
      <c r="P47" s="205"/>
      <c r="Q47" s="205"/>
      <c r="R47" s="205"/>
      <c r="S47" s="206"/>
    </row>
    <row r="48" spans="1:20" s="1" customFormat="1" ht="16.2">
      <c r="A48" s="12"/>
      <c r="B48" s="210"/>
      <c r="C48" s="199" t="s">
        <v>32</v>
      </c>
      <c r="D48" s="199"/>
      <c r="E48" s="200" t="s">
        <v>33</v>
      </c>
      <c r="F48" s="200"/>
      <c r="G48" s="200"/>
      <c r="H48" s="200"/>
      <c r="I48" s="200"/>
      <c r="J48" s="204" t="s">
        <v>68</v>
      </c>
      <c r="K48" s="205"/>
      <c r="L48" s="205"/>
      <c r="M48" s="205"/>
      <c r="N48" s="205"/>
      <c r="O48" s="205"/>
      <c r="P48" s="205"/>
      <c r="Q48" s="205"/>
      <c r="R48" s="205"/>
      <c r="S48" s="206"/>
    </row>
    <row r="49" spans="1:19" s="1" customFormat="1" ht="16.2">
      <c r="A49" s="12"/>
      <c r="B49" s="210"/>
      <c r="C49" s="199" t="s">
        <v>100</v>
      </c>
      <c r="D49" s="199"/>
      <c r="E49" s="200" t="s">
        <v>98</v>
      </c>
      <c r="F49" s="200"/>
      <c r="G49" s="200"/>
      <c r="H49" s="200"/>
      <c r="I49" s="200"/>
      <c r="J49" s="201" t="s">
        <v>71</v>
      </c>
      <c r="K49" s="202"/>
      <c r="L49" s="202"/>
      <c r="M49" s="202"/>
      <c r="N49" s="202"/>
      <c r="O49" s="202"/>
      <c r="P49" s="202"/>
      <c r="Q49" s="202"/>
      <c r="R49" s="202"/>
      <c r="S49" s="203"/>
    </row>
    <row r="50" spans="1:19" s="1" customFormat="1" ht="16.2">
      <c r="A50" s="12"/>
      <c r="B50" s="210"/>
      <c r="C50" s="199" t="s">
        <v>34</v>
      </c>
      <c r="D50" s="199"/>
      <c r="E50" s="200" t="s">
        <v>35</v>
      </c>
      <c r="F50" s="200"/>
      <c r="G50" s="200"/>
      <c r="H50" s="200"/>
      <c r="I50" s="200"/>
      <c r="J50" s="204" t="s">
        <v>36</v>
      </c>
      <c r="K50" s="205"/>
      <c r="L50" s="205"/>
      <c r="M50" s="205"/>
      <c r="N50" s="205"/>
      <c r="O50" s="205"/>
      <c r="P50" s="205"/>
      <c r="Q50" s="205"/>
      <c r="R50" s="205"/>
      <c r="S50" s="206"/>
    </row>
    <row r="51" spans="1:19" s="1" customFormat="1" ht="16.2">
      <c r="A51" s="12"/>
      <c r="B51" s="210"/>
      <c r="C51" s="199" t="s">
        <v>55</v>
      </c>
      <c r="D51" s="199"/>
      <c r="E51" s="200" t="s">
        <v>56</v>
      </c>
      <c r="F51" s="200"/>
      <c r="G51" s="200"/>
      <c r="H51" s="200"/>
      <c r="I51" s="200"/>
      <c r="J51" s="204" t="s">
        <v>57</v>
      </c>
      <c r="K51" s="205"/>
      <c r="L51" s="205"/>
      <c r="M51" s="205"/>
      <c r="N51" s="205"/>
      <c r="O51" s="205"/>
      <c r="P51" s="205"/>
      <c r="Q51" s="205"/>
      <c r="R51" s="205"/>
      <c r="S51" s="206"/>
    </row>
    <row r="52" spans="1:19" s="1" customFormat="1" ht="16.2">
      <c r="A52" s="12"/>
      <c r="B52" s="210"/>
      <c r="C52" s="199" t="s">
        <v>39</v>
      </c>
      <c r="D52" s="199"/>
      <c r="E52" s="200" t="s">
        <v>58</v>
      </c>
      <c r="F52" s="200"/>
      <c r="G52" s="200"/>
      <c r="H52" s="200"/>
      <c r="I52" s="200"/>
      <c r="J52" s="204"/>
      <c r="K52" s="205"/>
      <c r="L52" s="205"/>
      <c r="M52" s="205"/>
      <c r="N52" s="205"/>
      <c r="O52" s="205"/>
      <c r="P52" s="205"/>
      <c r="Q52" s="205"/>
      <c r="R52" s="205"/>
      <c r="S52" s="206"/>
    </row>
    <row r="53" spans="1:19" s="1" customFormat="1" ht="16.2">
      <c r="A53" s="12"/>
      <c r="B53" s="210"/>
      <c r="C53" s="199" t="s">
        <v>54</v>
      </c>
      <c r="D53" s="199"/>
      <c r="E53" s="200" t="s">
        <v>59</v>
      </c>
      <c r="F53" s="200"/>
      <c r="G53" s="200"/>
      <c r="H53" s="200"/>
      <c r="I53" s="200"/>
      <c r="J53" s="204" t="s">
        <v>65</v>
      </c>
      <c r="K53" s="205"/>
      <c r="L53" s="205"/>
      <c r="M53" s="205"/>
      <c r="N53" s="205"/>
      <c r="O53" s="205"/>
      <c r="P53" s="205"/>
      <c r="Q53" s="205"/>
      <c r="R53" s="205"/>
      <c r="S53" s="206"/>
    </row>
    <row r="54" spans="1:19" s="1" customFormat="1" ht="16.2">
      <c r="A54" s="12"/>
      <c r="B54" s="210"/>
      <c r="C54" s="199" t="s">
        <v>40</v>
      </c>
      <c r="D54" s="199"/>
      <c r="E54" s="200" t="s">
        <v>66</v>
      </c>
      <c r="F54" s="200"/>
      <c r="G54" s="200"/>
      <c r="H54" s="200"/>
      <c r="I54" s="200"/>
      <c r="J54" s="204" t="s">
        <v>67</v>
      </c>
      <c r="K54" s="205"/>
      <c r="L54" s="205"/>
      <c r="M54" s="205"/>
      <c r="N54" s="205"/>
      <c r="O54" s="205"/>
      <c r="P54" s="205"/>
      <c r="Q54" s="205"/>
      <c r="R54" s="205"/>
      <c r="S54" s="206"/>
    </row>
    <row r="55" spans="1:19" s="1" customFormat="1" ht="19.5" customHeight="1">
      <c r="A55" s="12"/>
      <c r="B55" s="210"/>
      <c r="C55" s="199" t="s">
        <v>2</v>
      </c>
      <c r="D55" s="199"/>
      <c r="E55" s="200" t="s">
        <v>69</v>
      </c>
      <c r="F55" s="200"/>
      <c r="G55" s="200"/>
      <c r="H55" s="200"/>
      <c r="I55" s="200"/>
      <c r="J55" s="201" t="s">
        <v>70</v>
      </c>
      <c r="K55" s="202"/>
      <c r="L55" s="202"/>
      <c r="M55" s="202"/>
      <c r="N55" s="202"/>
      <c r="O55" s="202"/>
      <c r="P55" s="202"/>
      <c r="Q55" s="202"/>
      <c r="R55" s="202"/>
      <c r="S55" s="203"/>
    </row>
    <row r="56" spans="1:19" s="1" customFormat="1" ht="14.4">
      <c r="A56" s="12"/>
      <c r="B56" s="12"/>
    </row>
    <row r="57" spans="1:19" ht="33" customHeight="1"/>
    <row r="58" spans="1:19" ht="33" customHeight="1">
      <c r="B58" s="5"/>
    </row>
    <row r="59" spans="1:19" ht="33" customHeight="1">
      <c r="B59" s="5"/>
    </row>
    <row r="60" spans="1:19" ht="33" customHeight="1">
      <c r="B60" s="5"/>
    </row>
    <row r="61" spans="1:19" ht="33" customHeight="1">
      <c r="B61" s="5"/>
    </row>
    <row r="62" spans="1:19" ht="33" customHeight="1">
      <c r="B62" s="5"/>
    </row>
    <row r="63" spans="1:19" ht="33" customHeight="1">
      <c r="B63" s="5"/>
    </row>
    <row r="64" spans="1:19" ht="33" customHeight="1">
      <c r="B64" s="5"/>
    </row>
    <row r="65" spans="3:22" s="4" customFormat="1" ht="33" customHeight="1">
      <c r="U65" s="5"/>
      <c r="V65" s="5"/>
    </row>
    <row r="66" spans="3:22" s="4" customFormat="1" ht="33" customHeight="1">
      <c r="U66" s="5"/>
      <c r="V66" s="5"/>
    </row>
    <row r="67" spans="3:22" s="4" customFormat="1" ht="33" customHeight="1">
      <c r="T67" s="5"/>
      <c r="U67" s="5"/>
      <c r="V67" s="5"/>
    </row>
    <row r="68" spans="3:22" s="4" customFormat="1" ht="33" customHeight="1">
      <c r="T68" s="5"/>
      <c r="U68" s="5"/>
      <c r="V68" s="5"/>
    </row>
    <row r="69" spans="3:22" s="4" customFormat="1" ht="33" customHeight="1">
      <c r="T69" s="5"/>
      <c r="U69" s="5"/>
      <c r="V69" s="5"/>
    </row>
    <row r="70" spans="3:22" s="4" customFormat="1" ht="33" customHeight="1">
      <c r="C70" s="5"/>
      <c r="D70" s="5"/>
      <c r="E70" s="5"/>
      <c r="F70" s="5"/>
      <c r="G70" s="5"/>
      <c r="H70" s="5"/>
      <c r="I70" s="5"/>
      <c r="J70" s="5"/>
      <c r="K70" s="5"/>
      <c r="L70" s="5"/>
      <c r="M70" s="5"/>
      <c r="N70" s="5"/>
      <c r="O70" s="5"/>
      <c r="P70" s="5"/>
      <c r="Q70" s="5"/>
      <c r="R70" s="5"/>
      <c r="S70" s="5"/>
      <c r="T70" s="5"/>
      <c r="U70" s="5"/>
      <c r="V70" s="5"/>
    </row>
  </sheetData>
  <mergeCells count="60">
    <mergeCell ref="A34:S35"/>
    <mergeCell ref="C55:D55"/>
    <mergeCell ref="E55:I55"/>
    <mergeCell ref="J55:S55"/>
    <mergeCell ref="C53:D53"/>
    <mergeCell ref="E53:I53"/>
    <mergeCell ref="J53:S53"/>
    <mergeCell ref="C54:D54"/>
    <mergeCell ref="E54:I54"/>
    <mergeCell ref="J54:S54"/>
    <mergeCell ref="C51:D51"/>
    <mergeCell ref="E51:I51"/>
    <mergeCell ref="J51:S51"/>
    <mergeCell ref="C52:D52"/>
    <mergeCell ref="E52:I52"/>
    <mergeCell ref="J52:S52"/>
    <mergeCell ref="C49:D49"/>
    <mergeCell ref="E49:I49"/>
    <mergeCell ref="J49:S49"/>
    <mergeCell ref="C50:D50"/>
    <mergeCell ref="E50:I50"/>
    <mergeCell ref="J50:S50"/>
    <mergeCell ref="C47:D47"/>
    <mergeCell ref="E47:I47"/>
    <mergeCell ref="J47:S47"/>
    <mergeCell ref="C48:D48"/>
    <mergeCell ref="E48:I48"/>
    <mergeCell ref="J48:S48"/>
    <mergeCell ref="B42:B55"/>
    <mergeCell ref="C42:D42"/>
    <mergeCell ref="E42:I42"/>
    <mergeCell ref="J42:S42"/>
    <mergeCell ref="C43:D43"/>
    <mergeCell ref="E43:I43"/>
    <mergeCell ref="J43:S43"/>
    <mergeCell ref="C44:D44"/>
    <mergeCell ref="E44:I44"/>
    <mergeCell ref="J44:S44"/>
    <mergeCell ref="C45:D45"/>
    <mergeCell ref="E45:I45"/>
    <mergeCell ref="J45:S45"/>
    <mergeCell ref="C46:D46"/>
    <mergeCell ref="E46:I46"/>
    <mergeCell ref="J46:S46"/>
    <mergeCell ref="C41:D41"/>
    <mergeCell ref="E41:I41"/>
    <mergeCell ref="J41:S41"/>
    <mergeCell ref="A2:T2"/>
    <mergeCell ref="O3:R3"/>
    <mergeCell ref="A6:A7"/>
    <mergeCell ref="B6:B7"/>
    <mergeCell ref="C6:C7"/>
    <mergeCell ref="D6:Q6"/>
    <mergeCell ref="R6:R7"/>
    <mergeCell ref="S6:S7"/>
    <mergeCell ref="A31:C31"/>
    <mergeCell ref="C40:D40"/>
    <mergeCell ref="E40:I40"/>
    <mergeCell ref="J40:S40"/>
    <mergeCell ref="M4:S4"/>
  </mergeCells>
  <phoneticPr fontId="1"/>
  <conditionalFormatting sqref="D9:R28 C29:Q29">
    <cfRule type="cellIs" dxfId="0" priority="3" stopIfTrue="1" operator="equal">
      <formula>0</formula>
    </cfRule>
  </conditionalFormatting>
  <printOptions horizontalCentered="1"/>
  <pageMargins left="0.19685039370078741" right="0.19685039370078741" top="0.43307086614173229" bottom="0" header="0.31496062992125984" footer="0.15748031496062992"/>
  <pageSetup paperSize="8" scale="58" fitToWidth="0" fitToHeight="0" orientation="landscape" r:id="rId1"/>
  <headerFooter>
    <oddFooter>&amp;R&amp;A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収支報告書</vt:lpstr>
      <vt:lpstr>収支報告書（記載例）</vt:lpstr>
      <vt:lpstr>金銭出納簿</vt:lpstr>
      <vt:lpstr>金銭出納簿（記載例）</vt:lpstr>
      <vt:lpstr>金銭出納簿!Print_Area</vt:lpstr>
      <vt:lpstr>'金銭出納簿（記載例）'!Print_Area</vt:lpstr>
      <vt:lpstr>収支報告書!Print_Area</vt:lpstr>
      <vt:lpstr>'収支報告書（記載例）'!Print_Area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飯塚　麻美</dc:creator>
  <cp:lastModifiedBy>VCP151</cp:lastModifiedBy>
  <cp:lastPrinted>2025-12-22T11:54:12Z</cp:lastPrinted>
  <dcterms:created xsi:type="dcterms:W3CDTF">2022-05-11T07:11:05Z</dcterms:created>
  <dcterms:modified xsi:type="dcterms:W3CDTF">2025-12-22T12:13:58Z</dcterms:modified>
</cp:coreProperties>
</file>