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8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<sst xmlns="http://schemas.openxmlformats.org/spreadsheetml/2006/main" count="600" uniqueCount="73">
  <si>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</si>
  <si>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</si>
  <si>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</si>
  <si>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</si>
  <si>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</si>
  <si>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</si>
  <si>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</si>
  <si>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</si>
  <si>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</si>
  <si>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</si>
  <si>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</si>
  <si>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</si>
  <si>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</si>
  <si>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</si>
  <si>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</si>
  <si>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</si>
  <si>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</si>
  <si>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</si>
  <si>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</si>
  <si>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</si>
  <si>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</si>
  <si>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</si>
  <si>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</si>
  <si>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</si>
  <si>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</si>
  <si>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</si>
  <si>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</si>
  <si>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</si>
  <si>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</si>
  <si>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</si>
  <si>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</si>
  <si>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</si>
  <si>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</si>
  <si>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</si>
  <si>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</si>
  <si>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</si>
  <si>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</si>
  <si>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</si>
  <si>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</si>
  <si>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</si>
  <si>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</si>
  <si>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</si>
  <si>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</si>
  <si>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</si>
  <si>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</si>
  <si>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</si>
  <si>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</si>
  <si>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</si>
  <si>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</si>
  <si>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</si>
  <si>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</si>
  <si>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</si>
  <si>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</si>
  <si>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</si>
  <si>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</si>
  <si>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</si>
  <si>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</si>
  <si>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</si>
  <si>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</si>
  <si>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</si>
  <si>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</si>
  <si>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</si>
  <si>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</si>
  <si>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</si>
  <si>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</si>
  <si>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</si>
  <si>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</si>
  <si>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</si>
  <si>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</si>
  <si>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</si>
  <si>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</si>
  <si>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</si>
  <si>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 4(2022)年12月31日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</si>
</sst>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53" fillId="37" borderId="14" xfId="0" applyNumberFormat="1" applyFont="1" applyFill="1" applyBorder="1" applyAlignment="1">
      <alignment horizontal="center" vertical="center"/>
    </xf>
    <xf numFmtId="179" fontId="53" fillId="0" borderId="14" xfId="0" applyNumberFormat="1" applyFont="1" applyBorder="1" applyAlignment="1">
      <alignment horizontal="center" vertical="center"/>
    </xf>
    <xf numFmtId="179" fontId="4" fillId="34" borderId="15" xfId="0" applyNumberFormat="1" applyFont="1" applyFill="1" applyBorder="1" applyAlignment="1">
      <alignment vertical="center"/>
    </xf>
    <xf numFmtId="179" fontId="4" fillId="34" borderId="16" xfId="0" applyNumberFormat="1" applyFont="1" applyFill="1" applyBorder="1" applyAlignment="1">
      <alignment vertical="center"/>
    </xf>
    <xf numFmtId="179" fontId="4" fillId="34" borderId="17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79" fontId="53" fillId="0" borderId="20" xfId="0" applyNumberFormat="1" applyFont="1" applyBorder="1" applyAlignment="1">
      <alignment vertical="center"/>
    </xf>
    <xf numFmtId="179" fontId="53" fillId="0" borderId="21" xfId="0" applyNumberFormat="1" applyFont="1" applyBorder="1" applyAlignment="1">
      <alignment vertical="center"/>
    </xf>
    <xf numFmtId="179" fontId="53" fillId="0" borderId="22" xfId="0" applyNumberFormat="1" applyFont="1" applyBorder="1" applyAlignment="1">
      <alignment vertical="center"/>
    </xf>
    <xf numFmtId="179" fontId="53" fillId="37" borderId="20" xfId="0" applyNumberFormat="1" applyFont="1" applyFill="1" applyBorder="1" applyAlignment="1">
      <alignment vertical="center"/>
    </xf>
    <xf numFmtId="179" fontId="53" fillId="37" borderId="21" xfId="0" applyNumberFormat="1" applyFont="1" applyFill="1" applyBorder="1" applyAlignment="1">
      <alignment vertical="center"/>
    </xf>
    <xf numFmtId="179" fontId="53" fillId="37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3" fillId="37" borderId="22" xfId="0" applyFont="1" applyFill="1" applyBorder="1" applyAlignment="1">
      <alignment vertical="center"/>
    </xf>
    <xf numFmtId="0" fontId="53" fillId="0" borderId="22" xfId="0" applyFont="1" applyBorder="1" applyAlignment="1">
      <alignment vertical="center"/>
    </xf>
    <xf numFmtId="179" fontId="54" fillId="38" borderId="20" xfId="0" applyNumberFormat="1" applyFont="1" applyFill="1" applyBorder="1" applyAlignment="1">
      <alignment vertical="center"/>
    </xf>
    <xf numFmtId="179" fontId="54" fillId="38" borderId="21" xfId="0" applyNumberFormat="1" applyFont="1" applyFill="1" applyBorder="1" applyAlignment="1">
      <alignment vertical="center"/>
    </xf>
    <xf numFmtId="179" fontId="54" fillId="38" borderId="22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37" borderId="20" xfId="0" applyNumberFormat="1" applyFont="1" applyFill="1" applyBorder="1" applyAlignment="1">
      <alignment vertical="center"/>
    </xf>
    <xf numFmtId="179" fontId="5" fillId="37" borderId="21" xfId="0" applyNumberFormat="1" applyFont="1" applyFill="1" applyBorder="1" applyAlignment="1">
      <alignment vertical="center"/>
    </xf>
    <xf numFmtId="179" fontId="5" fillId="37" borderId="22" xfId="0" applyNumberFormat="1" applyFont="1" applyFill="1" applyBorder="1" applyAlignment="1">
      <alignment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179" fontId="4" fillId="42" borderId="15" xfId="0" applyNumberFormat="1" applyFont="1" applyFill="1" applyBorder="1" applyAlignment="1">
      <alignment vertical="center"/>
    </xf>
    <xf numFmtId="179" fontId="4" fillId="42" borderId="16" xfId="0" applyNumberFormat="1" applyFont="1" applyFill="1" applyBorder="1" applyAlignment="1">
      <alignment vertical="center"/>
    </xf>
    <xf numFmtId="179" fontId="4" fillId="42" borderId="17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10" fontId="4" fillId="43" borderId="20" xfId="0" applyNumberFormat="1" applyFont="1" applyFill="1" applyBorder="1" applyAlignment="1">
      <alignment vertical="center"/>
    </xf>
    <xf numFmtId="10" fontId="4" fillId="43" borderId="21" xfId="0" applyNumberFormat="1" applyFont="1" applyFill="1" applyBorder="1" applyAlignment="1">
      <alignment vertical="center"/>
    </xf>
    <xf numFmtId="10" fontId="4" fillId="43" borderId="22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22" xfId="0" applyNumberFormat="1" applyFont="1" applyFill="1" applyBorder="1" applyAlignment="1">
      <alignment vertical="center"/>
    </xf>
    <xf numFmtId="179" fontId="5" fillId="39" borderId="20" xfId="0" applyNumberFormat="1" applyFont="1" applyFill="1" applyBorder="1" applyAlignment="1">
      <alignment vertical="center"/>
    </xf>
    <xf numFmtId="179" fontId="5" fillId="39" borderId="21" xfId="0" applyNumberFormat="1" applyFont="1" applyFill="1" applyBorder="1" applyAlignment="1">
      <alignment vertical="center"/>
    </xf>
    <xf numFmtId="179" fontId="5" fillId="39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9" fontId="12" fillId="40" borderId="20" xfId="0" applyNumberFormat="1" applyFont="1" applyFill="1" applyBorder="1" applyAlignment="1">
      <alignment vertical="center"/>
    </xf>
    <xf numFmtId="179" fontId="12" fillId="40" borderId="21" xfId="0" applyNumberFormat="1" applyFont="1" applyFill="1" applyBorder="1" applyAlignment="1">
      <alignment vertical="center"/>
    </xf>
    <xf numFmtId="179" fontId="12" fillId="40" borderId="22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20" xfId="0" applyFont="1" applyFill="1" applyBorder="1" applyAlignment="1">
      <alignment horizontal="distributed" vertical="center"/>
    </xf>
    <xf numFmtId="0" fontId="5" fillId="36" borderId="21" xfId="0" applyFont="1" applyFill="1" applyBorder="1" applyAlignment="1">
      <alignment horizontal="distributed" vertical="center"/>
    </xf>
    <xf numFmtId="0" fontId="5" fillId="36" borderId="22" xfId="0" applyFont="1" applyFill="1" applyBorder="1" applyAlignment="1">
      <alignment horizontal="distributed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179" fontId="12" fillId="38" borderId="20" xfId="0" applyNumberFormat="1" applyFont="1" applyFill="1" applyBorder="1" applyAlignment="1">
      <alignment vertical="center"/>
    </xf>
    <xf numFmtId="179" fontId="12" fillId="38" borderId="21" xfId="0" applyNumberFormat="1" applyFont="1" applyFill="1" applyBorder="1" applyAlignment="1">
      <alignment vertical="center"/>
    </xf>
    <xf numFmtId="179" fontId="12" fillId="38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2258</c:v>
                </c:pt>
                <c:pt idx="1">
                  <c:v>2392</c:v>
                </c:pt>
                <c:pt idx="2">
                  <c:v>2421</c:v>
                </c:pt>
                <c:pt idx="3">
                  <c:v>2309</c:v>
                </c:pt>
                <c:pt idx="4">
                  <c:v>2313</c:v>
                </c:pt>
                <c:pt idx="5">
                  <c:v>2665</c:v>
                </c:pt>
                <c:pt idx="6">
                  <c:v>2713</c:v>
                </c:pt>
                <c:pt idx="7">
                  <c:v>2974</c:v>
                </c:pt>
                <c:pt idx="8">
                  <c:v>3125</c:v>
                </c:pt>
                <c:pt idx="9">
                  <c:v>3580</c:v>
                </c:pt>
                <c:pt idx="10">
                  <c:v>3165</c:v>
                </c:pt>
                <c:pt idx="11">
                  <c:v>2676</c:v>
                </c:pt>
                <c:pt idx="12">
                  <c:v>2624</c:v>
                </c:pt>
                <c:pt idx="13">
                  <c:v>2674</c:v>
                </c:pt>
                <c:pt idx="14">
                  <c:v>3073</c:v>
                </c:pt>
                <c:pt idx="15">
                  <c:v>2121</c:v>
                </c:pt>
                <c:pt idx="16">
                  <c:v>1463</c:v>
                </c:pt>
                <c:pt idx="17">
                  <c:v>1090</c:v>
                </c:pt>
                <c:pt idx="18">
                  <c:v>413</c:v>
                </c:pt>
                <c:pt idx="19">
                  <c:v>96</c:v>
                </c:pt>
                <c:pt idx="20">
                  <c:v>9</c:v>
                </c:pt>
              </c:numCache>
            </c:numRef>
          </c:val>
        </c:ser>
        <c:gapWidth val="0"/>
        <c:axId val="34520003"/>
        <c:axId val="4224457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2235</c:v>
                </c:pt>
                <c:pt idx="1">
                  <c:v>2296</c:v>
                </c:pt>
                <c:pt idx="2">
                  <c:v>2238</c:v>
                </c:pt>
                <c:pt idx="3">
                  <c:v>2278</c:v>
                </c:pt>
                <c:pt idx="4">
                  <c:v>2387</c:v>
                </c:pt>
                <c:pt idx="5">
                  <c:v>2605</c:v>
                </c:pt>
                <c:pt idx="6">
                  <c:v>2708</c:v>
                </c:pt>
                <c:pt idx="7">
                  <c:v>2823</c:v>
                </c:pt>
                <c:pt idx="8">
                  <c:v>3068</c:v>
                </c:pt>
                <c:pt idx="9">
                  <c:v>3358</c:v>
                </c:pt>
                <c:pt idx="10">
                  <c:v>3086</c:v>
                </c:pt>
                <c:pt idx="11">
                  <c:v>2742</c:v>
                </c:pt>
                <c:pt idx="12">
                  <c:v>2667</c:v>
                </c:pt>
                <c:pt idx="13">
                  <c:v>2811</c:v>
                </c:pt>
                <c:pt idx="14">
                  <c:v>3374</c:v>
                </c:pt>
                <c:pt idx="15">
                  <c:v>2442</c:v>
                </c:pt>
                <c:pt idx="16">
                  <c:v>2098</c:v>
                </c:pt>
                <c:pt idx="17">
                  <c:v>1951</c:v>
                </c:pt>
                <c:pt idx="18">
                  <c:v>1255</c:v>
                </c:pt>
                <c:pt idx="19">
                  <c:v>433</c:v>
                </c:pt>
                <c:pt idx="20">
                  <c:v>66</c:v>
                </c:pt>
              </c:numCache>
            </c:numRef>
          </c:val>
        </c:ser>
        <c:gapWidth val="0"/>
        <c:axId val="44656829"/>
        <c:axId val="66367142"/>
      </c:barChart>
      <c:catAx>
        <c:axId val="3452000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44572"/>
        <c:crosses val="autoZero"/>
        <c:auto val="1"/>
        <c:lblOffset val="300"/>
        <c:tickLblSkip val="1"/>
        <c:noMultiLvlLbl val="0"/>
      </c:catAx>
      <c:valAx>
        <c:axId val="42244572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20003"/>
        <c:crossesAt val="1"/>
        <c:crossBetween val="between"/>
        <c:dispUnits/>
        <c:majorUnit val="1000"/>
        <c:minorUnit val="1000"/>
      </c:valAx>
      <c:catAx>
        <c:axId val="44656829"/>
        <c:scaling>
          <c:orientation val="minMax"/>
        </c:scaling>
        <c:axPos val="l"/>
        <c:delete val="1"/>
        <c:majorTickMark val="out"/>
        <c:minorTickMark val="none"/>
        <c:tickLblPos val="nextTo"/>
        <c:crossAx val="66367142"/>
        <c:crosses val="autoZero"/>
        <c:auto val="1"/>
        <c:lblOffset val="100"/>
        <c:tickLblSkip val="1"/>
        <c:noMultiLvlLbl val="0"/>
      </c:catAx>
      <c:valAx>
        <c:axId val="66367142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56829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336</c:v>
                </c:pt>
                <c:pt idx="1">
                  <c:v>483</c:v>
                </c:pt>
                <c:pt idx="2">
                  <c:v>512</c:v>
                </c:pt>
                <c:pt idx="3">
                  <c:v>539</c:v>
                </c:pt>
                <c:pt idx="4">
                  <c:v>467</c:v>
                </c:pt>
                <c:pt idx="5">
                  <c:v>417</c:v>
                </c:pt>
                <c:pt idx="6">
                  <c:v>448</c:v>
                </c:pt>
                <c:pt idx="7">
                  <c:v>561</c:v>
                </c:pt>
                <c:pt idx="8">
                  <c:v>711</c:v>
                </c:pt>
                <c:pt idx="9">
                  <c:v>865</c:v>
                </c:pt>
                <c:pt idx="10">
                  <c:v>766</c:v>
                </c:pt>
                <c:pt idx="11">
                  <c:v>758</c:v>
                </c:pt>
                <c:pt idx="12">
                  <c:v>834</c:v>
                </c:pt>
                <c:pt idx="13">
                  <c:v>912</c:v>
                </c:pt>
                <c:pt idx="14">
                  <c:v>1102</c:v>
                </c:pt>
                <c:pt idx="15">
                  <c:v>758</c:v>
                </c:pt>
                <c:pt idx="16">
                  <c:v>483</c:v>
                </c:pt>
                <c:pt idx="17">
                  <c:v>397</c:v>
                </c:pt>
                <c:pt idx="18">
                  <c:v>159</c:v>
                </c:pt>
                <c:pt idx="19">
                  <c:v>31</c:v>
                </c:pt>
                <c:pt idx="20">
                  <c:v>6</c:v>
                </c:pt>
              </c:numCache>
            </c:numRef>
          </c:val>
        </c:ser>
        <c:gapWidth val="0"/>
        <c:axId val="60433367"/>
        <c:axId val="702939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287</c:v>
                </c:pt>
                <c:pt idx="1">
                  <c:v>428</c:v>
                </c:pt>
                <c:pt idx="2">
                  <c:v>502</c:v>
                </c:pt>
                <c:pt idx="3">
                  <c:v>549</c:v>
                </c:pt>
                <c:pt idx="4">
                  <c:v>479</c:v>
                </c:pt>
                <c:pt idx="5">
                  <c:v>372</c:v>
                </c:pt>
                <c:pt idx="6">
                  <c:v>437</c:v>
                </c:pt>
                <c:pt idx="7">
                  <c:v>524</c:v>
                </c:pt>
                <c:pt idx="8">
                  <c:v>645</c:v>
                </c:pt>
                <c:pt idx="9">
                  <c:v>747</c:v>
                </c:pt>
                <c:pt idx="10">
                  <c:v>735</c:v>
                </c:pt>
                <c:pt idx="11">
                  <c:v>720</c:v>
                </c:pt>
                <c:pt idx="12">
                  <c:v>816</c:v>
                </c:pt>
                <c:pt idx="13">
                  <c:v>904</c:v>
                </c:pt>
                <c:pt idx="14">
                  <c:v>1129</c:v>
                </c:pt>
                <c:pt idx="15">
                  <c:v>836</c:v>
                </c:pt>
                <c:pt idx="16">
                  <c:v>712</c:v>
                </c:pt>
                <c:pt idx="17">
                  <c:v>705</c:v>
                </c:pt>
                <c:pt idx="18">
                  <c:v>413</c:v>
                </c:pt>
                <c:pt idx="19">
                  <c:v>175</c:v>
                </c:pt>
                <c:pt idx="20">
                  <c:v>33</c:v>
                </c:pt>
              </c:numCache>
            </c:numRef>
          </c:val>
        </c:ser>
        <c:gapWidth val="0"/>
        <c:axId val="63264529"/>
        <c:axId val="32509850"/>
      </c:barChart>
      <c:catAx>
        <c:axId val="6043336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29392"/>
        <c:crosses val="autoZero"/>
        <c:auto val="1"/>
        <c:lblOffset val="300"/>
        <c:tickLblSkip val="1"/>
        <c:noMultiLvlLbl val="0"/>
      </c:catAx>
      <c:valAx>
        <c:axId val="7029392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33367"/>
        <c:crossesAt val="1"/>
        <c:crossBetween val="between"/>
        <c:dispUnits/>
        <c:majorUnit val="400"/>
        <c:minorUnit val="400"/>
      </c:valAx>
      <c:catAx>
        <c:axId val="63264529"/>
        <c:scaling>
          <c:orientation val="minMax"/>
        </c:scaling>
        <c:axPos val="l"/>
        <c:delete val="1"/>
        <c:majorTickMark val="out"/>
        <c:minorTickMark val="none"/>
        <c:tickLblPos val="nextTo"/>
        <c:crossAx val="32509850"/>
        <c:crosses val="autoZero"/>
        <c:auto val="1"/>
        <c:lblOffset val="100"/>
        <c:tickLblSkip val="1"/>
        <c:noMultiLvlLbl val="0"/>
      </c:catAx>
      <c:valAx>
        <c:axId val="32509850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64529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17</c:v>
                </c:pt>
                <c:pt idx="1">
                  <c:v>41</c:v>
                </c:pt>
                <c:pt idx="2">
                  <c:v>60</c:v>
                </c:pt>
                <c:pt idx="3">
                  <c:v>52</c:v>
                </c:pt>
                <c:pt idx="4">
                  <c:v>40</c:v>
                </c:pt>
                <c:pt idx="5">
                  <c:v>53</c:v>
                </c:pt>
                <c:pt idx="6">
                  <c:v>45</c:v>
                </c:pt>
                <c:pt idx="7">
                  <c:v>64</c:v>
                </c:pt>
                <c:pt idx="8">
                  <c:v>69</c:v>
                </c:pt>
                <c:pt idx="9">
                  <c:v>88</c:v>
                </c:pt>
                <c:pt idx="10">
                  <c:v>69</c:v>
                </c:pt>
                <c:pt idx="11">
                  <c:v>70</c:v>
                </c:pt>
                <c:pt idx="12">
                  <c:v>114</c:v>
                </c:pt>
                <c:pt idx="13">
                  <c:v>147</c:v>
                </c:pt>
                <c:pt idx="14">
                  <c:v>188</c:v>
                </c:pt>
                <c:pt idx="15">
                  <c:v>106</c:v>
                </c:pt>
                <c:pt idx="16">
                  <c:v>79</c:v>
                </c:pt>
                <c:pt idx="17">
                  <c:v>75</c:v>
                </c:pt>
                <c:pt idx="18">
                  <c:v>38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</c:ser>
        <c:gapWidth val="0"/>
        <c:axId val="24153195"/>
        <c:axId val="1605216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25</c:v>
                </c:pt>
                <c:pt idx="1">
                  <c:v>40</c:v>
                </c:pt>
                <c:pt idx="2">
                  <c:v>50</c:v>
                </c:pt>
                <c:pt idx="3">
                  <c:v>39</c:v>
                </c:pt>
                <c:pt idx="4">
                  <c:v>41</c:v>
                </c:pt>
                <c:pt idx="5">
                  <c:v>29</c:v>
                </c:pt>
                <c:pt idx="6">
                  <c:v>29</c:v>
                </c:pt>
                <c:pt idx="7">
                  <c:v>48</c:v>
                </c:pt>
                <c:pt idx="8">
                  <c:v>54</c:v>
                </c:pt>
                <c:pt idx="9">
                  <c:v>74</c:v>
                </c:pt>
                <c:pt idx="10">
                  <c:v>63</c:v>
                </c:pt>
                <c:pt idx="11">
                  <c:v>83</c:v>
                </c:pt>
                <c:pt idx="12">
                  <c:v>101</c:v>
                </c:pt>
                <c:pt idx="13">
                  <c:v>152</c:v>
                </c:pt>
                <c:pt idx="14">
                  <c:v>159</c:v>
                </c:pt>
                <c:pt idx="15">
                  <c:v>105</c:v>
                </c:pt>
                <c:pt idx="16">
                  <c:v>122</c:v>
                </c:pt>
                <c:pt idx="17">
                  <c:v>126</c:v>
                </c:pt>
                <c:pt idx="18">
                  <c:v>84</c:v>
                </c:pt>
                <c:pt idx="19">
                  <c:v>27</c:v>
                </c:pt>
                <c:pt idx="20">
                  <c:v>4</c:v>
                </c:pt>
              </c:numCache>
            </c:numRef>
          </c:val>
        </c:ser>
        <c:gapWidth val="0"/>
        <c:axId val="10251749"/>
        <c:axId val="25156878"/>
      </c:barChart>
      <c:catAx>
        <c:axId val="2415319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52164"/>
        <c:crosses val="autoZero"/>
        <c:auto val="1"/>
        <c:lblOffset val="300"/>
        <c:tickLblSkip val="1"/>
        <c:noMultiLvlLbl val="0"/>
      </c:catAx>
      <c:valAx>
        <c:axId val="16052164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53195"/>
        <c:crossesAt val="1"/>
        <c:crossBetween val="between"/>
        <c:dispUnits/>
        <c:majorUnit val="60"/>
        <c:minorUnit val="60"/>
      </c:valAx>
      <c:catAx>
        <c:axId val="10251749"/>
        <c:scaling>
          <c:orientation val="minMax"/>
        </c:scaling>
        <c:axPos val="l"/>
        <c:delete val="1"/>
        <c:majorTickMark val="out"/>
        <c:minorTickMark val="none"/>
        <c:tickLblPos val="nextTo"/>
        <c:crossAx val="25156878"/>
        <c:crosses val="autoZero"/>
        <c:auto val="1"/>
        <c:lblOffset val="100"/>
        <c:tickLblSkip val="1"/>
        <c:noMultiLvlLbl val="0"/>
      </c:catAx>
      <c:valAx>
        <c:axId val="25156878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51749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9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42</c:v>
                </c:pt>
                <c:pt idx="1">
                  <c:v>54</c:v>
                </c:pt>
                <c:pt idx="2">
                  <c:v>70</c:v>
                </c:pt>
                <c:pt idx="3">
                  <c:v>66</c:v>
                </c:pt>
                <c:pt idx="4">
                  <c:v>46</c:v>
                </c:pt>
                <c:pt idx="5">
                  <c:v>49</c:v>
                </c:pt>
                <c:pt idx="6">
                  <c:v>57</c:v>
                </c:pt>
                <c:pt idx="7">
                  <c:v>56</c:v>
                </c:pt>
                <c:pt idx="8">
                  <c:v>92</c:v>
                </c:pt>
                <c:pt idx="9">
                  <c:v>99</c:v>
                </c:pt>
                <c:pt idx="10">
                  <c:v>89</c:v>
                </c:pt>
                <c:pt idx="11">
                  <c:v>89</c:v>
                </c:pt>
                <c:pt idx="12">
                  <c:v>128</c:v>
                </c:pt>
                <c:pt idx="13">
                  <c:v>135</c:v>
                </c:pt>
                <c:pt idx="14">
                  <c:v>192</c:v>
                </c:pt>
                <c:pt idx="15">
                  <c:v>115</c:v>
                </c:pt>
                <c:pt idx="16">
                  <c:v>78</c:v>
                </c:pt>
                <c:pt idx="17">
                  <c:v>49</c:v>
                </c:pt>
                <c:pt idx="18">
                  <c:v>37</c:v>
                </c:pt>
                <c:pt idx="19">
                  <c:v>8</c:v>
                </c:pt>
                <c:pt idx="20">
                  <c:v>1</c:v>
                </c:pt>
              </c:numCache>
            </c:numRef>
          </c:val>
        </c:ser>
        <c:gapWidth val="0"/>
        <c:axId val="25085311"/>
        <c:axId val="2444120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38</c:v>
                </c:pt>
                <c:pt idx="1">
                  <c:v>51</c:v>
                </c:pt>
                <c:pt idx="2">
                  <c:v>62</c:v>
                </c:pt>
                <c:pt idx="3">
                  <c:v>63</c:v>
                </c:pt>
                <c:pt idx="4">
                  <c:v>56</c:v>
                </c:pt>
                <c:pt idx="5">
                  <c:v>40</c:v>
                </c:pt>
                <c:pt idx="6">
                  <c:v>41</c:v>
                </c:pt>
                <c:pt idx="7">
                  <c:v>66</c:v>
                </c:pt>
                <c:pt idx="8">
                  <c:v>85</c:v>
                </c:pt>
                <c:pt idx="9">
                  <c:v>100</c:v>
                </c:pt>
                <c:pt idx="10">
                  <c:v>69</c:v>
                </c:pt>
                <c:pt idx="11">
                  <c:v>85</c:v>
                </c:pt>
                <c:pt idx="12">
                  <c:v>117</c:v>
                </c:pt>
                <c:pt idx="13">
                  <c:v>149</c:v>
                </c:pt>
                <c:pt idx="14">
                  <c:v>184</c:v>
                </c:pt>
                <c:pt idx="15">
                  <c:v>122</c:v>
                </c:pt>
                <c:pt idx="16">
                  <c:v>94</c:v>
                </c:pt>
                <c:pt idx="17">
                  <c:v>109</c:v>
                </c:pt>
                <c:pt idx="18">
                  <c:v>79</c:v>
                </c:pt>
                <c:pt idx="19">
                  <c:v>29</c:v>
                </c:pt>
                <c:pt idx="20">
                  <c:v>8</c:v>
                </c:pt>
              </c:numCache>
            </c:numRef>
          </c:val>
        </c:ser>
        <c:gapWidth val="0"/>
        <c:axId val="18644281"/>
        <c:axId val="33580802"/>
      </c:barChart>
      <c:catAx>
        <c:axId val="2508531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41208"/>
        <c:crosses val="autoZero"/>
        <c:auto val="1"/>
        <c:lblOffset val="300"/>
        <c:tickLblSkip val="1"/>
        <c:noMultiLvlLbl val="0"/>
      </c:catAx>
      <c:valAx>
        <c:axId val="24441208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85311"/>
        <c:crossesAt val="1"/>
        <c:crossBetween val="between"/>
        <c:dispUnits/>
        <c:majorUnit val="60"/>
        <c:minorUnit val="60"/>
      </c:valAx>
      <c:catAx>
        <c:axId val="18644281"/>
        <c:scaling>
          <c:orientation val="minMax"/>
        </c:scaling>
        <c:axPos val="l"/>
        <c:delete val="1"/>
        <c:majorTickMark val="out"/>
        <c:minorTickMark val="none"/>
        <c:tickLblPos val="nextTo"/>
        <c:crossAx val="33580802"/>
        <c:crosses val="autoZero"/>
        <c:auto val="1"/>
        <c:lblOffset val="100"/>
        <c:tickLblSkip val="1"/>
        <c:noMultiLvlLbl val="0"/>
      </c:catAx>
      <c:valAx>
        <c:axId val="33580802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44281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65</c:v>
                </c:pt>
                <c:pt idx="1">
                  <c:v>111</c:v>
                </c:pt>
                <c:pt idx="2">
                  <c:v>141</c:v>
                </c:pt>
                <c:pt idx="3">
                  <c:v>120</c:v>
                </c:pt>
                <c:pt idx="4">
                  <c:v>102</c:v>
                </c:pt>
                <c:pt idx="5">
                  <c:v>82</c:v>
                </c:pt>
                <c:pt idx="6">
                  <c:v>85</c:v>
                </c:pt>
                <c:pt idx="7">
                  <c:v>135</c:v>
                </c:pt>
                <c:pt idx="8">
                  <c:v>143</c:v>
                </c:pt>
                <c:pt idx="9">
                  <c:v>179</c:v>
                </c:pt>
                <c:pt idx="10">
                  <c:v>150</c:v>
                </c:pt>
                <c:pt idx="11">
                  <c:v>147</c:v>
                </c:pt>
                <c:pt idx="12">
                  <c:v>139</c:v>
                </c:pt>
                <c:pt idx="13">
                  <c:v>206</c:v>
                </c:pt>
                <c:pt idx="14">
                  <c:v>238</c:v>
                </c:pt>
                <c:pt idx="15">
                  <c:v>150</c:v>
                </c:pt>
                <c:pt idx="16">
                  <c:v>114</c:v>
                </c:pt>
                <c:pt idx="17">
                  <c:v>72</c:v>
                </c:pt>
                <c:pt idx="18">
                  <c:v>34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</c:ser>
        <c:gapWidth val="0"/>
        <c:axId val="33791763"/>
        <c:axId val="3569041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71</c:v>
                </c:pt>
                <c:pt idx="1">
                  <c:v>105</c:v>
                </c:pt>
                <c:pt idx="2">
                  <c:v>99</c:v>
                </c:pt>
                <c:pt idx="3">
                  <c:v>113</c:v>
                </c:pt>
                <c:pt idx="4">
                  <c:v>103</c:v>
                </c:pt>
                <c:pt idx="5">
                  <c:v>78</c:v>
                </c:pt>
                <c:pt idx="6">
                  <c:v>81</c:v>
                </c:pt>
                <c:pt idx="7">
                  <c:v>138</c:v>
                </c:pt>
                <c:pt idx="8">
                  <c:v>145</c:v>
                </c:pt>
                <c:pt idx="9">
                  <c:v>152</c:v>
                </c:pt>
                <c:pt idx="10">
                  <c:v>164</c:v>
                </c:pt>
                <c:pt idx="11">
                  <c:v>133</c:v>
                </c:pt>
                <c:pt idx="12">
                  <c:v>161</c:v>
                </c:pt>
                <c:pt idx="13">
                  <c:v>194</c:v>
                </c:pt>
                <c:pt idx="14">
                  <c:v>270</c:v>
                </c:pt>
                <c:pt idx="15">
                  <c:v>174</c:v>
                </c:pt>
                <c:pt idx="16">
                  <c:v>149</c:v>
                </c:pt>
                <c:pt idx="17">
                  <c:v>146</c:v>
                </c:pt>
                <c:pt idx="18">
                  <c:v>99</c:v>
                </c:pt>
                <c:pt idx="19">
                  <c:v>35</c:v>
                </c:pt>
                <c:pt idx="20">
                  <c:v>9</c:v>
                </c:pt>
              </c:numCache>
            </c:numRef>
          </c:val>
        </c:ser>
        <c:gapWidth val="0"/>
        <c:axId val="52778253"/>
        <c:axId val="5242230"/>
      </c:barChart>
      <c:catAx>
        <c:axId val="3379176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90412"/>
        <c:crosses val="autoZero"/>
        <c:auto val="1"/>
        <c:lblOffset val="300"/>
        <c:tickLblSkip val="1"/>
        <c:noMultiLvlLbl val="0"/>
      </c:catAx>
      <c:valAx>
        <c:axId val="35690412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91763"/>
        <c:crossesAt val="1"/>
        <c:crossBetween val="between"/>
        <c:dispUnits/>
        <c:majorUnit val="80"/>
        <c:minorUnit val="80"/>
      </c:valAx>
      <c:catAx>
        <c:axId val="52778253"/>
        <c:scaling>
          <c:orientation val="minMax"/>
        </c:scaling>
        <c:axPos val="l"/>
        <c:delete val="1"/>
        <c:majorTickMark val="out"/>
        <c:minorTickMark val="none"/>
        <c:tickLblPos val="nextTo"/>
        <c:crossAx val="5242230"/>
        <c:crosses val="autoZero"/>
        <c:auto val="1"/>
        <c:lblOffset val="100"/>
        <c:tickLblSkip val="1"/>
        <c:noMultiLvlLbl val="0"/>
      </c:catAx>
      <c:valAx>
        <c:axId val="5242230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78253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237</c:v>
                </c:pt>
                <c:pt idx="1">
                  <c:v>302</c:v>
                </c:pt>
                <c:pt idx="2">
                  <c:v>336</c:v>
                </c:pt>
                <c:pt idx="3">
                  <c:v>325</c:v>
                </c:pt>
                <c:pt idx="4">
                  <c:v>247</c:v>
                </c:pt>
                <c:pt idx="5">
                  <c:v>231</c:v>
                </c:pt>
                <c:pt idx="6">
                  <c:v>265</c:v>
                </c:pt>
                <c:pt idx="7">
                  <c:v>280</c:v>
                </c:pt>
                <c:pt idx="8">
                  <c:v>453</c:v>
                </c:pt>
                <c:pt idx="9">
                  <c:v>467</c:v>
                </c:pt>
                <c:pt idx="10">
                  <c:v>473</c:v>
                </c:pt>
                <c:pt idx="11">
                  <c:v>407</c:v>
                </c:pt>
                <c:pt idx="12">
                  <c:v>415</c:v>
                </c:pt>
                <c:pt idx="13">
                  <c:v>439</c:v>
                </c:pt>
                <c:pt idx="14">
                  <c:v>650</c:v>
                </c:pt>
                <c:pt idx="15">
                  <c:v>448</c:v>
                </c:pt>
                <c:pt idx="16">
                  <c:v>318</c:v>
                </c:pt>
                <c:pt idx="17">
                  <c:v>255</c:v>
                </c:pt>
                <c:pt idx="18">
                  <c:v>121</c:v>
                </c:pt>
                <c:pt idx="19">
                  <c:v>12</c:v>
                </c:pt>
                <c:pt idx="20">
                  <c:v>3</c:v>
                </c:pt>
              </c:numCache>
            </c:numRef>
          </c:val>
        </c:ser>
        <c:gapWidth val="0"/>
        <c:axId val="47180071"/>
        <c:axId val="2196745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262</c:v>
                </c:pt>
                <c:pt idx="1">
                  <c:v>285</c:v>
                </c:pt>
                <c:pt idx="2">
                  <c:v>342</c:v>
                </c:pt>
                <c:pt idx="3">
                  <c:v>321</c:v>
                </c:pt>
                <c:pt idx="4">
                  <c:v>269</c:v>
                </c:pt>
                <c:pt idx="5">
                  <c:v>201</c:v>
                </c:pt>
                <c:pt idx="6">
                  <c:v>261</c:v>
                </c:pt>
                <c:pt idx="7">
                  <c:v>361</c:v>
                </c:pt>
                <c:pt idx="8">
                  <c:v>355</c:v>
                </c:pt>
                <c:pt idx="9">
                  <c:v>465</c:v>
                </c:pt>
                <c:pt idx="10">
                  <c:v>461</c:v>
                </c:pt>
                <c:pt idx="11">
                  <c:v>379</c:v>
                </c:pt>
                <c:pt idx="12">
                  <c:v>433</c:v>
                </c:pt>
                <c:pt idx="13">
                  <c:v>479</c:v>
                </c:pt>
                <c:pt idx="14">
                  <c:v>667</c:v>
                </c:pt>
                <c:pt idx="15">
                  <c:v>545</c:v>
                </c:pt>
                <c:pt idx="16">
                  <c:v>461</c:v>
                </c:pt>
                <c:pt idx="17">
                  <c:v>433</c:v>
                </c:pt>
                <c:pt idx="18">
                  <c:v>272</c:v>
                </c:pt>
                <c:pt idx="19">
                  <c:v>88</c:v>
                </c:pt>
                <c:pt idx="20">
                  <c:v>24</c:v>
                </c:pt>
              </c:numCache>
            </c:numRef>
          </c:val>
        </c:ser>
        <c:gapWidth val="0"/>
        <c:axId val="63489377"/>
        <c:axId val="34533482"/>
      </c:barChart>
      <c:catAx>
        <c:axId val="4718007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67456"/>
        <c:crosses val="autoZero"/>
        <c:auto val="1"/>
        <c:lblOffset val="300"/>
        <c:tickLblSkip val="1"/>
        <c:noMultiLvlLbl val="0"/>
      </c:catAx>
      <c:valAx>
        <c:axId val="21967456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80071"/>
        <c:crossesAt val="1"/>
        <c:crossBetween val="between"/>
        <c:dispUnits/>
        <c:majorUnit val="210"/>
        <c:minorUnit val="210"/>
      </c:valAx>
      <c:catAx>
        <c:axId val="63489377"/>
        <c:scaling>
          <c:orientation val="minMax"/>
        </c:scaling>
        <c:axPos val="l"/>
        <c:delete val="1"/>
        <c:majorTickMark val="out"/>
        <c:minorTickMark val="none"/>
        <c:tickLblPos val="nextTo"/>
        <c:crossAx val="34533482"/>
        <c:crosses val="autoZero"/>
        <c:auto val="1"/>
        <c:lblOffset val="100"/>
        <c:tickLblSkip val="1"/>
        <c:noMultiLvlLbl val="0"/>
      </c:catAx>
      <c:valAx>
        <c:axId val="34533482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89377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672</c:v>
                </c:pt>
                <c:pt idx="1">
                  <c:v>723</c:v>
                </c:pt>
                <c:pt idx="2">
                  <c:v>689</c:v>
                </c:pt>
                <c:pt idx="3">
                  <c:v>689</c:v>
                </c:pt>
                <c:pt idx="4">
                  <c:v>700</c:v>
                </c:pt>
                <c:pt idx="5">
                  <c:v>767</c:v>
                </c:pt>
                <c:pt idx="6">
                  <c:v>854</c:v>
                </c:pt>
                <c:pt idx="7">
                  <c:v>956</c:v>
                </c:pt>
                <c:pt idx="8">
                  <c:v>1068</c:v>
                </c:pt>
                <c:pt idx="9">
                  <c:v>1145</c:v>
                </c:pt>
                <c:pt idx="10">
                  <c:v>1118</c:v>
                </c:pt>
                <c:pt idx="11">
                  <c:v>896</c:v>
                </c:pt>
                <c:pt idx="12">
                  <c:v>882</c:v>
                </c:pt>
                <c:pt idx="13">
                  <c:v>875</c:v>
                </c:pt>
                <c:pt idx="14">
                  <c:v>1011</c:v>
                </c:pt>
                <c:pt idx="15">
                  <c:v>734</c:v>
                </c:pt>
                <c:pt idx="16">
                  <c:v>448</c:v>
                </c:pt>
                <c:pt idx="17">
                  <c:v>351</c:v>
                </c:pt>
                <c:pt idx="18">
                  <c:v>140</c:v>
                </c:pt>
                <c:pt idx="19">
                  <c:v>26</c:v>
                </c:pt>
                <c:pt idx="20">
                  <c:v>5</c:v>
                </c:pt>
              </c:numCache>
            </c:numRef>
          </c:val>
        </c:ser>
        <c:gapWidth val="0"/>
        <c:axId val="42365883"/>
        <c:axId val="4574862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654</c:v>
                </c:pt>
                <c:pt idx="1">
                  <c:v>713</c:v>
                </c:pt>
                <c:pt idx="2">
                  <c:v>688</c:v>
                </c:pt>
                <c:pt idx="3">
                  <c:v>682</c:v>
                </c:pt>
                <c:pt idx="4">
                  <c:v>674</c:v>
                </c:pt>
                <c:pt idx="5">
                  <c:v>759</c:v>
                </c:pt>
                <c:pt idx="6">
                  <c:v>843</c:v>
                </c:pt>
                <c:pt idx="7">
                  <c:v>838</c:v>
                </c:pt>
                <c:pt idx="8">
                  <c:v>985</c:v>
                </c:pt>
                <c:pt idx="9">
                  <c:v>975</c:v>
                </c:pt>
                <c:pt idx="10">
                  <c:v>996</c:v>
                </c:pt>
                <c:pt idx="11">
                  <c:v>837</c:v>
                </c:pt>
                <c:pt idx="12">
                  <c:v>858</c:v>
                </c:pt>
                <c:pt idx="13">
                  <c:v>898</c:v>
                </c:pt>
                <c:pt idx="14">
                  <c:v>1097</c:v>
                </c:pt>
                <c:pt idx="15">
                  <c:v>784</c:v>
                </c:pt>
                <c:pt idx="16">
                  <c:v>686</c:v>
                </c:pt>
                <c:pt idx="17">
                  <c:v>663</c:v>
                </c:pt>
                <c:pt idx="18">
                  <c:v>381</c:v>
                </c:pt>
                <c:pt idx="19">
                  <c:v>122</c:v>
                </c:pt>
                <c:pt idx="20">
                  <c:v>22</c:v>
                </c:pt>
              </c:numCache>
            </c:numRef>
          </c:val>
        </c:ser>
        <c:gapWidth val="0"/>
        <c:axId val="9084469"/>
        <c:axId val="14651358"/>
      </c:barChart>
      <c:catAx>
        <c:axId val="4236588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48628"/>
        <c:crosses val="autoZero"/>
        <c:auto val="1"/>
        <c:lblOffset val="300"/>
        <c:tickLblSkip val="1"/>
        <c:noMultiLvlLbl val="0"/>
      </c:catAx>
      <c:valAx>
        <c:axId val="45748628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65883"/>
        <c:crossesAt val="1"/>
        <c:crossBetween val="between"/>
        <c:dispUnits/>
        <c:majorUnit val="400"/>
        <c:minorUnit val="400"/>
      </c:valAx>
      <c:catAx>
        <c:axId val="9084469"/>
        <c:scaling>
          <c:orientation val="minMax"/>
        </c:scaling>
        <c:axPos val="l"/>
        <c:delete val="1"/>
        <c:majorTickMark val="out"/>
        <c:minorTickMark val="none"/>
        <c:tickLblPos val="nextTo"/>
        <c:crossAx val="14651358"/>
        <c:crosses val="autoZero"/>
        <c:auto val="1"/>
        <c:lblOffset val="100"/>
        <c:tickLblSkip val="1"/>
        <c:noMultiLvlLbl val="0"/>
      </c:catAx>
      <c:valAx>
        <c:axId val="14651358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84469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3627</c:v>
                </c:pt>
                <c:pt idx="1">
                  <c:v>4106</c:v>
                </c:pt>
                <c:pt idx="2">
                  <c:v>4229</c:v>
                </c:pt>
                <c:pt idx="3">
                  <c:v>4100</c:v>
                </c:pt>
                <c:pt idx="4">
                  <c:v>3915</c:v>
                </c:pt>
                <c:pt idx="5">
                  <c:v>4264</c:v>
                </c:pt>
                <c:pt idx="6">
                  <c:v>4467</c:v>
                </c:pt>
                <c:pt idx="7">
                  <c:v>5026</c:v>
                </c:pt>
                <c:pt idx="8">
                  <c:v>5661</c:v>
                </c:pt>
                <c:pt idx="9">
                  <c:v>6423</c:v>
                </c:pt>
                <c:pt idx="10">
                  <c:v>5830</c:v>
                </c:pt>
                <c:pt idx="11">
                  <c:v>5043</c:v>
                </c:pt>
                <c:pt idx="12">
                  <c:v>5136</c:v>
                </c:pt>
                <c:pt idx="13">
                  <c:v>5388</c:v>
                </c:pt>
                <c:pt idx="14">
                  <c:v>6454</c:v>
                </c:pt>
                <c:pt idx="15">
                  <c:v>4432</c:v>
                </c:pt>
                <c:pt idx="16">
                  <c:v>2983</c:v>
                </c:pt>
                <c:pt idx="17">
                  <c:v>2289</c:v>
                </c:pt>
                <c:pt idx="18">
                  <c:v>942</c:v>
                </c:pt>
                <c:pt idx="19">
                  <c:v>185</c:v>
                </c:pt>
                <c:pt idx="20">
                  <c:v>26</c:v>
                </c:pt>
              </c:numCache>
            </c:numRef>
          </c:val>
        </c:ser>
        <c:gapWidth val="0"/>
        <c:axId val="64753359"/>
        <c:axId val="4590932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3572</c:v>
                </c:pt>
                <c:pt idx="1">
                  <c:v>3918</c:v>
                </c:pt>
                <c:pt idx="2">
                  <c:v>3981</c:v>
                </c:pt>
                <c:pt idx="3">
                  <c:v>4045</c:v>
                </c:pt>
                <c:pt idx="4">
                  <c:v>4009</c:v>
                </c:pt>
                <c:pt idx="5">
                  <c:v>4084</c:v>
                </c:pt>
                <c:pt idx="6">
                  <c:v>4400</c:v>
                </c:pt>
                <c:pt idx="7">
                  <c:v>4798</c:v>
                </c:pt>
                <c:pt idx="8">
                  <c:v>5337</c:v>
                </c:pt>
                <c:pt idx="9">
                  <c:v>5871</c:v>
                </c:pt>
                <c:pt idx="10">
                  <c:v>5574</c:v>
                </c:pt>
                <c:pt idx="11">
                  <c:v>4979</c:v>
                </c:pt>
                <c:pt idx="12">
                  <c:v>5153</c:v>
                </c:pt>
                <c:pt idx="13">
                  <c:v>5587</c:v>
                </c:pt>
                <c:pt idx="14">
                  <c:v>6880</c:v>
                </c:pt>
                <c:pt idx="15">
                  <c:v>5008</c:v>
                </c:pt>
                <c:pt idx="16">
                  <c:v>4322</c:v>
                </c:pt>
                <c:pt idx="17">
                  <c:v>4133</c:v>
                </c:pt>
                <c:pt idx="18">
                  <c:v>2583</c:v>
                </c:pt>
                <c:pt idx="19">
                  <c:v>909</c:v>
                </c:pt>
                <c:pt idx="20">
                  <c:v>166</c:v>
                </c:pt>
              </c:numCache>
            </c:numRef>
          </c:val>
        </c:ser>
        <c:gapWidth val="0"/>
        <c:axId val="10530697"/>
        <c:axId val="27667410"/>
      </c:barChart>
      <c:catAx>
        <c:axId val="6475335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09320"/>
        <c:crosses val="autoZero"/>
        <c:auto val="1"/>
        <c:lblOffset val="300"/>
        <c:tickLblSkip val="1"/>
        <c:noMultiLvlLbl val="0"/>
      </c:catAx>
      <c:valAx>
        <c:axId val="45909320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53359"/>
        <c:crossesAt val="1"/>
        <c:crossBetween val="between"/>
        <c:dispUnits/>
        <c:majorUnit val="2000"/>
        <c:minorUnit val="2000"/>
      </c:valAx>
      <c:catAx>
        <c:axId val="10530697"/>
        <c:scaling>
          <c:orientation val="minMax"/>
        </c:scaling>
        <c:axPos val="l"/>
        <c:delete val="1"/>
        <c:majorTickMark val="out"/>
        <c:minorTickMark val="none"/>
        <c:tickLblPos val="nextTo"/>
        <c:crossAx val="27667410"/>
        <c:crosses val="autoZero"/>
        <c:auto val="1"/>
        <c:lblOffset val="100"/>
        <c:tickLblSkip val="1"/>
        <c:noMultiLvlLbl val="0"/>
      </c:catAx>
      <c:valAx>
        <c:axId val="27667410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30697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E1">
      <selection activeCell="BN14" sqref="BN14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1" t="s">
        <v>4</v>
      </c>
      <c r="C2" s="31"/>
      <c r="D2" s="31"/>
      <c r="E2" s="31"/>
      <c r="F2" s="31" t="s">
        <v>5</v>
      </c>
      <c r="G2" s="31"/>
      <c r="H2" s="31"/>
      <c r="I2" s="31"/>
      <c r="J2" s="10" t="s">
        <v>32</v>
      </c>
      <c r="K2" s="31" t="s">
        <v>4</v>
      </c>
      <c r="L2" s="31"/>
      <c r="M2" s="31"/>
      <c r="N2" s="31"/>
      <c r="O2" s="31" t="s">
        <v>5</v>
      </c>
      <c r="P2" s="31"/>
      <c r="Q2" s="31"/>
      <c r="R2" s="31"/>
      <c r="S2" s="10" t="s">
        <v>32</v>
      </c>
      <c r="T2" s="31" t="s">
        <v>4</v>
      </c>
      <c r="U2" s="31"/>
      <c r="V2" s="31"/>
      <c r="W2" s="31"/>
      <c r="X2" s="31" t="s">
        <v>5</v>
      </c>
      <c r="Y2" s="31"/>
      <c r="Z2" s="31"/>
      <c r="AA2" s="31"/>
      <c r="AB2" s="10" t="s">
        <v>32</v>
      </c>
      <c r="AC2" s="31" t="s">
        <v>4</v>
      </c>
      <c r="AD2" s="31"/>
      <c r="AE2" s="31"/>
      <c r="AF2" s="31"/>
      <c r="AG2" s="31" t="s">
        <v>5</v>
      </c>
      <c r="AH2" s="31"/>
      <c r="AI2" s="31"/>
      <c r="AJ2" s="31"/>
      <c r="AK2" s="10" t="s">
        <v>32</v>
      </c>
      <c r="AL2" s="31" t="s">
        <v>4</v>
      </c>
      <c r="AM2" s="31"/>
      <c r="AN2" s="31"/>
      <c r="AO2" s="31"/>
      <c r="AP2" s="31" t="s">
        <v>5</v>
      </c>
      <c r="AQ2" s="31"/>
      <c r="AR2" s="31"/>
      <c r="AS2" s="31"/>
      <c r="AT2" s="10" t="s">
        <v>32</v>
      </c>
      <c r="AU2" s="31" t="s">
        <v>4</v>
      </c>
      <c r="AV2" s="31"/>
      <c r="AW2" s="31"/>
      <c r="AX2" s="31"/>
      <c r="AY2" s="31" t="s">
        <v>5</v>
      </c>
      <c r="AZ2" s="31"/>
      <c r="BA2" s="31"/>
      <c r="BB2" s="31"/>
      <c r="BC2" s="10" t="s">
        <v>32</v>
      </c>
      <c r="BD2" s="31" t="s">
        <v>4</v>
      </c>
      <c r="BE2" s="31"/>
      <c r="BF2" s="31"/>
      <c r="BG2" s="31"/>
      <c r="BH2" s="31" t="s">
        <v>5</v>
      </c>
      <c r="BI2" s="31"/>
      <c r="BJ2" s="31"/>
      <c r="BK2" s="31"/>
      <c r="BL2" s="10" t="s">
        <v>32</v>
      </c>
      <c r="BM2" s="31" t="s">
        <v>4</v>
      </c>
      <c r="BN2" s="31"/>
      <c r="BO2" s="31"/>
      <c r="BP2" s="31"/>
      <c r="BQ2" s="31" t="s">
        <v>5</v>
      </c>
      <c r="BR2" s="31"/>
      <c r="BS2" s="31"/>
      <c r="BT2" s="31"/>
    </row>
    <row r="3" spans="1:72" ht="13.5">
      <c r="A3" s="11" t="s">
        <v>33</v>
      </c>
      <c r="B3" s="14">
        <v>2258</v>
      </c>
      <c r="C3" s="14"/>
      <c r="D3" s="14"/>
      <c r="E3" s="14"/>
      <c r="F3" s="14">
        <v>2235</v>
      </c>
      <c r="G3" s="14"/>
      <c r="H3" s="14"/>
      <c r="I3" s="14"/>
      <c r="J3" s="11" t="s">
        <v>33</v>
      </c>
      <c r="K3" s="14">
        <v>336</v>
      </c>
      <c r="L3" s="14"/>
      <c r="M3" s="14"/>
      <c r="N3" s="14"/>
      <c r="O3" s="14">
        <v>287</v>
      </c>
      <c r="P3" s="14"/>
      <c r="Q3" s="14"/>
      <c r="R3" s="14"/>
      <c r="S3" s="11" t="s">
        <v>33</v>
      </c>
      <c r="T3" s="14">
        <v>17</v>
      </c>
      <c r="U3" s="14"/>
      <c r="V3" s="14"/>
      <c r="W3" s="14"/>
      <c r="X3" s="14">
        <v>25</v>
      </c>
      <c r="Y3" s="14"/>
      <c r="Z3" s="14"/>
      <c r="AA3" s="14"/>
      <c r="AB3" s="11" t="s">
        <v>33</v>
      </c>
      <c r="AC3" s="14">
        <v>42</v>
      </c>
      <c r="AD3" s="14"/>
      <c r="AE3" s="14"/>
      <c r="AF3" s="14"/>
      <c r="AG3" s="16">
        <v>38</v>
      </c>
      <c r="AH3" s="16"/>
      <c r="AI3" s="16"/>
      <c r="AJ3" s="16"/>
      <c r="AK3" s="11" t="s">
        <v>33</v>
      </c>
      <c r="AL3" s="14">
        <v>65</v>
      </c>
      <c r="AM3" s="14"/>
      <c r="AN3" s="14"/>
      <c r="AO3" s="14"/>
      <c r="AP3" s="16">
        <v>71</v>
      </c>
      <c r="AQ3" s="16"/>
      <c r="AR3" s="16"/>
      <c r="AS3" s="16"/>
      <c r="AT3" s="11" t="s">
        <v>33</v>
      </c>
      <c r="AU3" s="14">
        <v>237</v>
      </c>
      <c r="AV3" s="14"/>
      <c r="AW3" s="14"/>
      <c r="AX3" s="14"/>
      <c r="AY3" s="16">
        <v>262</v>
      </c>
      <c r="AZ3" s="16"/>
      <c r="BA3" s="16"/>
      <c r="BB3" s="16"/>
      <c r="BC3" s="11" t="s">
        <v>33</v>
      </c>
      <c r="BD3" s="14">
        <v>672</v>
      </c>
      <c r="BE3" s="14"/>
      <c r="BF3" s="14"/>
      <c r="BG3" s="14"/>
      <c r="BH3" s="16">
        <v>654</v>
      </c>
      <c r="BI3" s="16"/>
      <c r="BJ3" s="16"/>
      <c r="BK3" s="16"/>
      <c r="BL3" s="11" t="s">
        <v>33</v>
      </c>
      <c r="BM3" s="14">
        <v>3627</v>
      </c>
      <c r="BN3" s="14"/>
      <c r="BO3" s="14"/>
      <c r="BP3" s="14"/>
      <c r="BQ3" s="14">
        <v>3572</v>
      </c>
      <c r="BR3" s="14"/>
      <c r="BS3" s="14"/>
      <c r="BT3" s="14"/>
    </row>
    <row r="4" spans="1:72" ht="13.5">
      <c r="A4" s="11" t="s">
        <v>34</v>
      </c>
      <c r="B4" s="14">
        <v>2392</v>
      </c>
      <c r="C4" s="14"/>
      <c r="D4" s="14"/>
      <c r="E4" s="14"/>
      <c r="F4" s="14">
        <v>2296</v>
      </c>
      <c r="G4" s="14"/>
      <c r="H4" s="14"/>
      <c r="I4" s="14"/>
      <c r="J4" s="11" t="s">
        <v>34</v>
      </c>
      <c r="K4" s="14">
        <v>483</v>
      </c>
      <c r="L4" s="14"/>
      <c r="M4" s="14"/>
      <c r="N4" s="14"/>
      <c r="O4" s="14">
        <v>428</v>
      </c>
      <c r="P4" s="14"/>
      <c r="Q4" s="14"/>
      <c r="R4" s="14"/>
      <c r="S4" s="11" t="s">
        <v>34</v>
      </c>
      <c r="T4" s="14">
        <v>41</v>
      </c>
      <c r="U4" s="14"/>
      <c r="V4" s="14"/>
      <c r="W4" s="14"/>
      <c r="X4" s="14">
        <v>40</v>
      </c>
      <c r="Y4" s="14"/>
      <c r="Z4" s="14"/>
      <c r="AA4" s="14"/>
      <c r="AB4" s="11" t="s">
        <v>34</v>
      </c>
      <c r="AC4" s="14">
        <v>54</v>
      </c>
      <c r="AD4" s="14"/>
      <c r="AE4" s="14"/>
      <c r="AF4" s="14"/>
      <c r="AG4" s="16">
        <v>51</v>
      </c>
      <c r="AH4" s="16"/>
      <c r="AI4" s="16"/>
      <c r="AJ4" s="16"/>
      <c r="AK4" s="11" t="s">
        <v>34</v>
      </c>
      <c r="AL4" s="14">
        <v>111</v>
      </c>
      <c r="AM4" s="14"/>
      <c r="AN4" s="14"/>
      <c r="AO4" s="14"/>
      <c r="AP4" s="16">
        <v>105</v>
      </c>
      <c r="AQ4" s="16"/>
      <c r="AR4" s="16"/>
      <c r="AS4" s="16"/>
      <c r="AT4" s="11" t="s">
        <v>34</v>
      </c>
      <c r="AU4" s="14">
        <v>302</v>
      </c>
      <c r="AV4" s="14"/>
      <c r="AW4" s="14"/>
      <c r="AX4" s="14"/>
      <c r="AY4" s="16">
        <v>285</v>
      </c>
      <c r="AZ4" s="16"/>
      <c r="BA4" s="16"/>
      <c r="BB4" s="16"/>
      <c r="BC4" s="11" t="s">
        <v>34</v>
      </c>
      <c r="BD4" s="14">
        <v>723</v>
      </c>
      <c r="BE4" s="14"/>
      <c r="BF4" s="14"/>
      <c r="BG4" s="14"/>
      <c r="BH4" s="16">
        <v>713</v>
      </c>
      <c r="BI4" s="16"/>
      <c r="BJ4" s="16"/>
      <c r="BK4" s="16"/>
      <c r="BL4" s="11" t="s">
        <v>34</v>
      </c>
      <c r="BM4" s="14">
        <v>4106</v>
      </c>
      <c r="BN4" s="14"/>
      <c r="BO4" s="14"/>
      <c r="BP4" s="14"/>
      <c r="BQ4" s="14">
        <v>3918</v>
      </c>
      <c r="BR4" s="14"/>
      <c r="BS4" s="14"/>
      <c r="BT4" s="14"/>
    </row>
    <row r="5" spans="1:72" ht="13.5">
      <c r="A5" s="11" t="s">
        <v>35</v>
      </c>
      <c r="B5" s="14">
        <v>2421</v>
      </c>
      <c r="C5" s="14"/>
      <c r="D5" s="14"/>
      <c r="E5" s="14"/>
      <c r="F5" s="14">
        <v>2238</v>
      </c>
      <c r="G5" s="14"/>
      <c r="H5" s="14"/>
      <c r="I5" s="14"/>
      <c r="J5" s="11" t="s">
        <v>35</v>
      </c>
      <c r="K5" s="14">
        <v>512</v>
      </c>
      <c r="L5" s="14"/>
      <c r="M5" s="14"/>
      <c r="N5" s="14"/>
      <c r="O5" s="14">
        <v>502</v>
      </c>
      <c r="P5" s="14"/>
      <c r="Q5" s="14"/>
      <c r="R5" s="14"/>
      <c r="S5" s="11" t="s">
        <v>35</v>
      </c>
      <c r="T5" s="14">
        <v>60</v>
      </c>
      <c r="U5" s="14"/>
      <c r="V5" s="14"/>
      <c r="W5" s="14"/>
      <c r="X5" s="14">
        <v>50</v>
      </c>
      <c r="Y5" s="14"/>
      <c r="Z5" s="14"/>
      <c r="AA5" s="14"/>
      <c r="AB5" s="11" t="s">
        <v>35</v>
      </c>
      <c r="AC5" s="14">
        <v>70</v>
      </c>
      <c r="AD5" s="14"/>
      <c r="AE5" s="14"/>
      <c r="AF5" s="14"/>
      <c r="AG5" s="16">
        <v>62</v>
      </c>
      <c r="AH5" s="16"/>
      <c r="AI5" s="16"/>
      <c r="AJ5" s="16"/>
      <c r="AK5" s="11" t="s">
        <v>35</v>
      </c>
      <c r="AL5" s="14">
        <v>141</v>
      </c>
      <c r="AM5" s="14"/>
      <c r="AN5" s="14"/>
      <c r="AO5" s="14"/>
      <c r="AP5" s="16">
        <v>99</v>
      </c>
      <c r="AQ5" s="16"/>
      <c r="AR5" s="16"/>
      <c r="AS5" s="16"/>
      <c r="AT5" s="11" t="s">
        <v>35</v>
      </c>
      <c r="AU5" s="14">
        <v>336</v>
      </c>
      <c r="AV5" s="14"/>
      <c r="AW5" s="14"/>
      <c r="AX5" s="14"/>
      <c r="AY5" s="16">
        <v>342</v>
      </c>
      <c r="AZ5" s="16"/>
      <c r="BA5" s="16"/>
      <c r="BB5" s="16"/>
      <c r="BC5" s="11" t="s">
        <v>35</v>
      </c>
      <c r="BD5" s="14">
        <v>689</v>
      </c>
      <c r="BE5" s="14"/>
      <c r="BF5" s="14"/>
      <c r="BG5" s="14"/>
      <c r="BH5" s="16">
        <v>688</v>
      </c>
      <c r="BI5" s="16"/>
      <c r="BJ5" s="16"/>
      <c r="BK5" s="16"/>
      <c r="BL5" s="11" t="s">
        <v>35</v>
      </c>
      <c r="BM5" s="14">
        <v>4229</v>
      </c>
      <c r="BN5" s="14"/>
      <c r="BO5" s="14"/>
      <c r="BP5" s="14"/>
      <c r="BQ5" s="14">
        <v>3981</v>
      </c>
      <c r="BR5" s="14"/>
      <c r="BS5" s="14"/>
      <c r="BT5" s="14"/>
    </row>
    <row r="6" spans="1:72" ht="13.5">
      <c r="A6" s="11" t="s">
        <v>36</v>
      </c>
      <c r="B6" s="14">
        <v>2309</v>
      </c>
      <c r="C6" s="14"/>
      <c r="D6" s="14"/>
      <c r="E6" s="14"/>
      <c r="F6" s="14">
        <v>2278</v>
      </c>
      <c r="G6" s="14"/>
      <c r="H6" s="14"/>
      <c r="I6" s="14"/>
      <c r="J6" s="11" t="s">
        <v>36</v>
      </c>
      <c r="K6" s="14">
        <v>539</v>
      </c>
      <c r="L6" s="14"/>
      <c r="M6" s="14"/>
      <c r="N6" s="14"/>
      <c r="O6" s="14">
        <v>549</v>
      </c>
      <c r="P6" s="14"/>
      <c r="Q6" s="14"/>
      <c r="R6" s="14"/>
      <c r="S6" s="11" t="s">
        <v>36</v>
      </c>
      <c r="T6" s="14">
        <v>52</v>
      </c>
      <c r="U6" s="14"/>
      <c r="V6" s="14"/>
      <c r="W6" s="14"/>
      <c r="X6" s="14">
        <v>39</v>
      </c>
      <c r="Y6" s="14"/>
      <c r="Z6" s="14"/>
      <c r="AA6" s="14"/>
      <c r="AB6" s="11" t="s">
        <v>36</v>
      </c>
      <c r="AC6" s="14">
        <v>66</v>
      </c>
      <c r="AD6" s="14"/>
      <c r="AE6" s="14"/>
      <c r="AF6" s="14"/>
      <c r="AG6" s="16">
        <v>63</v>
      </c>
      <c r="AH6" s="16"/>
      <c r="AI6" s="16"/>
      <c r="AJ6" s="16"/>
      <c r="AK6" s="11" t="s">
        <v>36</v>
      </c>
      <c r="AL6" s="14">
        <v>120</v>
      </c>
      <c r="AM6" s="14"/>
      <c r="AN6" s="14"/>
      <c r="AO6" s="14"/>
      <c r="AP6" s="16">
        <v>113</v>
      </c>
      <c r="AQ6" s="16"/>
      <c r="AR6" s="16"/>
      <c r="AS6" s="16"/>
      <c r="AT6" s="11" t="s">
        <v>36</v>
      </c>
      <c r="AU6" s="14">
        <v>325</v>
      </c>
      <c r="AV6" s="14"/>
      <c r="AW6" s="14"/>
      <c r="AX6" s="14"/>
      <c r="AY6" s="16">
        <v>321</v>
      </c>
      <c r="AZ6" s="16"/>
      <c r="BA6" s="16"/>
      <c r="BB6" s="16"/>
      <c r="BC6" s="11" t="s">
        <v>36</v>
      </c>
      <c r="BD6" s="14">
        <v>689</v>
      </c>
      <c r="BE6" s="14"/>
      <c r="BF6" s="14"/>
      <c r="BG6" s="14"/>
      <c r="BH6" s="16">
        <v>682</v>
      </c>
      <c r="BI6" s="16"/>
      <c r="BJ6" s="16"/>
      <c r="BK6" s="16"/>
      <c r="BL6" s="11" t="s">
        <v>36</v>
      </c>
      <c r="BM6" s="14">
        <v>4100</v>
      </c>
      <c r="BN6" s="14"/>
      <c r="BO6" s="14"/>
      <c r="BP6" s="14"/>
      <c r="BQ6" s="14">
        <v>4045</v>
      </c>
      <c r="BR6" s="14"/>
      <c r="BS6" s="14"/>
      <c r="BT6" s="14"/>
    </row>
    <row r="7" spans="1:72" ht="13.5">
      <c r="A7" s="11" t="s">
        <v>37</v>
      </c>
      <c r="B7" s="14">
        <v>2313</v>
      </c>
      <c r="C7" s="14"/>
      <c r="D7" s="14"/>
      <c r="E7" s="14"/>
      <c r="F7" s="14">
        <v>2387</v>
      </c>
      <c r="G7" s="14"/>
      <c r="H7" s="14"/>
      <c r="I7" s="14"/>
      <c r="J7" s="11" t="s">
        <v>37</v>
      </c>
      <c r="K7" s="14">
        <v>467</v>
      </c>
      <c r="L7" s="14"/>
      <c r="M7" s="14"/>
      <c r="N7" s="14"/>
      <c r="O7" s="14">
        <v>479</v>
      </c>
      <c r="P7" s="14"/>
      <c r="Q7" s="14"/>
      <c r="R7" s="14"/>
      <c r="S7" s="11" t="s">
        <v>37</v>
      </c>
      <c r="T7" s="14">
        <v>40</v>
      </c>
      <c r="U7" s="14"/>
      <c r="V7" s="14"/>
      <c r="W7" s="14"/>
      <c r="X7" s="14">
        <v>41</v>
      </c>
      <c r="Y7" s="14"/>
      <c r="Z7" s="14"/>
      <c r="AA7" s="14"/>
      <c r="AB7" s="11" t="s">
        <v>37</v>
      </c>
      <c r="AC7" s="14">
        <v>46</v>
      </c>
      <c r="AD7" s="14"/>
      <c r="AE7" s="14"/>
      <c r="AF7" s="14"/>
      <c r="AG7" s="16">
        <v>56</v>
      </c>
      <c r="AH7" s="16"/>
      <c r="AI7" s="16"/>
      <c r="AJ7" s="16"/>
      <c r="AK7" s="11" t="s">
        <v>37</v>
      </c>
      <c r="AL7" s="14">
        <v>102</v>
      </c>
      <c r="AM7" s="14"/>
      <c r="AN7" s="14"/>
      <c r="AO7" s="14"/>
      <c r="AP7" s="16">
        <v>103</v>
      </c>
      <c r="AQ7" s="16"/>
      <c r="AR7" s="16"/>
      <c r="AS7" s="16"/>
      <c r="AT7" s="11" t="s">
        <v>37</v>
      </c>
      <c r="AU7" s="14">
        <v>247</v>
      </c>
      <c r="AV7" s="14"/>
      <c r="AW7" s="14"/>
      <c r="AX7" s="14"/>
      <c r="AY7" s="16">
        <v>269</v>
      </c>
      <c r="AZ7" s="16"/>
      <c r="BA7" s="16"/>
      <c r="BB7" s="16"/>
      <c r="BC7" s="11" t="s">
        <v>37</v>
      </c>
      <c r="BD7" s="14">
        <v>700</v>
      </c>
      <c r="BE7" s="14"/>
      <c r="BF7" s="14"/>
      <c r="BG7" s="14"/>
      <c r="BH7" s="16">
        <v>674</v>
      </c>
      <c r="BI7" s="16"/>
      <c r="BJ7" s="16"/>
      <c r="BK7" s="16"/>
      <c r="BL7" s="11" t="s">
        <v>37</v>
      </c>
      <c r="BM7" s="14">
        <v>3915</v>
      </c>
      <c r="BN7" s="14"/>
      <c r="BO7" s="14"/>
      <c r="BP7" s="14"/>
      <c r="BQ7" s="14">
        <v>4009</v>
      </c>
      <c r="BR7" s="14"/>
      <c r="BS7" s="14"/>
      <c r="BT7" s="14"/>
    </row>
    <row r="8" spans="1:72" ht="13.5">
      <c r="A8" s="11" t="s">
        <v>38</v>
      </c>
      <c r="B8" s="14">
        <v>2665</v>
      </c>
      <c r="C8" s="14"/>
      <c r="D8" s="14"/>
      <c r="E8" s="14"/>
      <c r="F8" s="14">
        <v>2605</v>
      </c>
      <c r="G8" s="14"/>
      <c r="H8" s="14"/>
      <c r="I8" s="14"/>
      <c r="J8" s="11" t="s">
        <v>38</v>
      </c>
      <c r="K8" s="14">
        <v>417</v>
      </c>
      <c r="L8" s="14"/>
      <c r="M8" s="14"/>
      <c r="N8" s="14"/>
      <c r="O8" s="14">
        <v>372</v>
      </c>
      <c r="P8" s="14"/>
      <c r="Q8" s="14"/>
      <c r="R8" s="14"/>
      <c r="S8" s="11" t="s">
        <v>38</v>
      </c>
      <c r="T8" s="14">
        <v>53</v>
      </c>
      <c r="U8" s="14"/>
      <c r="V8" s="14"/>
      <c r="W8" s="14"/>
      <c r="X8" s="14">
        <v>29</v>
      </c>
      <c r="Y8" s="14"/>
      <c r="Z8" s="14"/>
      <c r="AA8" s="14"/>
      <c r="AB8" s="11" t="s">
        <v>38</v>
      </c>
      <c r="AC8" s="14">
        <v>49</v>
      </c>
      <c r="AD8" s="14"/>
      <c r="AE8" s="14"/>
      <c r="AF8" s="14"/>
      <c r="AG8" s="16">
        <v>40</v>
      </c>
      <c r="AH8" s="16"/>
      <c r="AI8" s="16"/>
      <c r="AJ8" s="16"/>
      <c r="AK8" s="11" t="s">
        <v>38</v>
      </c>
      <c r="AL8" s="14">
        <v>82</v>
      </c>
      <c r="AM8" s="14"/>
      <c r="AN8" s="14"/>
      <c r="AO8" s="14"/>
      <c r="AP8" s="16">
        <v>78</v>
      </c>
      <c r="AQ8" s="16"/>
      <c r="AR8" s="16"/>
      <c r="AS8" s="16"/>
      <c r="AT8" s="11" t="s">
        <v>38</v>
      </c>
      <c r="AU8" s="14">
        <v>231</v>
      </c>
      <c r="AV8" s="14"/>
      <c r="AW8" s="14"/>
      <c r="AX8" s="14"/>
      <c r="AY8" s="16">
        <v>201</v>
      </c>
      <c r="AZ8" s="16"/>
      <c r="BA8" s="16"/>
      <c r="BB8" s="16"/>
      <c r="BC8" s="11" t="s">
        <v>38</v>
      </c>
      <c r="BD8" s="14">
        <v>767</v>
      </c>
      <c r="BE8" s="14"/>
      <c r="BF8" s="14"/>
      <c r="BG8" s="14"/>
      <c r="BH8" s="16">
        <v>759</v>
      </c>
      <c r="BI8" s="16"/>
      <c r="BJ8" s="16"/>
      <c r="BK8" s="16"/>
      <c r="BL8" s="11" t="s">
        <v>38</v>
      </c>
      <c r="BM8" s="14">
        <v>4264</v>
      </c>
      <c r="BN8" s="14"/>
      <c r="BO8" s="14"/>
      <c r="BP8" s="14"/>
      <c r="BQ8" s="14">
        <v>4084</v>
      </c>
      <c r="BR8" s="14"/>
      <c r="BS8" s="14"/>
      <c r="BT8" s="14"/>
    </row>
    <row r="9" spans="1:72" ht="13.5">
      <c r="A9" s="11" t="s">
        <v>39</v>
      </c>
      <c r="B9" s="14">
        <v>2713</v>
      </c>
      <c r="C9" s="14"/>
      <c r="D9" s="14"/>
      <c r="E9" s="14"/>
      <c r="F9" s="14">
        <v>2708</v>
      </c>
      <c r="G9" s="14"/>
      <c r="H9" s="14"/>
      <c r="I9" s="14"/>
      <c r="J9" s="11" t="s">
        <v>39</v>
      </c>
      <c r="K9" s="14">
        <v>448</v>
      </c>
      <c r="L9" s="14"/>
      <c r="M9" s="14"/>
      <c r="N9" s="14"/>
      <c r="O9" s="14">
        <v>437</v>
      </c>
      <c r="P9" s="14"/>
      <c r="Q9" s="14"/>
      <c r="R9" s="14"/>
      <c r="S9" s="11" t="s">
        <v>39</v>
      </c>
      <c r="T9" s="14">
        <v>45</v>
      </c>
      <c r="U9" s="14"/>
      <c r="V9" s="14"/>
      <c r="W9" s="14"/>
      <c r="X9" s="14">
        <v>29</v>
      </c>
      <c r="Y9" s="14"/>
      <c r="Z9" s="14"/>
      <c r="AA9" s="14"/>
      <c r="AB9" s="11" t="s">
        <v>39</v>
      </c>
      <c r="AC9" s="14">
        <v>57</v>
      </c>
      <c r="AD9" s="14"/>
      <c r="AE9" s="14"/>
      <c r="AF9" s="14"/>
      <c r="AG9" s="16">
        <v>41</v>
      </c>
      <c r="AH9" s="16"/>
      <c r="AI9" s="16"/>
      <c r="AJ9" s="16"/>
      <c r="AK9" s="11" t="s">
        <v>39</v>
      </c>
      <c r="AL9" s="14">
        <v>85</v>
      </c>
      <c r="AM9" s="14"/>
      <c r="AN9" s="14"/>
      <c r="AO9" s="14"/>
      <c r="AP9" s="16">
        <v>81</v>
      </c>
      <c r="AQ9" s="16"/>
      <c r="AR9" s="16"/>
      <c r="AS9" s="16"/>
      <c r="AT9" s="11" t="s">
        <v>39</v>
      </c>
      <c r="AU9" s="14">
        <v>265</v>
      </c>
      <c r="AV9" s="14"/>
      <c r="AW9" s="14"/>
      <c r="AX9" s="14"/>
      <c r="AY9" s="16">
        <v>261</v>
      </c>
      <c r="AZ9" s="16"/>
      <c r="BA9" s="16"/>
      <c r="BB9" s="16"/>
      <c r="BC9" s="11" t="s">
        <v>39</v>
      </c>
      <c r="BD9" s="14">
        <v>854</v>
      </c>
      <c r="BE9" s="14"/>
      <c r="BF9" s="14"/>
      <c r="BG9" s="14"/>
      <c r="BH9" s="16">
        <v>843</v>
      </c>
      <c r="BI9" s="16"/>
      <c r="BJ9" s="16"/>
      <c r="BK9" s="16"/>
      <c r="BL9" s="11" t="s">
        <v>39</v>
      </c>
      <c r="BM9" s="14">
        <v>4467</v>
      </c>
      <c r="BN9" s="14"/>
      <c r="BO9" s="14"/>
      <c r="BP9" s="14"/>
      <c r="BQ9" s="14">
        <v>4400</v>
      </c>
      <c r="BR9" s="14"/>
      <c r="BS9" s="14"/>
      <c r="BT9" s="14"/>
    </row>
    <row r="10" spans="1:72" ht="13.5">
      <c r="A10" s="11" t="s">
        <v>40</v>
      </c>
      <c r="B10" s="14">
        <v>2974</v>
      </c>
      <c r="C10" s="14"/>
      <c r="D10" s="14"/>
      <c r="E10" s="14"/>
      <c r="F10" s="14">
        <v>2823</v>
      </c>
      <c r="G10" s="14"/>
      <c r="H10" s="14"/>
      <c r="I10" s="14"/>
      <c r="J10" s="11" t="s">
        <v>40</v>
      </c>
      <c r="K10" s="14">
        <v>561</v>
      </c>
      <c r="L10" s="14"/>
      <c r="M10" s="14"/>
      <c r="N10" s="14"/>
      <c r="O10" s="14">
        <v>524</v>
      </c>
      <c r="P10" s="14"/>
      <c r="Q10" s="14"/>
      <c r="R10" s="14"/>
      <c r="S10" s="11" t="s">
        <v>40</v>
      </c>
      <c r="T10" s="14">
        <v>64</v>
      </c>
      <c r="U10" s="14"/>
      <c r="V10" s="14"/>
      <c r="W10" s="14"/>
      <c r="X10" s="14">
        <v>48</v>
      </c>
      <c r="Y10" s="14"/>
      <c r="Z10" s="14"/>
      <c r="AA10" s="14"/>
      <c r="AB10" s="11" t="s">
        <v>40</v>
      </c>
      <c r="AC10" s="14">
        <v>56</v>
      </c>
      <c r="AD10" s="14"/>
      <c r="AE10" s="14"/>
      <c r="AF10" s="14"/>
      <c r="AG10" s="16">
        <v>66</v>
      </c>
      <c r="AH10" s="16"/>
      <c r="AI10" s="16"/>
      <c r="AJ10" s="16"/>
      <c r="AK10" s="11" t="s">
        <v>40</v>
      </c>
      <c r="AL10" s="14">
        <v>135</v>
      </c>
      <c r="AM10" s="14"/>
      <c r="AN10" s="14"/>
      <c r="AO10" s="14"/>
      <c r="AP10" s="16">
        <v>138</v>
      </c>
      <c r="AQ10" s="16"/>
      <c r="AR10" s="16"/>
      <c r="AS10" s="16"/>
      <c r="AT10" s="11" t="s">
        <v>40</v>
      </c>
      <c r="AU10" s="14">
        <v>280</v>
      </c>
      <c r="AV10" s="14"/>
      <c r="AW10" s="14"/>
      <c r="AX10" s="14"/>
      <c r="AY10" s="16">
        <v>361</v>
      </c>
      <c r="AZ10" s="16"/>
      <c r="BA10" s="16"/>
      <c r="BB10" s="16"/>
      <c r="BC10" s="11" t="s">
        <v>40</v>
      </c>
      <c r="BD10" s="14">
        <v>956</v>
      </c>
      <c r="BE10" s="14"/>
      <c r="BF10" s="14"/>
      <c r="BG10" s="14"/>
      <c r="BH10" s="16">
        <v>838</v>
      </c>
      <c r="BI10" s="16"/>
      <c r="BJ10" s="16"/>
      <c r="BK10" s="16"/>
      <c r="BL10" s="11" t="s">
        <v>40</v>
      </c>
      <c r="BM10" s="14">
        <v>5026</v>
      </c>
      <c r="BN10" s="14"/>
      <c r="BO10" s="14"/>
      <c r="BP10" s="14"/>
      <c r="BQ10" s="14">
        <v>4798</v>
      </c>
      <c r="BR10" s="14"/>
      <c r="BS10" s="14"/>
      <c r="BT10" s="14"/>
    </row>
    <row r="11" spans="1:72" ht="13.5">
      <c r="A11" s="11" t="s">
        <v>41</v>
      </c>
      <c r="B11" s="14">
        <v>3125</v>
      </c>
      <c r="C11" s="14"/>
      <c r="D11" s="14"/>
      <c r="E11" s="14"/>
      <c r="F11" s="14">
        <v>3068</v>
      </c>
      <c r="G11" s="14"/>
      <c r="H11" s="14"/>
      <c r="I11" s="14"/>
      <c r="J11" s="11" t="s">
        <v>41</v>
      </c>
      <c r="K11" s="14">
        <v>711</v>
      </c>
      <c r="L11" s="14"/>
      <c r="M11" s="14"/>
      <c r="N11" s="14"/>
      <c r="O11" s="14">
        <v>645</v>
      </c>
      <c r="P11" s="14"/>
      <c r="Q11" s="14"/>
      <c r="R11" s="14"/>
      <c r="S11" s="11" t="s">
        <v>41</v>
      </c>
      <c r="T11" s="14">
        <v>69</v>
      </c>
      <c r="U11" s="14"/>
      <c r="V11" s="14"/>
      <c r="W11" s="14"/>
      <c r="X11" s="14">
        <v>54</v>
      </c>
      <c r="Y11" s="14"/>
      <c r="Z11" s="14"/>
      <c r="AA11" s="14"/>
      <c r="AB11" s="11" t="s">
        <v>41</v>
      </c>
      <c r="AC11" s="14">
        <v>92</v>
      </c>
      <c r="AD11" s="14"/>
      <c r="AE11" s="14"/>
      <c r="AF11" s="14"/>
      <c r="AG11" s="16">
        <v>85</v>
      </c>
      <c r="AH11" s="16"/>
      <c r="AI11" s="16"/>
      <c r="AJ11" s="16"/>
      <c r="AK11" s="11" t="s">
        <v>41</v>
      </c>
      <c r="AL11" s="14">
        <v>143</v>
      </c>
      <c r="AM11" s="14"/>
      <c r="AN11" s="14"/>
      <c r="AO11" s="14"/>
      <c r="AP11" s="16">
        <v>145</v>
      </c>
      <c r="AQ11" s="16"/>
      <c r="AR11" s="16"/>
      <c r="AS11" s="16"/>
      <c r="AT11" s="11" t="s">
        <v>41</v>
      </c>
      <c r="AU11" s="14">
        <v>453</v>
      </c>
      <c r="AV11" s="14"/>
      <c r="AW11" s="14"/>
      <c r="AX11" s="14"/>
      <c r="AY11" s="16">
        <v>355</v>
      </c>
      <c r="AZ11" s="16"/>
      <c r="BA11" s="16"/>
      <c r="BB11" s="16"/>
      <c r="BC11" s="11" t="s">
        <v>41</v>
      </c>
      <c r="BD11" s="14">
        <v>1068</v>
      </c>
      <c r="BE11" s="14"/>
      <c r="BF11" s="14"/>
      <c r="BG11" s="14"/>
      <c r="BH11" s="16">
        <v>985</v>
      </c>
      <c r="BI11" s="16"/>
      <c r="BJ11" s="16"/>
      <c r="BK11" s="16"/>
      <c r="BL11" s="11" t="s">
        <v>41</v>
      </c>
      <c r="BM11" s="14">
        <v>5661</v>
      </c>
      <c r="BN11" s="14"/>
      <c r="BO11" s="14"/>
      <c r="BP11" s="14"/>
      <c r="BQ11" s="14">
        <v>5337</v>
      </c>
      <c r="BR11" s="14"/>
      <c r="BS11" s="14"/>
      <c r="BT11" s="14"/>
    </row>
    <row r="12" spans="1:72" ht="13.5">
      <c r="A12" s="11" t="s">
        <v>42</v>
      </c>
      <c r="B12" s="14">
        <v>3580</v>
      </c>
      <c r="C12" s="14"/>
      <c r="D12" s="14"/>
      <c r="E12" s="14"/>
      <c r="F12" s="14">
        <v>3358</v>
      </c>
      <c r="G12" s="14"/>
      <c r="H12" s="14"/>
      <c r="I12" s="14"/>
      <c r="J12" s="11" t="s">
        <v>42</v>
      </c>
      <c r="K12" s="14">
        <v>865</v>
      </c>
      <c r="L12" s="14"/>
      <c r="M12" s="14"/>
      <c r="N12" s="14"/>
      <c r="O12" s="14">
        <v>747</v>
      </c>
      <c r="P12" s="14"/>
      <c r="Q12" s="14"/>
      <c r="R12" s="14"/>
      <c r="S12" s="11" t="s">
        <v>42</v>
      </c>
      <c r="T12" s="14">
        <v>88</v>
      </c>
      <c r="U12" s="14"/>
      <c r="V12" s="14"/>
      <c r="W12" s="14"/>
      <c r="X12" s="14">
        <v>74</v>
      </c>
      <c r="Y12" s="14"/>
      <c r="Z12" s="14"/>
      <c r="AA12" s="14"/>
      <c r="AB12" s="11" t="s">
        <v>42</v>
      </c>
      <c r="AC12" s="14">
        <v>99</v>
      </c>
      <c r="AD12" s="14"/>
      <c r="AE12" s="14"/>
      <c r="AF12" s="14"/>
      <c r="AG12" s="16">
        <v>100</v>
      </c>
      <c r="AH12" s="16"/>
      <c r="AI12" s="16"/>
      <c r="AJ12" s="16"/>
      <c r="AK12" s="11" t="s">
        <v>42</v>
      </c>
      <c r="AL12" s="14">
        <v>179</v>
      </c>
      <c r="AM12" s="14"/>
      <c r="AN12" s="14"/>
      <c r="AO12" s="14"/>
      <c r="AP12" s="16">
        <v>152</v>
      </c>
      <c r="AQ12" s="16"/>
      <c r="AR12" s="16"/>
      <c r="AS12" s="16"/>
      <c r="AT12" s="11" t="s">
        <v>42</v>
      </c>
      <c r="AU12" s="14">
        <v>467</v>
      </c>
      <c r="AV12" s="14"/>
      <c r="AW12" s="14"/>
      <c r="AX12" s="14"/>
      <c r="AY12" s="16">
        <v>465</v>
      </c>
      <c r="AZ12" s="16"/>
      <c r="BA12" s="16"/>
      <c r="BB12" s="16"/>
      <c r="BC12" s="11" t="s">
        <v>42</v>
      </c>
      <c r="BD12" s="14">
        <v>1145</v>
      </c>
      <c r="BE12" s="14"/>
      <c r="BF12" s="14"/>
      <c r="BG12" s="14"/>
      <c r="BH12" s="16">
        <v>975</v>
      </c>
      <c r="BI12" s="16"/>
      <c r="BJ12" s="16"/>
      <c r="BK12" s="16"/>
      <c r="BL12" s="11" t="s">
        <v>42</v>
      </c>
      <c r="BM12" s="14">
        <v>6423</v>
      </c>
      <c r="BN12" s="14"/>
      <c r="BO12" s="14"/>
      <c r="BP12" s="14"/>
      <c r="BQ12" s="14">
        <v>5871</v>
      </c>
      <c r="BR12" s="14"/>
      <c r="BS12" s="14"/>
      <c r="BT12" s="14"/>
    </row>
    <row r="13" spans="1:72" ht="13.5">
      <c r="A13" s="11" t="s">
        <v>43</v>
      </c>
      <c r="B13" s="14">
        <v>3165</v>
      </c>
      <c r="C13" s="14"/>
      <c r="D13" s="14"/>
      <c r="E13" s="14"/>
      <c r="F13" s="14">
        <v>3086</v>
      </c>
      <c r="G13" s="14"/>
      <c r="H13" s="14"/>
      <c r="I13" s="14"/>
      <c r="J13" s="11" t="s">
        <v>43</v>
      </c>
      <c r="K13" s="14">
        <v>766</v>
      </c>
      <c r="L13" s="14"/>
      <c r="M13" s="14"/>
      <c r="N13" s="14"/>
      <c r="O13" s="14">
        <v>735</v>
      </c>
      <c r="P13" s="14"/>
      <c r="Q13" s="14"/>
      <c r="R13" s="14"/>
      <c r="S13" s="11" t="s">
        <v>43</v>
      </c>
      <c r="T13" s="14">
        <v>69</v>
      </c>
      <c r="U13" s="14"/>
      <c r="V13" s="14"/>
      <c r="W13" s="14"/>
      <c r="X13" s="14">
        <v>63</v>
      </c>
      <c r="Y13" s="14"/>
      <c r="Z13" s="14"/>
      <c r="AA13" s="14"/>
      <c r="AB13" s="11" t="s">
        <v>43</v>
      </c>
      <c r="AC13" s="14">
        <v>89</v>
      </c>
      <c r="AD13" s="14"/>
      <c r="AE13" s="14"/>
      <c r="AF13" s="14"/>
      <c r="AG13" s="16">
        <v>69</v>
      </c>
      <c r="AH13" s="16"/>
      <c r="AI13" s="16"/>
      <c r="AJ13" s="16"/>
      <c r="AK13" s="11" t="s">
        <v>43</v>
      </c>
      <c r="AL13" s="14">
        <v>150</v>
      </c>
      <c r="AM13" s="14"/>
      <c r="AN13" s="14"/>
      <c r="AO13" s="14"/>
      <c r="AP13" s="16">
        <v>164</v>
      </c>
      <c r="AQ13" s="16"/>
      <c r="AR13" s="16"/>
      <c r="AS13" s="16"/>
      <c r="AT13" s="11" t="s">
        <v>43</v>
      </c>
      <c r="AU13" s="14">
        <v>473</v>
      </c>
      <c r="AV13" s="14"/>
      <c r="AW13" s="14"/>
      <c r="AX13" s="14"/>
      <c r="AY13" s="16">
        <v>461</v>
      </c>
      <c r="AZ13" s="16"/>
      <c r="BA13" s="16"/>
      <c r="BB13" s="16"/>
      <c r="BC13" s="11" t="s">
        <v>43</v>
      </c>
      <c r="BD13" s="14">
        <v>1118</v>
      </c>
      <c r="BE13" s="14"/>
      <c r="BF13" s="14"/>
      <c r="BG13" s="14"/>
      <c r="BH13" s="16">
        <v>996</v>
      </c>
      <c r="BI13" s="16"/>
      <c r="BJ13" s="16"/>
      <c r="BK13" s="16"/>
      <c r="BL13" s="11" t="s">
        <v>43</v>
      </c>
      <c r="BM13" s="14">
        <v>5830</v>
      </c>
      <c r="BN13" s="14"/>
      <c r="BO13" s="14"/>
      <c r="BP13" s="14"/>
      <c r="BQ13" s="14">
        <v>5574</v>
      </c>
      <c r="BR13" s="14"/>
      <c r="BS13" s="14"/>
      <c r="BT13" s="14"/>
    </row>
    <row r="14" spans="1:72" ht="13.5">
      <c r="A14" s="11" t="s">
        <v>44</v>
      </c>
      <c r="B14" s="14">
        <v>2676</v>
      </c>
      <c r="C14" s="14"/>
      <c r="D14" s="14"/>
      <c r="E14" s="14"/>
      <c r="F14" s="14">
        <v>2742</v>
      </c>
      <c r="G14" s="14"/>
      <c r="H14" s="14"/>
      <c r="I14" s="14"/>
      <c r="J14" s="11" t="s">
        <v>44</v>
      </c>
      <c r="K14" s="14">
        <v>758</v>
      </c>
      <c r="L14" s="14"/>
      <c r="M14" s="14"/>
      <c r="N14" s="14"/>
      <c r="O14" s="14">
        <v>720</v>
      </c>
      <c r="P14" s="14"/>
      <c r="Q14" s="14"/>
      <c r="R14" s="14"/>
      <c r="S14" s="11" t="s">
        <v>44</v>
      </c>
      <c r="T14" s="14">
        <v>70</v>
      </c>
      <c r="U14" s="14"/>
      <c r="V14" s="14"/>
      <c r="W14" s="14"/>
      <c r="X14" s="14">
        <v>83</v>
      </c>
      <c r="Y14" s="14"/>
      <c r="Z14" s="14"/>
      <c r="AA14" s="14"/>
      <c r="AB14" s="11" t="s">
        <v>44</v>
      </c>
      <c r="AC14" s="14">
        <v>89</v>
      </c>
      <c r="AD14" s="14"/>
      <c r="AE14" s="14"/>
      <c r="AF14" s="14"/>
      <c r="AG14" s="16">
        <v>85</v>
      </c>
      <c r="AH14" s="16"/>
      <c r="AI14" s="16"/>
      <c r="AJ14" s="16"/>
      <c r="AK14" s="11" t="s">
        <v>44</v>
      </c>
      <c r="AL14" s="14">
        <v>147</v>
      </c>
      <c r="AM14" s="14"/>
      <c r="AN14" s="14"/>
      <c r="AO14" s="14"/>
      <c r="AP14" s="16">
        <v>133</v>
      </c>
      <c r="AQ14" s="16"/>
      <c r="AR14" s="16"/>
      <c r="AS14" s="16"/>
      <c r="AT14" s="11" t="s">
        <v>44</v>
      </c>
      <c r="AU14" s="14">
        <v>407</v>
      </c>
      <c r="AV14" s="14"/>
      <c r="AW14" s="14"/>
      <c r="AX14" s="14"/>
      <c r="AY14" s="16">
        <v>379</v>
      </c>
      <c r="AZ14" s="16"/>
      <c r="BA14" s="16"/>
      <c r="BB14" s="16"/>
      <c r="BC14" s="11" t="s">
        <v>44</v>
      </c>
      <c r="BD14" s="14">
        <v>896</v>
      </c>
      <c r="BE14" s="14"/>
      <c r="BF14" s="14"/>
      <c r="BG14" s="14"/>
      <c r="BH14" s="16">
        <v>837</v>
      </c>
      <c r="BI14" s="16"/>
      <c r="BJ14" s="16"/>
      <c r="BK14" s="16"/>
      <c r="BL14" s="11" t="s">
        <v>44</v>
      </c>
      <c r="BM14" s="14">
        <v>5043</v>
      </c>
      <c r="BN14" s="14"/>
      <c r="BO14" s="14"/>
      <c r="BP14" s="14"/>
      <c r="BQ14" s="14">
        <v>4979</v>
      </c>
      <c r="BR14" s="14"/>
      <c r="BS14" s="14"/>
      <c r="BT14" s="14"/>
    </row>
    <row r="15" spans="1:72" ht="13.5">
      <c r="A15" s="11" t="s">
        <v>45</v>
      </c>
      <c r="B15" s="14">
        <v>2624</v>
      </c>
      <c r="C15" s="14"/>
      <c r="D15" s="14"/>
      <c r="E15" s="14"/>
      <c r="F15" s="14">
        <v>2667</v>
      </c>
      <c r="G15" s="14"/>
      <c r="H15" s="14"/>
      <c r="I15" s="14"/>
      <c r="J15" s="11" t="s">
        <v>45</v>
      </c>
      <c r="K15" s="14">
        <v>834</v>
      </c>
      <c r="L15" s="14"/>
      <c r="M15" s="14"/>
      <c r="N15" s="14"/>
      <c r="O15" s="14">
        <v>816</v>
      </c>
      <c r="P15" s="14"/>
      <c r="Q15" s="14"/>
      <c r="R15" s="14"/>
      <c r="S15" s="11" t="s">
        <v>45</v>
      </c>
      <c r="T15" s="14">
        <v>114</v>
      </c>
      <c r="U15" s="14"/>
      <c r="V15" s="14"/>
      <c r="W15" s="14"/>
      <c r="X15" s="14">
        <v>101</v>
      </c>
      <c r="Y15" s="14"/>
      <c r="Z15" s="14"/>
      <c r="AA15" s="14"/>
      <c r="AB15" s="11" t="s">
        <v>45</v>
      </c>
      <c r="AC15" s="14">
        <v>128</v>
      </c>
      <c r="AD15" s="14"/>
      <c r="AE15" s="14"/>
      <c r="AF15" s="14"/>
      <c r="AG15" s="16">
        <v>117</v>
      </c>
      <c r="AH15" s="16"/>
      <c r="AI15" s="16"/>
      <c r="AJ15" s="16"/>
      <c r="AK15" s="11" t="s">
        <v>45</v>
      </c>
      <c r="AL15" s="14">
        <v>139</v>
      </c>
      <c r="AM15" s="14"/>
      <c r="AN15" s="14"/>
      <c r="AO15" s="14"/>
      <c r="AP15" s="16">
        <v>161</v>
      </c>
      <c r="AQ15" s="16"/>
      <c r="AR15" s="16"/>
      <c r="AS15" s="16"/>
      <c r="AT15" s="11" t="s">
        <v>45</v>
      </c>
      <c r="AU15" s="14">
        <v>415</v>
      </c>
      <c r="AV15" s="14"/>
      <c r="AW15" s="14"/>
      <c r="AX15" s="14"/>
      <c r="AY15" s="16">
        <v>433</v>
      </c>
      <c r="AZ15" s="16"/>
      <c r="BA15" s="16"/>
      <c r="BB15" s="16"/>
      <c r="BC15" s="11" t="s">
        <v>45</v>
      </c>
      <c r="BD15" s="14">
        <v>882</v>
      </c>
      <c r="BE15" s="14"/>
      <c r="BF15" s="14"/>
      <c r="BG15" s="14"/>
      <c r="BH15" s="16">
        <v>858</v>
      </c>
      <c r="BI15" s="16"/>
      <c r="BJ15" s="16"/>
      <c r="BK15" s="16"/>
      <c r="BL15" s="11" t="s">
        <v>45</v>
      </c>
      <c r="BM15" s="14">
        <v>5136</v>
      </c>
      <c r="BN15" s="14"/>
      <c r="BO15" s="14"/>
      <c r="BP15" s="14"/>
      <c r="BQ15" s="14">
        <v>5153</v>
      </c>
      <c r="BR15" s="14"/>
      <c r="BS15" s="14"/>
      <c r="BT15" s="14"/>
    </row>
    <row r="16" spans="1:72" ht="13.5">
      <c r="A16" s="11" t="s">
        <v>46</v>
      </c>
      <c r="B16" s="14">
        <v>2674</v>
      </c>
      <c r="C16" s="14"/>
      <c r="D16" s="14"/>
      <c r="E16" s="14"/>
      <c r="F16" s="14">
        <v>2811</v>
      </c>
      <c r="G16" s="14"/>
      <c r="H16" s="14"/>
      <c r="I16" s="14"/>
      <c r="J16" s="11" t="s">
        <v>46</v>
      </c>
      <c r="K16" s="14">
        <v>912</v>
      </c>
      <c r="L16" s="14"/>
      <c r="M16" s="14"/>
      <c r="N16" s="14"/>
      <c r="O16" s="14">
        <v>904</v>
      </c>
      <c r="P16" s="14"/>
      <c r="Q16" s="14"/>
      <c r="R16" s="14"/>
      <c r="S16" s="11" t="s">
        <v>46</v>
      </c>
      <c r="T16" s="14">
        <v>147</v>
      </c>
      <c r="U16" s="14"/>
      <c r="V16" s="14"/>
      <c r="W16" s="14"/>
      <c r="X16" s="14">
        <v>152</v>
      </c>
      <c r="Y16" s="14"/>
      <c r="Z16" s="14"/>
      <c r="AA16" s="14"/>
      <c r="AB16" s="11" t="s">
        <v>46</v>
      </c>
      <c r="AC16" s="14">
        <v>135</v>
      </c>
      <c r="AD16" s="14"/>
      <c r="AE16" s="14"/>
      <c r="AF16" s="14"/>
      <c r="AG16" s="16">
        <v>149</v>
      </c>
      <c r="AH16" s="16"/>
      <c r="AI16" s="16"/>
      <c r="AJ16" s="16"/>
      <c r="AK16" s="11" t="s">
        <v>46</v>
      </c>
      <c r="AL16" s="14">
        <v>206</v>
      </c>
      <c r="AM16" s="14"/>
      <c r="AN16" s="14"/>
      <c r="AO16" s="14"/>
      <c r="AP16" s="16">
        <v>194</v>
      </c>
      <c r="AQ16" s="16"/>
      <c r="AR16" s="16"/>
      <c r="AS16" s="16"/>
      <c r="AT16" s="11" t="s">
        <v>46</v>
      </c>
      <c r="AU16" s="14">
        <v>439</v>
      </c>
      <c r="AV16" s="14"/>
      <c r="AW16" s="14"/>
      <c r="AX16" s="14"/>
      <c r="AY16" s="16">
        <v>479</v>
      </c>
      <c r="AZ16" s="16"/>
      <c r="BA16" s="16"/>
      <c r="BB16" s="16"/>
      <c r="BC16" s="11" t="s">
        <v>46</v>
      </c>
      <c r="BD16" s="14">
        <v>875</v>
      </c>
      <c r="BE16" s="14"/>
      <c r="BF16" s="14"/>
      <c r="BG16" s="14"/>
      <c r="BH16" s="16">
        <v>898</v>
      </c>
      <c r="BI16" s="16"/>
      <c r="BJ16" s="16"/>
      <c r="BK16" s="16"/>
      <c r="BL16" s="11" t="s">
        <v>46</v>
      </c>
      <c r="BM16" s="14">
        <v>5388</v>
      </c>
      <c r="BN16" s="14"/>
      <c r="BO16" s="14"/>
      <c r="BP16" s="14"/>
      <c r="BQ16" s="14">
        <v>5587</v>
      </c>
      <c r="BR16" s="14"/>
      <c r="BS16" s="14"/>
      <c r="BT16" s="14"/>
    </row>
    <row r="17" spans="1:72" ht="13.5">
      <c r="A17" s="11" t="s">
        <v>47</v>
      </c>
      <c r="B17" s="14">
        <v>3073</v>
      </c>
      <c r="C17" s="14"/>
      <c r="D17" s="14"/>
      <c r="E17" s="14"/>
      <c r="F17" s="14">
        <v>3374</v>
      </c>
      <c r="G17" s="14"/>
      <c r="H17" s="14"/>
      <c r="I17" s="14"/>
      <c r="J17" s="11" t="s">
        <v>47</v>
      </c>
      <c r="K17" s="14">
        <v>1102</v>
      </c>
      <c r="L17" s="14"/>
      <c r="M17" s="14"/>
      <c r="N17" s="14"/>
      <c r="O17" s="14">
        <v>1129</v>
      </c>
      <c r="P17" s="14"/>
      <c r="Q17" s="14"/>
      <c r="R17" s="14"/>
      <c r="S17" s="11" t="s">
        <v>47</v>
      </c>
      <c r="T17" s="14">
        <v>188</v>
      </c>
      <c r="U17" s="14"/>
      <c r="V17" s="14"/>
      <c r="W17" s="14"/>
      <c r="X17" s="14">
        <v>159</v>
      </c>
      <c r="Y17" s="14"/>
      <c r="Z17" s="14"/>
      <c r="AA17" s="14"/>
      <c r="AB17" s="11" t="s">
        <v>47</v>
      </c>
      <c r="AC17" s="14">
        <v>192</v>
      </c>
      <c r="AD17" s="14"/>
      <c r="AE17" s="14"/>
      <c r="AF17" s="14"/>
      <c r="AG17" s="16">
        <v>184</v>
      </c>
      <c r="AH17" s="16"/>
      <c r="AI17" s="16"/>
      <c r="AJ17" s="16"/>
      <c r="AK17" s="11" t="s">
        <v>47</v>
      </c>
      <c r="AL17" s="14">
        <v>238</v>
      </c>
      <c r="AM17" s="14"/>
      <c r="AN17" s="14"/>
      <c r="AO17" s="14"/>
      <c r="AP17" s="16">
        <v>270</v>
      </c>
      <c r="AQ17" s="16"/>
      <c r="AR17" s="16"/>
      <c r="AS17" s="16"/>
      <c r="AT17" s="11" t="s">
        <v>47</v>
      </c>
      <c r="AU17" s="14">
        <v>650</v>
      </c>
      <c r="AV17" s="14"/>
      <c r="AW17" s="14"/>
      <c r="AX17" s="14"/>
      <c r="AY17" s="16">
        <v>667</v>
      </c>
      <c r="AZ17" s="16"/>
      <c r="BA17" s="16"/>
      <c r="BB17" s="16"/>
      <c r="BC17" s="11" t="s">
        <v>47</v>
      </c>
      <c r="BD17" s="14">
        <v>1011</v>
      </c>
      <c r="BE17" s="14"/>
      <c r="BF17" s="14"/>
      <c r="BG17" s="14"/>
      <c r="BH17" s="16">
        <v>1097</v>
      </c>
      <c r="BI17" s="16"/>
      <c r="BJ17" s="16"/>
      <c r="BK17" s="16"/>
      <c r="BL17" s="11" t="s">
        <v>47</v>
      </c>
      <c r="BM17" s="14">
        <v>6454</v>
      </c>
      <c r="BN17" s="14"/>
      <c r="BO17" s="14"/>
      <c r="BP17" s="14"/>
      <c r="BQ17" s="14">
        <v>6880</v>
      </c>
      <c r="BR17" s="14"/>
      <c r="BS17" s="14"/>
      <c r="BT17" s="14"/>
    </row>
    <row r="18" spans="1:72" ht="13.5">
      <c r="A18" s="11" t="s">
        <v>48</v>
      </c>
      <c r="B18" s="14">
        <v>2121</v>
      </c>
      <c r="C18" s="14"/>
      <c r="D18" s="14"/>
      <c r="E18" s="14"/>
      <c r="F18" s="14">
        <v>2442</v>
      </c>
      <c r="G18" s="14"/>
      <c r="H18" s="14"/>
      <c r="I18" s="14"/>
      <c r="J18" s="11" t="s">
        <v>48</v>
      </c>
      <c r="K18" s="14">
        <v>758</v>
      </c>
      <c r="L18" s="14"/>
      <c r="M18" s="14"/>
      <c r="N18" s="14"/>
      <c r="O18" s="14">
        <v>836</v>
      </c>
      <c r="P18" s="14"/>
      <c r="Q18" s="14"/>
      <c r="R18" s="14"/>
      <c r="S18" s="11" t="s">
        <v>48</v>
      </c>
      <c r="T18" s="14">
        <v>106</v>
      </c>
      <c r="U18" s="14"/>
      <c r="V18" s="14"/>
      <c r="W18" s="14"/>
      <c r="X18" s="14">
        <v>105</v>
      </c>
      <c r="Y18" s="14"/>
      <c r="Z18" s="14"/>
      <c r="AA18" s="14"/>
      <c r="AB18" s="11" t="s">
        <v>48</v>
      </c>
      <c r="AC18" s="14">
        <v>115</v>
      </c>
      <c r="AD18" s="14"/>
      <c r="AE18" s="14"/>
      <c r="AF18" s="14"/>
      <c r="AG18" s="16">
        <v>122</v>
      </c>
      <c r="AH18" s="16"/>
      <c r="AI18" s="16"/>
      <c r="AJ18" s="16"/>
      <c r="AK18" s="11" t="s">
        <v>48</v>
      </c>
      <c r="AL18" s="14">
        <v>150</v>
      </c>
      <c r="AM18" s="14"/>
      <c r="AN18" s="14"/>
      <c r="AO18" s="14"/>
      <c r="AP18" s="16">
        <v>174</v>
      </c>
      <c r="AQ18" s="16"/>
      <c r="AR18" s="16"/>
      <c r="AS18" s="16"/>
      <c r="AT18" s="11" t="s">
        <v>48</v>
      </c>
      <c r="AU18" s="14">
        <v>448</v>
      </c>
      <c r="AV18" s="14"/>
      <c r="AW18" s="14"/>
      <c r="AX18" s="14"/>
      <c r="AY18" s="16">
        <v>545</v>
      </c>
      <c r="AZ18" s="16"/>
      <c r="BA18" s="16"/>
      <c r="BB18" s="16"/>
      <c r="BC18" s="11" t="s">
        <v>48</v>
      </c>
      <c r="BD18" s="14">
        <v>734</v>
      </c>
      <c r="BE18" s="14"/>
      <c r="BF18" s="14"/>
      <c r="BG18" s="14"/>
      <c r="BH18" s="16">
        <v>784</v>
      </c>
      <c r="BI18" s="16"/>
      <c r="BJ18" s="16"/>
      <c r="BK18" s="16"/>
      <c r="BL18" s="11" t="s">
        <v>48</v>
      </c>
      <c r="BM18" s="14">
        <v>4432</v>
      </c>
      <c r="BN18" s="14"/>
      <c r="BO18" s="14"/>
      <c r="BP18" s="14"/>
      <c r="BQ18" s="14">
        <v>5008</v>
      </c>
      <c r="BR18" s="14"/>
      <c r="BS18" s="14"/>
      <c r="BT18" s="14"/>
    </row>
    <row r="19" spans="1:72" ht="13.5">
      <c r="A19" s="11" t="s">
        <v>49</v>
      </c>
      <c r="B19" s="14">
        <v>1463</v>
      </c>
      <c r="C19" s="14"/>
      <c r="D19" s="14"/>
      <c r="E19" s="14"/>
      <c r="F19" s="14">
        <v>2098</v>
      </c>
      <c r="G19" s="14"/>
      <c r="H19" s="14"/>
      <c r="I19" s="14"/>
      <c r="J19" s="11" t="s">
        <v>49</v>
      </c>
      <c r="K19" s="14">
        <v>483</v>
      </c>
      <c r="L19" s="14"/>
      <c r="M19" s="14"/>
      <c r="N19" s="14"/>
      <c r="O19" s="14">
        <v>712</v>
      </c>
      <c r="P19" s="14"/>
      <c r="Q19" s="14"/>
      <c r="R19" s="14"/>
      <c r="S19" s="11" t="s">
        <v>49</v>
      </c>
      <c r="T19" s="14">
        <v>79</v>
      </c>
      <c r="U19" s="14"/>
      <c r="V19" s="14"/>
      <c r="W19" s="14"/>
      <c r="X19" s="14">
        <v>122</v>
      </c>
      <c r="Y19" s="14"/>
      <c r="Z19" s="14"/>
      <c r="AA19" s="14"/>
      <c r="AB19" s="11" t="s">
        <v>49</v>
      </c>
      <c r="AC19" s="14">
        <v>78</v>
      </c>
      <c r="AD19" s="14"/>
      <c r="AE19" s="14"/>
      <c r="AF19" s="14"/>
      <c r="AG19" s="16">
        <v>94</v>
      </c>
      <c r="AH19" s="16"/>
      <c r="AI19" s="16"/>
      <c r="AJ19" s="16"/>
      <c r="AK19" s="11" t="s">
        <v>49</v>
      </c>
      <c r="AL19" s="14">
        <v>114</v>
      </c>
      <c r="AM19" s="14"/>
      <c r="AN19" s="14"/>
      <c r="AO19" s="14"/>
      <c r="AP19" s="16">
        <v>149</v>
      </c>
      <c r="AQ19" s="16"/>
      <c r="AR19" s="16"/>
      <c r="AS19" s="16"/>
      <c r="AT19" s="11" t="s">
        <v>49</v>
      </c>
      <c r="AU19" s="14">
        <v>318</v>
      </c>
      <c r="AV19" s="14"/>
      <c r="AW19" s="14"/>
      <c r="AX19" s="14"/>
      <c r="AY19" s="16">
        <v>461</v>
      </c>
      <c r="AZ19" s="16"/>
      <c r="BA19" s="16"/>
      <c r="BB19" s="16"/>
      <c r="BC19" s="11" t="s">
        <v>49</v>
      </c>
      <c r="BD19" s="14">
        <v>448</v>
      </c>
      <c r="BE19" s="14"/>
      <c r="BF19" s="14"/>
      <c r="BG19" s="14"/>
      <c r="BH19" s="16">
        <v>686</v>
      </c>
      <c r="BI19" s="16"/>
      <c r="BJ19" s="16"/>
      <c r="BK19" s="16"/>
      <c r="BL19" s="11" t="s">
        <v>49</v>
      </c>
      <c r="BM19" s="14">
        <v>2983</v>
      </c>
      <c r="BN19" s="14"/>
      <c r="BO19" s="14"/>
      <c r="BP19" s="14"/>
      <c r="BQ19" s="14">
        <v>4322</v>
      </c>
      <c r="BR19" s="14"/>
      <c r="BS19" s="14"/>
      <c r="BT19" s="14"/>
    </row>
    <row r="20" spans="1:72" ht="13.5">
      <c r="A20" s="11" t="s">
        <v>50</v>
      </c>
      <c r="B20" s="14">
        <v>1090</v>
      </c>
      <c r="C20" s="14"/>
      <c r="D20" s="14"/>
      <c r="E20" s="14"/>
      <c r="F20" s="14">
        <v>1951</v>
      </c>
      <c r="G20" s="14"/>
      <c r="H20" s="14"/>
      <c r="I20" s="14"/>
      <c r="J20" s="11" t="s">
        <v>50</v>
      </c>
      <c r="K20" s="14">
        <v>397</v>
      </c>
      <c r="L20" s="14"/>
      <c r="M20" s="14"/>
      <c r="N20" s="14"/>
      <c r="O20" s="14">
        <v>705</v>
      </c>
      <c r="P20" s="14"/>
      <c r="Q20" s="14"/>
      <c r="R20" s="14"/>
      <c r="S20" s="11" t="s">
        <v>50</v>
      </c>
      <c r="T20" s="14">
        <v>75</v>
      </c>
      <c r="U20" s="14"/>
      <c r="V20" s="14"/>
      <c r="W20" s="14"/>
      <c r="X20" s="14">
        <v>126</v>
      </c>
      <c r="Y20" s="14"/>
      <c r="Z20" s="14"/>
      <c r="AA20" s="14"/>
      <c r="AB20" s="11" t="s">
        <v>50</v>
      </c>
      <c r="AC20" s="14">
        <v>49</v>
      </c>
      <c r="AD20" s="14"/>
      <c r="AE20" s="14"/>
      <c r="AF20" s="14"/>
      <c r="AG20" s="16">
        <v>109</v>
      </c>
      <c r="AH20" s="16"/>
      <c r="AI20" s="16"/>
      <c r="AJ20" s="16"/>
      <c r="AK20" s="11" t="s">
        <v>50</v>
      </c>
      <c r="AL20" s="14">
        <v>72</v>
      </c>
      <c r="AM20" s="14"/>
      <c r="AN20" s="14"/>
      <c r="AO20" s="14"/>
      <c r="AP20" s="16">
        <v>146</v>
      </c>
      <c r="AQ20" s="16"/>
      <c r="AR20" s="16"/>
      <c r="AS20" s="16"/>
      <c r="AT20" s="11" t="s">
        <v>50</v>
      </c>
      <c r="AU20" s="14">
        <v>255</v>
      </c>
      <c r="AV20" s="14"/>
      <c r="AW20" s="14"/>
      <c r="AX20" s="14"/>
      <c r="AY20" s="16">
        <v>433</v>
      </c>
      <c r="AZ20" s="16"/>
      <c r="BA20" s="16"/>
      <c r="BB20" s="16"/>
      <c r="BC20" s="11" t="s">
        <v>50</v>
      </c>
      <c r="BD20" s="14">
        <v>351</v>
      </c>
      <c r="BE20" s="14"/>
      <c r="BF20" s="14"/>
      <c r="BG20" s="14"/>
      <c r="BH20" s="16">
        <v>663</v>
      </c>
      <c r="BI20" s="16"/>
      <c r="BJ20" s="16"/>
      <c r="BK20" s="16"/>
      <c r="BL20" s="11" t="s">
        <v>50</v>
      </c>
      <c r="BM20" s="14">
        <v>2289</v>
      </c>
      <c r="BN20" s="14"/>
      <c r="BO20" s="14"/>
      <c r="BP20" s="14"/>
      <c r="BQ20" s="14">
        <v>4133</v>
      </c>
      <c r="BR20" s="14"/>
      <c r="BS20" s="14"/>
      <c r="BT20" s="14"/>
    </row>
    <row r="21" spans="1:72" ht="13.5">
      <c r="A21" s="11" t="s">
        <v>51</v>
      </c>
      <c r="B21" s="14">
        <v>413</v>
      </c>
      <c r="C21" s="14"/>
      <c r="D21" s="14"/>
      <c r="E21" s="14"/>
      <c r="F21" s="14">
        <v>1255</v>
      </c>
      <c r="G21" s="14"/>
      <c r="H21" s="14"/>
      <c r="I21" s="14"/>
      <c r="J21" s="11" t="s">
        <v>51</v>
      </c>
      <c r="K21" s="14">
        <v>159</v>
      </c>
      <c r="L21" s="14"/>
      <c r="M21" s="14"/>
      <c r="N21" s="14"/>
      <c r="O21" s="14">
        <v>413</v>
      </c>
      <c r="P21" s="14"/>
      <c r="Q21" s="14"/>
      <c r="R21" s="14"/>
      <c r="S21" s="11" t="s">
        <v>51</v>
      </c>
      <c r="T21" s="14">
        <v>38</v>
      </c>
      <c r="U21" s="14"/>
      <c r="V21" s="14"/>
      <c r="W21" s="14"/>
      <c r="X21" s="14">
        <v>84</v>
      </c>
      <c r="Y21" s="14"/>
      <c r="Z21" s="14"/>
      <c r="AA21" s="14"/>
      <c r="AB21" s="11" t="s">
        <v>51</v>
      </c>
      <c r="AC21" s="14">
        <v>37</v>
      </c>
      <c r="AD21" s="14"/>
      <c r="AE21" s="14"/>
      <c r="AF21" s="14"/>
      <c r="AG21" s="16">
        <v>79</v>
      </c>
      <c r="AH21" s="16"/>
      <c r="AI21" s="16"/>
      <c r="AJ21" s="16"/>
      <c r="AK21" s="11" t="s">
        <v>51</v>
      </c>
      <c r="AL21" s="14">
        <v>34</v>
      </c>
      <c r="AM21" s="14"/>
      <c r="AN21" s="14"/>
      <c r="AO21" s="14"/>
      <c r="AP21" s="16">
        <v>99</v>
      </c>
      <c r="AQ21" s="16"/>
      <c r="AR21" s="16"/>
      <c r="AS21" s="16"/>
      <c r="AT21" s="11" t="s">
        <v>51</v>
      </c>
      <c r="AU21" s="14">
        <v>121</v>
      </c>
      <c r="AV21" s="14"/>
      <c r="AW21" s="14"/>
      <c r="AX21" s="14"/>
      <c r="AY21" s="16">
        <v>272</v>
      </c>
      <c r="AZ21" s="16"/>
      <c r="BA21" s="16"/>
      <c r="BB21" s="16"/>
      <c r="BC21" s="11" t="s">
        <v>51</v>
      </c>
      <c r="BD21" s="14">
        <v>140</v>
      </c>
      <c r="BE21" s="14"/>
      <c r="BF21" s="14"/>
      <c r="BG21" s="14"/>
      <c r="BH21" s="16">
        <v>381</v>
      </c>
      <c r="BI21" s="16"/>
      <c r="BJ21" s="16"/>
      <c r="BK21" s="16"/>
      <c r="BL21" s="11" t="s">
        <v>51</v>
      </c>
      <c r="BM21" s="14">
        <v>942</v>
      </c>
      <c r="BN21" s="14"/>
      <c r="BO21" s="14"/>
      <c r="BP21" s="14"/>
      <c r="BQ21" s="14">
        <v>2583</v>
      </c>
      <c r="BR21" s="14"/>
      <c r="BS21" s="14"/>
      <c r="BT21" s="14"/>
    </row>
    <row r="22" spans="1:72" ht="13.5">
      <c r="A22" s="11" t="s">
        <v>52</v>
      </c>
      <c r="B22" s="14">
        <v>96</v>
      </c>
      <c r="C22" s="14"/>
      <c r="D22" s="14"/>
      <c r="E22" s="14"/>
      <c r="F22" s="14">
        <v>433</v>
      </c>
      <c r="G22" s="14"/>
      <c r="H22" s="14"/>
      <c r="I22" s="14"/>
      <c r="J22" s="11" t="s">
        <v>52</v>
      </c>
      <c r="K22" s="14">
        <v>31</v>
      </c>
      <c r="L22" s="14"/>
      <c r="M22" s="14"/>
      <c r="N22" s="14"/>
      <c r="O22" s="14">
        <v>175</v>
      </c>
      <c r="P22" s="14"/>
      <c r="Q22" s="14"/>
      <c r="R22" s="14"/>
      <c r="S22" s="11" t="s">
        <v>52</v>
      </c>
      <c r="T22" s="14">
        <v>7</v>
      </c>
      <c r="U22" s="14"/>
      <c r="V22" s="14"/>
      <c r="W22" s="14"/>
      <c r="X22" s="14">
        <v>27</v>
      </c>
      <c r="Y22" s="14"/>
      <c r="Z22" s="14"/>
      <c r="AA22" s="14"/>
      <c r="AB22" s="11" t="s">
        <v>52</v>
      </c>
      <c r="AC22" s="14">
        <v>8</v>
      </c>
      <c r="AD22" s="14"/>
      <c r="AE22" s="14"/>
      <c r="AF22" s="14"/>
      <c r="AG22" s="16">
        <v>29</v>
      </c>
      <c r="AH22" s="16"/>
      <c r="AI22" s="16"/>
      <c r="AJ22" s="16"/>
      <c r="AK22" s="11" t="s">
        <v>52</v>
      </c>
      <c r="AL22" s="14">
        <v>5</v>
      </c>
      <c r="AM22" s="14"/>
      <c r="AN22" s="14"/>
      <c r="AO22" s="14"/>
      <c r="AP22" s="16">
        <v>35</v>
      </c>
      <c r="AQ22" s="16"/>
      <c r="AR22" s="16"/>
      <c r="AS22" s="16"/>
      <c r="AT22" s="11" t="s">
        <v>52</v>
      </c>
      <c r="AU22" s="14">
        <v>12</v>
      </c>
      <c r="AV22" s="14"/>
      <c r="AW22" s="14"/>
      <c r="AX22" s="14"/>
      <c r="AY22" s="16">
        <v>88</v>
      </c>
      <c r="AZ22" s="16"/>
      <c r="BA22" s="16"/>
      <c r="BB22" s="16"/>
      <c r="BC22" s="11" t="s">
        <v>52</v>
      </c>
      <c r="BD22" s="14">
        <v>26</v>
      </c>
      <c r="BE22" s="14"/>
      <c r="BF22" s="14"/>
      <c r="BG22" s="14"/>
      <c r="BH22" s="16">
        <v>122</v>
      </c>
      <c r="BI22" s="16"/>
      <c r="BJ22" s="16"/>
      <c r="BK22" s="16"/>
      <c r="BL22" s="11" t="s">
        <v>52</v>
      </c>
      <c r="BM22" s="14">
        <v>185</v>
      </c>
      <c r="BN22" s="14"/>
      <c r="BO22" s="14"/>
      <c r="BP22" s="14"/>
      <c r="BQ22" s="14">
        <v>909</v>
      </c>
      <c r="BR22" s="14"/>
      <c r="BS22" s="14"/>
      <c r="BT22" s="14"/>
    </row>
    <row r="23" spans="1:72" ht="13.5">
      <c r="A23" s="11" t="s">
        <v>53</v>
      </c>
      <c r="B23" s="14">
        <v>9</v>
      </c>
      <c r="C23" s="14"/>
      <c r="D23" s="14"/>
      <c r="E23" s="14"/>
      <c r="F23" s="14">
        <v>66</v>
      </c>
      <c r="G23" s="14"/>
      <c r="H23" s="14"/>
      <c r="I23" s="14"/>
      <c r="J23" s="11" t="s">
        <v>53</v>
      </c>
      <c r="K23" s="14">
        <v>6</v>
      </c>
      <c r="L23" s="14"/>
      <c r="M23" s="14"/>
      <c r="N23" s="14"/>
      <c r="O23" s="14">
        <v>33</v>
      </c>
      <c r="P23" s="14"/>
      <c r="Q23" s="14"/>
      <c r="R23" s="14"/>
      <c r="S23" s="11" t="s">
        <v>53</v>
      </c>
      <c r="T23" s="14">
        <v>1</v>
      </c>
      <c r="U23" s="14"/>
      <c r="V23" s="14"/>
      <c r="W23" s="14"/>
      <c r="X23" s="14">
        <v>4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6">
        <v>8</v>
      </c>
      <c r="AH23" s="16"/>
      <c r="AI23" s="16"/>
      <c r="AJ23" s="16"/>
      <c r="AK23" s="11" t="s">
        <v>53</v>
      </c>
      <c r="AL23" s="14">
        <v>1</v>
      </c>
      <c r="AM23" s="14"/>
      <c r="AN23" s="14"/>
      <c r="AO23" s="14"/>
      <c r="AP23" s="16">
        <v>9</v>
      </c>
      <c r="AQ23" s="16"/>
      <c r="AR23" s="16"/>
      <c r="AS23" s="16"/>
      <c r="AT23" s="11" t="s">
        <v>53</v>
      </c>
      <c r="AU23" s="14">
        <v>3</v>
      </c>
      <c r="AV23" s="14"/>
      <c r="AW23" s="14"/>
      <c r="AX23" s="14"/>
      <c r="AY23" s="16">
        <v>24</v>
      </c>
      <c r="AZ23" s="16"/>
      <c r="BA23" s="16"/>
      <c r="BB23" s="16"/>
      <c r="BC23" s="11" t="s">
        <v>53</v>
      </c>
      <c r="BD23" s="14">
        <v>5</v>
      </c>
      <c r="BE23" s="14"/>
      <c r="BF23" s="14"/>
      <c r="BG23" s="14"/>
      <c r="BH23" s="16">
        <v>22</v>
      </c>
      <c r="BI23" s="16"/>
      <c r="BJ23" s="16"/>
      <c r="BK23" s="16"/>
      <c r="BL23" s="11" t="s">
        <v>53</v>
      </c>
      <c r="BM23" s="14">
        <v>26</v>
      </c>
      <c r="BN23" s="14"/>
      <c r="BO23" s="14"/>
      <c r="BP23" s="14"/>
      <c r="BQ23" s="14">
        <v>166</v>
      </c>
      <c r="BR23" s="14"/>
      <c r="BS23" s="14"/>
      <c r="BT23" s="14"/>
    </row>
    <row r="24" spans="6:54" ht="13.5">
      <c r="F24"/>
      <c r="G24"/>
      <c r="H24"/>
      <c r="I24"/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O4" sqref="O4:Z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58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" t="s">
        <v>1</v>
      </c>
      <c r="O6" s="58" t="s">
        <v>2</v>
      </c>
      <c r="P6" s="43"/>
      <c r="Q6" s="43"/>
      <c r="R6" s="43"/>
      <c r="S6" s="43"/>
      <c r="T6" s="43"/>
      <c r="U6" s="43"/>
      <c r="V6" s="43"/>
      <c r="W6" s="43"/>
      <c r="X6" s="44"/>
      <c r="Y6" s="44"/>
      <c r="Z6" s="44"/>
    </row>
    <row r="7" spans="1:26" ht="13.5">
      <c r="A7" s="5" t="s">
        <v>3</v>
      </c>
      <c r="B7" s="42" t="s">
        <v>4</v>
      </c>
      <c r="C7" s="43"/>
      <c r="D7" s="43"/>
      <c r="E7" s="43"/>
      <c r="F7" s="42" t="s">
        <v>5</v>
      </c>
      <c r="G7" s="43"/>
      <c r="H7" s="43"/>
      <c r="I7" s="43"/>
      <c r="J7" s="42" t="s">
        <v>6</v>
      </c>
      <c r="K7" s="43"/>
      <c r="L7" s="43"/>
      <c r="M7" s="43"/>
      <c r="N7" s="5" t="s">
        <v>3</v>
      </c>
      <c r="O7" s="42" t="s">
        <v>4</v>
      </c>
      <c r="P7" s="43"/>
      <c r="Q7" s="43"/>
      <c r="R7" s="43"/>
      <c r="S7" s="42" t="s">
        <v>5</v>
      </c>
      <c r="T7" s="43"/>
      <c r="U7" s="43"/>
      <c r="V7" s="43"/>
      <c r="W7" s="42" t="s">
        <v>6</v>
      </c>
      <c r="X7" s="44"/>
      <c r="Y7" s="44"/>
      <c r="Z7" s="44"/>
    </row>
    <row r="8" spans="1:26" ht="13.5">
      <c r="A8" s="22">
        <v>0</v>
      </c>
      <c r="B8" s="51">
        <v>429</v>
      </c>
      <c r="C8" s="52"/>
      <c r="D8" s="52"/>
      <c r="E8" s="53"/>
      <c r="F8" s="51">
        <v>457</v>
      </c>
      <c r="G8" s="52"/>
      <c r="H8" s="52"/>
      <c r="I8" s="53"/>
      <c r="J8" s="51">
        <v>886</v>
      </c>
      <c r="K8" s="52"/>
      <c r="L8" s="52"/>
      <c r="M8" s="53"/>
      <c r="N8" s="34">
        <v>51</v>
      </c>
      <c r="O8" s="54">
        <v>656</v>
      </c>
      <c r="P8" s="55"/>
      <c r="Q8" s="55"/>
      <c r="R8" s="56"/>
      <c r="S8" s="54">
        <v>657</v>
      </c>
      <c r="T8" s="55"/>
      <c r="U8" s="55"/>
      <c r="V8" s="56"/>
      <c r="W8" s="54">
        <v>1313</v>
      </c>
      <c r="X8" s="55"/>
      <c r="Y8" s="55"/>
      <c r="Z8" s="59"/>
    </row>
    <row r="9" spans="1:26" ht="13.5">
      <c r="A9" s="23">
        <v>1</v>
      </c>
      <c r="B9" s="54">
        <v>467</v>
      </c>
      <c r="C9" s="55"/>
      <c r="D9" s="55"/>
      <c r="E9" s="56"/>
      <c r="F9" s="54">
        <v>460</v>
      </c>
      <c r="G9" s="55"/>
      <c r="H9" s="55"/>
      <c r="I9" s="56"/>
      <c r="J9" s="54">
        <v>927</v>
      </c>
      <c r="K9" s="55"/>
      <c r="L9" s="55"/>
      <c r="M9" s="56"/>
      <c r="N9" s="35">
        <v>52</v>
      </c>
      <c r="O9" s="51">
        <v>627</v>
      </c>
      <c r="P9" s="52"/>
      <c r="Q9" s="52"/>
      <c r="R9" s="53"/>
      <c r="S9" s="51">
        <v>620</v>
      </c>
      <c r="T9" s="52"/>
      <c r="U9" s="52"/>
      <c r="V9" s="53"/>
      <c r="W9" s="51">
        <v>1247</v>
      </c>
      <c r="X9" s="52"/>
      <c r="Y9" s="52"/>
      <c r="Z9" s="60"/>
    </row>
    <row r="10" spans="1:26" ht="13.5">
      <c r="A10" s="22">
        <v>2</v>
      </c>
      <c r="B10" s="51">
        <v>462</v>
      </c>
      <c r="C10" s="52"/>
      <c r="D10" s="52"/>
      <c r="E10" s="53"/>
      <c r="F10" s="51">
        <v>425</v>
      </c>
      <c r="G10" s="52"/>
      <c r="H10" s="52"/>
      <c r="I10" s="53"/>
      <c r="J10" s="51">
        <v>887</v>
      </c>
      <c r="K10" s="52"/>
      <c r="L10" s="52"/>
      <c r="M10" s="53"/>
      <c r="N10" s="34">
        <v>53</v>
      </c>
      <c r="O10" s="54">
        <v>592</v>
      </c>
      <c r="P10" s="55"/>
      <c r="Q10" s="55"/>
      <c r="R10" s="56"/>
      <c r="S10" s="54">
        <v>589</v>
      </c>
      <c r="T10" s="55"/>
      <c r="U10" s="55"/>
      <c r="V10" s="56"/>
      <c r="W10" s="54">
        <v>1181</v>
      </c>
      <c r="X10" s="55"/>
      <c r="Y10" s="55"/>
      <c r="Z10" s="59"/>
    </row>
    <row r="11" spans="1:26" ht="13.5">
      <c r="A11" s="23">
        <v>3</v>
      </c>
      <c r="B11" s="54">
        <v>423</v>
      </c>
      <c r="C11" s="55"/>
      <c r="D11" s="55"/>
      <c r="E11" s="56"/>
      <c r="F11" s="54">
        <v>441</v>
      </c>
      <c r="G11" s="55"/>
      <c r="H11" s="55"/>
      <c r="I11" s="56"/>
      <c r="J11" s="54">
        <v>864</v>
      </c>
      <c r="K11" s="55"/>
      <c r="L11" s="55"/>
      <c r="M11" s="56"/>
      <c r="N11" s="35">
        <v>54</v>
      </c>
      <c r="O11" s="51">
        <v>590</v>
      </c>
      <c r="P11" s="52"/>
      <c r="Q11" s="52"/>
      <c r="R11" s="53"/>
      <c r="S11" s="51">
        <v>547</v>
      </c>
      <c r="T11" s="52"/>
      <c r="U11" s="52"/>
      <c r="V11" s="53"/>
      <c r="W11" s="51">
        <v>1137</v>
      </c>
      <c r="X11" s="52"/>
      <c r="Y11" s="52"/>
      <c r="Z11" s="60"/>
    </row>
    <row r="12" spans="1:26" ht="13.5">
      <c r="A12" s="22">
        <v>4</v>
      </c>
      <c r="B12" s="51">
        <v>477</v>
      </c>
      <c r="C12" s="52"/>
      <c r="D12" s="52"/>
      <c r="E12" s="53"/>
      <c r="F12" s="51">
        <v>452</v>
      </c>
      <c r="G12" s="52"/>
      <c r="H12" s="52"/>
      <c r="I12" s="53"/>
      <c r="J12" s="51">
        <v>929</v>
      </c>
      <c r="K12" s="52"/>
      <c r="L12" s="52"/>
      <c r="M12" s="53"/>
      <c r="N12" s="34">
        <v>55</v>
      </c>
      <c r="O12" s="54">
        <v>604</v>
      </c>
      <c r="P12" s="55"/>
      <c r="Q12" s="55"/>
      <c r="R12" s="56"/>
      <c r="S12" s="54">
        <v>646</v>
      </c>
      <c r="T12" s="55"/>
      <c r="U12" s="55"/>
      <c r="V12" s="56"/>
      <c r="W12" s="54">
        <v>1250</v>
      </c>
      <c r="X12" s="55"/>
      <c r="Y12" s="55"/>
      <c r="Z12" s="59"/>
    </row>
    <row r="13" spans="1:26" ht="13.5">
      <c r="A13" s="23">
        <v>5</v>
      </c>
      <c r="B13" s="54">
        <v>479</v>
      </c>
      <c r="C13" s="55"/>
      <c r="D13" s="55"/>
      <c r="E13" s="56"/>
      <c r="F13" s="54">
        <v>447</v>
      </c>
      <c r="G13" s="55"/>
      <c r="H13" s="55"/>
      <c r="I13" s="56"/>
      <c r="J13" s="54">
        <v>926</v>
      </c>
      <c r="K13" s="55"/>
      <c r="L13" s="55"/>
      <c r="M13" s="56"/>
      <c r="N13" s="35">
        <v>56</v>
      </c>
      <c r="O13" s="51">
        <v>443</v>
      </c>
      <c r="P13" s="52"/>
      <c r="Q13" s="52"/>
      <c r="R13" s="53"/>
      <c r="S13" s="51">
        <v>452</v>
      </c>
      <c r="T13" s="52"/>
      <c r="U13" s="52"/>
      <c r="V13" s="53"/>
      <c r="W13" s="51">
        <v>895</v>
      </c>
      <c r="X13" s="52"/>
      <c r="Y13" s="52"/>
      <c r="Z13" s="60"/>
    </row>
    <row r="14" spans="1:26" ht="13.5">
      <c r="A14" s="22">
        <v>6</v>
      </c>
      <c r="B14" s="51">
        <v>478</v>
      </c>
      <c r="C14" s="52"/>
      <c r="D14" s="52"/>
      <c r="E14" s="53"/>
      <c r="F14" s="51">
        <v>488</v>
      </c>
      <c r="G14" s="52"/>
      <c r="H14" s="52"/>
      <c r="I14" s="53"/>
      <c r="J14" s="51">
        <v>966</v>
      </c>
      <c r="K14" s="52"/>
      <c r="L14" s="52"/>
      <c r="M14" s="53"/>
      <c r="N14" s="34">
        <v>57</v>
      </c>
      <c r="O14" s="54">
        <v>570</v>
      </c>
      <c r="P14" s="55"/>
      <c r="Q14" s="55"/>
      <c r="R14" s="56"/>
      <c r="S14" s="54">
        <v>584</v>
      </c>
      <c r="T14" s="55"/>
      <c r="U14" s="55"/>
      <c r="V14" s="56"/>
      <c r="W14" s="54">
        <v>1154</v>
      </c>
      <c r="X14" s="55"/>
      <c r="Y14" s="55"/>
      <c r="Z14" s="59"/>
    </row>
    <row r="15" spans="1:26" ht="13.5">
      <c r="A15" s="23">
        <v>7</v>
      </c>
      <c r="B15" s="54">
        <v>512</v>
      </c>
      <c r="C15" s="55"/>
      <c r="D15" s="55"/>
      <c r="E15" s="56"/>
      <c r="F15" s="54">
        <v>430</v>
      </c>
      <c r="G15" s="55"/>
      <c r="H15" s="55"/>
      <c r="I15" s="56"/>
      <c r="J15" s="54">
        <v>942</v>
      </c>
      <c r="K15" s="55"/>
      <c r="L15" s="55"/>
      <c r="M15" s="56"/>
      <c r="N15" s="35">
        <v>58</v>
      </c>
      <c r="O15" s="51">
        <v>533</v>
      </c>
      <c r="P15" s="52"/>
      <c r="Q15" s="52"/>
      <c r="R15" s="53"/>
      <c r="S15" s="51">
        <v>530</v>
      </c>
      <c r="T15" s="52"/>
      <c r="U15" s="52"/>
      <c r="V15" s="53"/>
      <c r="W15" s="51">
        <v>1063</v>
      </c>
      <c r="X15" s="52"/>
      <c r="Y15" s="52"/>
      <c r="Z15" s="60"/>
    </row>
    <row r="16" spans="1:26" ht="13.5">
      <c r="A16" s="22">
        <v>8</v>
      </c>
      <c r="B16" s="51">
        <v>455</v>
      </c>
      <c r="C16" s="52"/>
      <c r="D16" s="52"/>
      <c r="E16" s="53"/>
      <c r="F16" s="51">
        <v>467</v>
      </c>
      <c r="G16" s="52"/>
      <c r="H16" s="52"/>
      <c r="I16" s="53"/>
      <c r="J16" s="51">
        <v>922</v>
      </c>
      <c r="K16" s="52"/>
      <c r="L16" s="52"/>
      <c r="M16" s="53"/>
      <c r="N16" s="34">
        <v>59</v>
      </c>
      <c r="O16" s="54">
        <v>526</v>
      </c>
      <c r="P16" s="55"/>
      <c r="Q16" s="55"/>
      <c r="R16" s="56"/>
      <c r="S16" s="54">
        <v>530</v>
      </c>
      <c r="T16" s="55"/>
      <c r="U16" s="55"/>
      <c r="V16" s="56"/>
      <c r="W16" s="54">
        <v>1056</v>
      </c>
      <c r="X16" s="55"/>
      <c r="Y16" s="55"/>
      <c r="Z16" s="59"/>
    </row>
    <row r="17" spans="1:26" ht="13.5">
      <c r="A17" s="23">
        <v>9</v>
      </c>
      <c r="B17" s="54">
        <v>468</v>
      </c>
      <c r="C17" s="55"/>
      <c r="D17" s="55"/>
      <c r="E17" s="56"/>
      <c r="F17" s="54">
        <v>464</v>
      </c>
      <c r="G17" s="55"/>
      <c r="H17" s="55"/>
      <c r="I17" s="56"/>
      <c r="J17" s="54">
        <v>932</v>
      </c>
      <c r="K17" s="55"/>
      <c r="L17" s="55"/>
      <c r="M17" s="56"/>
      <c r="N17" s="35">
        <v>60</v>
      </c>
      <c r="O17" s="51">
        <v>523</v>
      </c>
      <c r="P17" s="52"/>
      <c r="Q17" s="52"/>
      <c r="R17" s="53"/>
      <c r="S17" s="51">
        <v>578</v>
      </c>
      <c r="T17" s="52"/>
      <c r="U17" s="52"/>
      <c r="V17" s="53"/>
      <c r="W17" s="51">
        <v>1101</v>
      </c>
      <c r="X17" s="52"/>
      <c r="Y17" s="52"/>
      <c r="Z17" s="60"/>
    </row>
    <row r="18" spans="1:26" ht="13.5">
      <c r="A18" s="22">
        <v>10</v>
      </c>
      <c r="B18" s="51">
        <v>483</v>
      </c>
      <c r="C18" s="52"/>
      <c r="D18" s="52"/>
      <c r="E18" s="53"/>
      <c r="F18" s="51">
        <v>449</v>
      </c>
      <c r="G18" s="52"/>
      <c r="H18" s="52"/>
      <c r="I18" s="53"/>
      <c r="J18" s="51">
        <v>932</v>
      </c>
      <c r="K18" s="52"/>
      <c r="L18" s="52"/>
      <c r="M18" s="53"/>
      <c r="N18" s="34">
        <v>61</v>
      </c>
      <c r="O18" s="54">
        <v>542</v>
      </c>
      <c r="P18" s="55"/>
      <c r="Q18" s="55"/>
      <c r="R18" s="56"/>
      <c r="S18" s="54">
        <v>487</v>
      </c>
      <c r="T18" s="55"/>
      <c r="U18" s="55"/>
      <c r="V18" s="56"/>
      <c r="W18" s="54">
        <v>1029</v>
      </c>
      <c r="X18" s="55"/>
      <c r="Y18" s="55"/>
      <c r="Z18" s="59"/>
    </row>
    <row r="19" spans="1:26" ht="13.5">
      <c r="A19" s="23">
        <v>11</v>
      </c>
      <c r="B19" s="54">
        <v>491</v>
      </c>
      <c r="C19" s="55"/>
      <c r="D19" s="55"/>
      <c r="E19" s="56"/>
      <c r="F19" s="54">
        <v>467</v>
      </c>
      <c r="G19" s="55"/>
      <c r="H19" s="55"/>
      <c r="I19" s="56"/>
      <c r="J19" s="54">
        <v>958</v>
      </c>
      <c r="K19" s="55"/>
      <c r="L19" s="55"/>
      <c r="M19" s="56"/>
      <c r="N19" s="35">
        <v>62</v>
      </c>
      <c r="O19" s="51">
        <v>507</v>
      </c>
      <c r="P19" s="52"/>
      <c r="Q19" s="52"/>
      <c r="R19" s="53"/>
      <c r="S19" s="51">
        <v>536</v>
      </c>
      <c r="T19" s="52"/>
      <c r="U19" s="52"/>
      <c r="V19" s="53"/>
      <c r="W19" s="51">
        <v>1043</v>
      </c>
      <c r="X19" s="52"/>
      <c r="Y19" s="52"/>
      <c r="Z19" s="60"/>
    </row>
    <row r="20" spans="1:26" ht="13.5">
      <c r="A20" s="22">
        <v>12</v>
      </c>
      <c r="B20" s="51">
        <v>472</v>
      </c>
      <c r="C20" s="52"/>
      <c r="D20" s="52"/>
      <c r="E20" s="53"/>
      <c r="F20" s="51">
        <v>467</v>
      </c>
      <c r="G20" s="52"/>
      <c r="H20" s="52"/>
      <c r="I20" s="53"/>
      <c r="J20" s="51">
        <v>939</v>
      </c>
      <c r="K20" s="52"/>
      <c r="L20" s="52"/>
      <c r="M20" s="53"/>
      <c r="N20" s="34">
        <v>63</v>
      </c>
      <c r="O20" s="54">
        <v>519</v>
      </c>
      <c r="P20" s="55"/>
      <c r="Q20" s="55"/>
      <c r="R20" s="56"/>
      <c r="S20" s="54">
        <v>548</v>
      </c>
      <c r="T20" s="55"/>
      <c r="U20" s="55"/>
      <c r="V20" s="56"/>
      <c r="W20" s="54">
        <v>1067</v>
      </c>
      <c r="X20" s="55"/>
      <c r="Y20" s="55"/>
      <c r="Z20" s="59"/>
    </row>
    <row r="21" spans="1:26" ht="13.5">
      <c r="A21" s="23">
        <v>13</v>
      </c>
      <c r="B21" s="54">
        <v>499</v>
      </c>
      <c r="C21" s="55"/>
      <c r="D21" s="55"/>
      <c r="E21" s="56"/>
      <c r="F21" s="54">
        <v>398</v>
      </c>
      <c r="G21" s="55"/>
      <c r="H21" s="55"/>
      <c r="I21" s="56"/>
      <c r="J21" s="54">
        <v>897</v>
      </c>
      <c r="K21" s="55"/>
      <c r="L21" s="55"/>
      <c r="M21" s="56"/>
      <c r="N21" s="35">
        <v>64</v>
      </c>
      <c r="O21" s="51">
        <v>533</v>
      </c>
      <c r="P21" s="52"/>
      <c r="Q21" s="52"/>
      <c r="R21" s="53"/>
      <c r="S21" s="51">
        <v>518</v>
      </c>
      <c r="T21" s="52"/>
      <c r="U21" s="52"/>
      <c r="V21" s="53"/>
      <c r="W21" s="51">
        <v>1051</v>
      </c>
      <c r="X21" s="52"/>
      <c r="Y21" s="52"/>
      <c r="Z21" s="60"/>
    </row>
    <row r="22" spans="1:26" ht="13.5">
      <c r="A22" s="22">
        <v>14</v>
      </c>
      <c r="B22" s="51">
        <v>476</v>
      </c>
      <c r="C22" s="52"/>
      <c r="D22" s="52"/>
      <c r="E22" s="53"/>
      <c r="F22" s="51">
        <v>457</v>
      </c>
      <c r="G22" s="52"/>
      <c r="H22" s="52"/>
      <c r="I22" s="53"/>
      <c r="J22" s="51">
        <v>933</v>
      </c>
      <c r="K22" s="52"/>
      <c r="L22" s="52"/>
      <c r="M22" s="53"/>
      <c r="N22" s="34">
        <v>65</v>
      </c>
      <c r="O22" s="54">
        <v>507</v>
      </c>
      <c r="P22" s="55"/>
      <c r="Q22" s="55"/>
      <c r="R22" s="56"/>
      <c r="S22" s="54">
        <v>546</v>
      </c>
      <c r="T22" s="55"/>
      <c r="U22" s="55"/>
      <c r="V22" s="56"/>
      <c r="W22" s="54">
        <v>1053</v>
      </c>
      <c r="X22" s="55"/>
      <c r="Y22" s="55"/>
      <c r="Z22" s="59"/>
    </row>
    <row r="23" spans="1:26" ht="13.5">
      <c r="A23" s="23">
        <v>15</v>
      </c>
      <c r="B23" s="54">
        <v>496</v>
      </c>
      <c r="C23" s="55"/>
      <c r="D23" s="55"/>
      <c r="E23" s="56"/>
      <c r="F23" s="54">
        <v>450</v>
      </c>
      <c r="G23" s="55"/>
      <c r="H23" s="55"/>
      <c r="I23" s="56"/>
      <c r="J23" s="54">
        <v>946</v>
      </c>
      <c r="K23" s="55"/>
      <c r="L23" s="55"/>
      <c r="M23" s="56"/>
      <c r="N23" s="35">
        <v>66</v>
      </c>
      <c r="O23" s="51">
        <v>530</v>
      </c>
      <c r="P23" s="52"/>
      <c r="Q23" s="52"/>
      <c r="R23" s="53"/>
      <c r="S23" s="51">
        <v>571</v>
      </c>
      <c r="T23" s="52"/>
      <c r="U23" s="52"/>
      <c r="V23" s="53"/>
      <c r="W23" s="51">
        <v>1101</v>
      </c>
      <c r="X23" s="52"/>
      <c r="Y23" s="52"/>
      <c r="Z23" s="60"/>
    </row>
    <row r="24" spans="1:26" ht="13.5">
      <c r="A24" s="22">
        <v>16</v>
      </c>
      <c r="B24" s="51">
        <v>479</v>
      </c>
      <c r="C24" s="52"/>
      <c r="D24" s="52"/>
      <c r="E24" s="53"/>
      <c r="F24" s="51">
        <v>449</v>
      </c>
      <c r="G24" s="52"/>
      <c r="H24" s="52"/>
      <c r="I24" s="53"/>
      <c r="J24" s="51">
        <v>928</v>
      </c>
      <c r="K24" s="52"/>
      <c r="L24" s="52"/>
      <c r="M24" s="53"/>
      <c r="N24" s="34">
        <v>67</v>
      </c>
      <c r="O24" s="54">
        <v>536</v>
      </c>
      <c r="P24" s="55"/>
      <c r="Q24" s="55"/>
      <c r="R24" s="56"/>
      <c r="S24" s="54">
        <v>530</v>
      </c>
      <c r="T24" s="55"/>
      <c r="U24" s="55"/>
      <c r="V24" s="56"/>
      <c r="W24" s="54">
        <v>1066</v>
      </c>
      <c r="X24" s="55"/>
      <c r="Y24" s="55"/>
      <c r="Z24" s="59"/>
    </row>
    <row r="25" spans="1:26" ht="13.5">
      <c r="A25" s="23">
        <v>17</v>
      </c>
      <c r="B25" s="54">
        <v>420</v>
      </c>
      <c r="C25" s="55"/>
      <c r="D25" s="55"/>
      <c r="E25" s="56"/>
      <c r="F25" s="54">
        <v>456</v>
      </c>
      <c r="G25" s="55"/>
      <c r="H25" s="55"/>
      <c r="I25" s="56"/>
      <c r="J25" s="54">
        <v>876</v>
      </c>
      <c r="K25" s="55"/>
      <c r="L25" s="55"/>
      <c r="M25" s="56"/>
      <c r="N25" s="35">
        <v>68</v>
      </c>
      <c r="O25" s="51">
        <v>544</v>
      </c>
      <c r="P25" s="52"/>
      <c r="Q25" s="52"/>
      <c r="R25" s="53"/>
      <c r="S25" s="51">
        <v>555</v>
      </c>
      <c r="T25" s="52"/>
      <c r="U25" s="52"/>
      <c r="V25" s="53"/>
      <c r="W25" s="51">
        <v>1099</v>
      </c>
      <c r="X25" s="52"/>
      <c r="Y25" s="52"/>
      <c r="Z25" s="60"/>
    </row>
    <row r="26" spans="1:26" ht="13.5">
      <c r="A26" s="22">
        <v>18</v>
      </c>
      <c r="B26" s="51">
        <v>444</v>
      </c>
      <c r="C26" s="52"/>
      <c r="D26" s="52"/>
      <c r="E26" s="53"/>
      <c r="F26" s="51">
        <v>477</v>
      </c>
      <c r="G26" s="52"/>
      <c r="H26" s="52"/>
      <c r="I26" s="53"/>
      <c r="J26" s="51">
        <v>921</v>
      </c>
      <c r="K26" s="52"/>
      <c r="L26" s="52"/>
      <c r="M26" s="53"/>
      <c r="N26" s="34">
        <v>69</v>
      </c>
      <c r="O26" s="54">
        <v>557</v>
      </c>
      <c r="P26" s="55"/>
      <c r="Q26" s="55"/>
      <c r="R26" s="56"/>
      <c r="S26" s="54">
        <v>609</v>
      </c>
      <c r="T26" s="55"/>
      <c r="U26" s="55"/>
      <c r="V26" s="56"/>
      <c r="W26" s="54">
        <v>1166</v>
      </c>
      <c r="X26" s="55"/>
      <c r="Y26" s="55"/>
      <c r="Z26" s="59"/>
    </row>
    <row r="27" spans="1:26" ht="13.5">
      <c r="A27" s="23">
        <v>19</v>
      </c>
      <c r="B27" s="54">
        <v>470</v>
      </c>
      <c r="C27" s="55"/>
      <c r="D27" s="55"/>
      <c r="E27" s="56"/>
      <c r="F27" s="54">
        <v>446</v>
      </c>
      <c r="G27" s="55"/>
      <c r="H27" s="55"/>
      <c r="I27" s="56"/>
      <c r="J27" s="54">
        <v>916</v>
      </c>
      <c r="K27" s="55"/>
      <c r="L27" s="55"/>
      <c r="M27" s="56"/>
      <c r="N27" s="35">
        <v>70</v>
      </c>
      <c r="O27" s="51">
        <v>575</v>
      </c>
      <c r="P27" s="52"/>
      <c r="Q27" s="52"/>
      <c r="R27" s="53"/>
      <c r="S27" s="51">
        <v>654</v>
      </c>
      <c r="T27" s="52"/>
      <c r="U27" s="52"/>
      <c r="V27" s="53"/>
      <c r="W27" s="51">
        <v>1229</v>
      </c>
      <c r="X27" s="52"/>
      <c r="Y27" s="52"/>
      <c r="Z27" s="60"/>
    </row>
    <row r="28" spans="1:26" ht="13.5">
      <c r="A28" s="22">
        <v>20</v>
      </c>
      <c r="B28" s="51">
        <v>444</v>
      </c>
      <c r="C28" s="52"/>
      <c r="D28" s="52"/>
      <c r="E28" s="53"/>
      <c r="F28" s="51">
        <v>459</v>
      </c>
      <c r="G28" s="52"/>
      <c r="H28" s="52"/>
      <c r="I28" s="53"/>
      <c r="J28" s="51">
        <v>903</v>
      </c>
      <c r="K28" s="52"/>
      <c r="L28" s="52"/>
      <c r="M28" s="53"/>
      <c r="N28" s="34">
        <v>71</v>
      </c>
      <c r="O28" s="54">
        <v>581</v>
      </c>
      <c r="P28" s="55"/>
      <c r="Q28" s="55"/>
      <c r="R28" s="56"/>
      <c r="S28" s="54">
        <v>595</v>
      </c>
      <c r="T28" s="55"/>
      <c r="U28" s="55"/>
      <c r="V28" s="56"/>
      <c r="W28" s="54">
        <v>1176</v>
      </c>
      <c r="X28" s="55"/>
      <c r="Y28" s="55"/>
      <c r="Z28" s="59"/>
    </row>
    <row r="29" spans="1:26" ht="13.5">
      <c r="A29" s="23">
        <v>21</v>
      </c>
      <c r="B29" s="54">
        <v>455</v>
      </c>
      <c r="C29" s="55"/>
      <c r="D29" s="55"/>
      <c r="E29" s="56"/>
      <c r="F29" s="54">
        <v>495</v>
      </c>
      <c r="G29" s="55"/>
      <c r="H29" s="55"/>
      <c r="I29" s="56"/>
      <c r="J29" s="54">
        <v>950</v>
      </c>
      <c r="K29" s="55"/>
      <c r="L29" s="55"/>
      <c r="M29" s="56"/>
      <c r="N29" s="35">
        <v>72</v>
      </c>
      <c r="O29" s="51">
        <v>620</v>
      </c>
      <c r="P29" s="52"/>
      <c r="Q29" s="52"/>
      <c r="R29" s="53"/>
      <c r="S29" s="51">
        <v>673</v>
      </c>
      <c r="T29" s="52"/>
      <c r="U29" s="52"/>
      <c r="V29" s="53"/>
      <c r="W29" s="51">
        <v>1293</v>
      </c>
      <c r="X29" s="52"/>
      <c r="Y29" s="52"/>
      <c r="Z29" s="60"/>
    </row>
    <row r="30" spans="1:26" ht="13.5">
      <c r="A30" s="22">
        <v>22</v>
      </c>
      <c r="B30" s="51">
        <v>498</v>
      </c>
      <c r="C30" s="52"/>
      <c r="D30" s="52"/>
      <c r="E30" s="53"/>
      <c r="F30" s="51">
        <v>444</v>
      </c>
      <c r="G30" s="52"/>
      <c r="H30" s="52"/>
      <c r="I30" s="53"/>
      <c r="J30" s="51">
        <v>942</v>
      </c>
      <c r="K30" s="52"/>
      <c r="L30" s="52"/>
      <c r="M30" s="53"/>
      <c r="N30" s="34">
        <v>73</v>
      </c>
      <c r="O30" s="54">
        <v>636</v>
      </c>
      <c r="P30" s="55"/>
      <c r="Q30" s="55"/>
      <c r="R30" s="56"/>
      <c r="S30" s="54">
        <v>748</v>
      </c>
      <c r="T30" s="55"/>
      <c r="U30" s="55"/>
      <c r="V30" s="56"/>
      <c r="W30" s="54">
        <v>1384</v>
      </c>
      <c r="X30" s="55"/>
      <c r="Y30" s="55"/>
      <c r="Z30" s="59"/>
    </row>
    <row r="31" spans="1:26" ht="13.5">
      <c r="A31" s="23">
        <v>23</v>
      </c>
      <c r="B31" s="54">
        <v>469</v>
      </c>
      <c r="C31" s="55"/>
      <c r="D31" s="55"/>
      <c r="E31" s="56"/>
      <c r="F31" s="54">
        <v>493</v>
      </c>
      <c r="G31" s="55"/>
      <c r="H31" s="55"/>
      <c r="I31" s="56"/>
      <c r="J31" s="54">
        <v>962</v>
      </c>
      <c r="K31" s="55"/>
      <c r="L31" s="55"/>
      <c r="M31" s="56"/>
      <c r="N31" s="35">
        <v>74</v>
      </c>
      <c r="O31" s="51">
        <v>661</v>
      </c>
      <c r="P31" s="52"/>
      <c r="Q31" s="52"/>
      <c r="R31" s="53"/>
      <c r="S31" s="51">
        <v>704</v>
      </c>
      <c r="T31" s="52"/>
      <c r="U31" s="52"/>
      <c r="V31" s="53"/>
      <c r="W31" s="51">
        <v>1365</v>
      </c>
      <c r="X31" s="52"/>
      <c r="Y31" s="52"/>
      <c r="Z31" s="60"/>
    </row>
    <row r="32" spans="1:26" ht="13.5">
      <c r="A32" s="22">
        <v>24</v>
      </c>
      <c r="B32" s="51">
        <v>447</v>
      </c>
      <c r="C32" s="52"/>
      <c r="D32" s="52"/>
      <c r="E32" s="53"/>
      <c r="F32" s="51">
        <v>496</v>
      </c>
      <c r="G32" s="52"/>
      <c r="H32" s="52"/>
      <c r="I32" s="53"/>
      <c r="J32" s="51">
        <v>943</v>
      </c>
      <c r="K32" s="52"/>
      <c r="L32" s="52"/>
      <c r="M32" s="53"/>
      <c r="N32" s="34">
        <v>75</v>
      </c>
      <c r="O32" s="54">
        <v>656</v>
      </c>
      <c r="P32" s="55"/>
      <c r="Q32" s="55"/>
      <c r="R32" s="56"/>
      <c r="S32" s="54">
        <v>711</v>
      </c>
      <c r="T32" s="55"/>
      <c r="U32" s="55"/>
      <c r="V32" s="56"/>
      <c r="W32" s="54">
        <v>1367</v>
      </c>
      <c r="X32" s="55"/>
      <c r="Y32" s="55"/>
      <c r="Z32" s="59"/>
    </row>
    <row r="33" spans="1:26" ht="13.5">
      <c r="A33" s="23">
        <v>25</v>
      </c>
      <c r="B33" s="54">
        <v>485</v>
      </c>
      <c r="C33" s="55"/>
      <c r="D33" s="55"/>
      <c r="E33" s="56"/>
      <c r="F33" s="54">
        <v>495</v>
      </c>
      <c r="G33" s="55"/>
      <c r="H33" s="55"/>
      <c r="I33" s="56"/>
      <c r="J33" s="54">
        <v>980</v>
      </c>
      <c r="K33" s="55"/>
      <c r="L33" s="55"/>
      <c r="M33" s="56"/>
      <c r="N33" s="35">
        <v>76</v>
      </c>
      <c r="O33" s="51">
        <v>390</v>
      </c>
      <c r="P33" s="52"/>
      <c r="Q33" s="52"/>
      <c r="R33" s="53"/>
      <c r="S33" s="51">
        <v>402</v>
      </c>
      <c r="T33" s="52"/>
      <c r="U33" s="52"/>
      <c r="V33" s="53"/>
      <c r="W33" s="51">
        <v>792</v>
      </c>
      <c r="X33" s="52"/>
      <c r="Y33" s="52"/>
      <c r="Z33" s="60"/>
    </row>
    <row r="34" spans="1:26" ht="13.5">
      <c r="A34" s="22">
        <v>26</v>
      </c>
      <c r="B34" s="51">
        <v>532</v>
      </c>
      <c r="C34" s="52"/>
      <c r="D34" s="52"/>
      <c r="E34" s="53"/>
      <c r="F34" s="51">
        <v>504</v>
      </c>
      <c r="G34" s="52"/>
      <c r="H34" s="52"/>
      <c r="I34" s="53"/>
      <c r="J34" s="51">
        <v>1036</v>
      </c>
      <c r="K34" s="52"/>
      <c r="L34" s="52"/>
      <c r="M34" s="53"/>
      <c r="N34" s="34">
        <v>77</v>
      </c>
      <c r="O34" s="54">
        <v>300</v>
      </c>
      <c r="P34" s="55"/>
      <c r="Q34" s="55"/>
      <c r="R34" s="56"/>
      <c r="S34" s="54">
        <v>362</v>
      </c>
      <c r="T34" s="55"/>
      <c r="U34" s="55"/>
      <c r="V34" s="56"/>
      <c r="W34" s="54">
        <v>662</v>
      </c>
      <c r="X34" s="55"/>
      <c r="Y34" s="55"/>
      <c r="Z34" s="59"/>
    </row>
    <row r="35" spans="1:26" ht="13.5">
      <c r="A35" s="23">
        <v>27</v>
      </c>
      <c r="B35" s="54">
        <v>552</v>
      </c>
      <c r="C35" s="55"/>
      <c r="D35" s="55"/>
      <c r="E35" s="56"/>
      <c r="F35" s="54">
        <v>513</v>
      </c>
      <c r="G35" s="55"/>
      <c r="H35" s="55"/>
      <c r="I35" s="56"/>
      <c r="J35" s="54">
        <v>1065</v>
      </c>
      <c r="K35" s="55"/>
      <c r="L35" s="55"/>
      <c r="M35" s="56"/>
      <c r="N35" s="35">
        <v>78</v>
      </c>
      <c r="O35" s="51">
        <v>392</v>
      </c>
      <c r="P35" s="52"/>
      <c r="Q35" s="52"/>
      <c r="R35" s="53"/>
      <c r="S35" s="51">
        <v>480</v>
      </c>
      <c r="T35" s="52"/>
      <c r="U35" s="52"/>
      <c r="V35" s="53"/>
      <c r="W35" s="51">
        <v>872</v>
      </c>
      <c r="X35" s="52"/>
      <c r="Y35" s="52"/>
      <c r="Z35" s="60"/>
    </row>
    <row r="36" spans="1:26" ht="13.5">
      <c r="A36" s="22">
        <v>28</v>
      </c>
      <c r="B36" s="51">
        <v>549</v>
      </c>
      <c r="C36" s="52"/>
      <c r="D36" s="52"/>
      <c r="E36" s="53"/>
      <c r="F36" s="51">
        <v>554</v>
      </c>
      <c r="G36" s="52"/>
      <c r="H36" s="52"/>
      <c r="I36" s="53"/>
      <c r="J36" s="51">
        <v>1103</v>
      </c>
      <c r="K36" s="52"/>
      <c r="L36" s="52"/>
      <c r="M36" s="53"/>
      <c r="N36" s="34">
        <v>79</v>
      </c>
      <c r="O36" s="54">
        <v>383</v>
      </c>
      <c r="P36" s="55"/>
      <c r="Q36" s="55"/>
      <c r="R36" s="56"/>
      <c r="S36" s="54">
        <v>487</v>
      </c>
      <c r="T36" s="55"/>
      <c r="U36" s="55"/>
      <c r="V36" s="56"/>
      <c r="W36" s="54">
        <v>870</v>
      </c>
      <c r="X36" s="55"/>
      <c r="Y36" s="55"/>
      <c r="Z36" s="59"/>
    </row>
    <row r="37" spans="1:26" ht="13.5">
      <c r="A37" s="23">
        <v>29</v>
      </c>
      <c r="B37" s="54">
        <v>547</v>
      </c>
      <c r="C37" s="55"/>
      <c r="D37" s="55"/>
      <c r="E37" s="56"/>
      <c r="F37" s="54">
        <v>539</v>
      </c>
      <c r="G37" s="55"/>
      <c r="H37" s="55"/>
      <c r="I37" s="56"/>
      <c r="J37" s="54">
        <v>1086</v>
      </c>
      <c r="K37" s="55"/>
      <c r="L37" s="55"/>
      <c r="M37" s="56"/>
      <c r="N37" s="35">
        <v>80</v>
      </c>
      <c r="O37" s="51">
        <v>378</v>
      </c>
      <c r="P37" s="52"/>
      <c r="Q37" s="52"/>
      <c r="R37" s="53"/>
      <c r="S37" s="51">
        <v>481</v>
      </c>
      <c r="T37" s="52"/>
      <c r="U37" s="52"/>
      <c r="V37" s="53"/>
      <c r="W37" s="51">
        <v>859</v>
      </c>
      <c r="X37" s="52"/>
      <c r="Y37" s="52"/>
      <c r="Z37" s="60"/>
    </row>
    <row r="38" spans="1:26" ht="13.5">
      <c r="A38" s="22">
        <v>30</v>
      </c>
      <c r="B38" s="51">
        <v>536</v>
      </c>
      <c r="C38" s="52"/>
      <c r="D38" s="52"/>
      <c r="E38" s="53"/>
      <c r="F38" s="51">
        <v>495</v>
      </c>
      <c r="G38" s="52"/>
      <c r="H38" s="52"/>
      <c r="I38" s="53"/>
      <c r="J38" s="51">
        <v>1031</v>
      </c>
      <c r="K38" s="52"/>
      <c r="L38" s="52"/>
      <c r="M38" s="53"/>
      <c r="N38" s="34">
        <v>81</v>
      </c>
      <c r="O38" s="54">
        <v>314</v>
      </c>
      <c r="P38" s="55"/>
      <c r="Q38" s="55"/>
      <c r="R38" s="56"/>
      <c r="S38" s="54">
        <v>447</v>
      </c>
      <c r="T38" s="55"/>
      <c r="U38" s="55"/>
      <c r="V38" s="56"/>
      <c r="W38" s="54">
        <v>761</v>
      </c>
      <c r="X38" s="55"/>
      <c r="Y38" s="55"/>
      <c r="Z38" s="59"/>
    </row>
    <row r="39" spans="1:26" ht="13.5">
      <c r="A39" s="23">
        <v>31</v>
      </c>
      <c r="B39" s="54">
        <v>537</v>
      </c>
      <c r="C39" s="55"/>
      <c r="D39" s="55"/>
      <c r="E39" s="56"/>
      <c r="F39" s="54">
        <v>515</v>
      </c>
      <c r="G39" s="55"/>
      <c r="H39" s="55"/>
      <c r="I39" s="56"/>
      <c r="J39" s="54">
        <v>1052</v>
      </c>
      <c r="K39" s="55"/>
      <c r="L39" s="55"/>
      <c r="M39" s="56"/>
      <c r="N39" s="35">
        <v>82</v>
      </c>
      <c r="O39" s="51">
        <v>268</v>
      </c>
      <c r="P39" s="52"/>
      <c r="Q39" s="52"/>
      <c r="R39" s="53"/>
      <c r="S39" s="51">
        <v>409</v>
      </c>
      <c r="T39" s="52"/>
      <c r="U39" s="52"/>
      <c r="V39" s="53"/>
      <c r="W39" s="51">
        <v>677</v>
      </c>
      <c r="X39" s="52"/>
      <c r="Y39" s="52"/>
      <c r="Z39" s="60"/>
    </row>
    <row r="40" spans="1:26" ht="13.5">
      <c r="A40" s="22">
        <v>32</v>
      </c>
      <c r="B40" s="51">
        <v>518</v>
      </c>
      <c r="C40" s="52"/>
      <c r="D40" s="52"/>
      <c r="E40" s="53"/>
      <c r="F40" s="51">
        <v>553</v>
      </c>
      <c r="G40" s="52"/>
      <c r="H40" s="52"/>
      <c r="I40" s="53"/>
      <c r="J40" s="51">
        <v>1071</v>
      </c>
      <c r="K40" s="52"/>
      <c r="L40" s="52"/>
      <c r="M40" s="53"/>
      <c r="N40" s="34">
        <v>83</v>
      </c>
      <c r="O40" s="54">
        <v>269</v>
      </c>
      <c r="P40" s="55"/>
      <c r="Q40" s="55"/>
      <c r="R40" s="56"/>
      <c r="S40" s="54">
        <v>404</v>
      </c>
      <c r="T40" s="55"/>
      <c r="U40" s="55"/>
      <c r="V40" s="56"/>
      <c r="W40" s="54">
        <v>673</v>
      </c>
      <c r="X40" s="55"/>
      <c r="Y40" s="55"/>
      <c r="Z40" s="59"/>
    </row>
    <row r="41" spans="1:26" ht="13.5">
      <c r="A41" s="23">
        <v>33</v>
      </c>
      <c r="B41" s="54">
        <v>560</v>
      </c>
      <c r="C41" s="55"/>
      <c r="D41" s="55"/>
      <c r="E41" s="56"/>
      <c r="F41" s="54">
        <v>563</v>
      </c>
      <c r="G41" s="55"/>
      <c r="H41" s="55"/>
      <c r="I41" s="56"/>
      <c r="J41" s="54">
        <v>1123</v>
      </c>
      <c r="K41" s="55"/>
      <c r="L41" s="55"/>
      <c r="M41" s="56"/>
      <c r="N41" s="35">
        <v>84</v>
      </c>
      <c r="O41" s="51">
        <v>234</v>
      </c>
      <c r="P41" s="52"/>
      <c r="Q41" s="52"/>
      <c r="R41" s="53"/>
      <c r="S41" s="51">
        <v>357</v>
      </c>
      <c r="T41" s="52"/>
      <c r="U41" s="52"/>
      <c r="V41" s="53"/>
      <c r="W41" s="51">
        <v>591</v>
      </c>
      <c r="X41" s="52"/>
      <c r="Y41" s="52"/>
      <c r="Z41" s="60"/>
    </row>
    <row r="42" spans="1:26" ht="13.5">
      <c r="A42" s="22">
        <v>34</v>
      </c>
      <c r="B42" s="51">
        <v>562</v>
      </c>
      <c r="C42" s="52"/>
      <c r="D42" s="52"/>
      <c r="E42" s="53"/>
      <c r="F42" s="51">
        <v>582</v>
      </c>
      <c r="G42" s="52"/>
      <c r="H42" s="52"/>
      <c r="I42" s="53"/>
      <c r="J42" s="51">
        <v>1144</v>
      </c>
      <c r="K42" s="52"/>
      <c r="L42" s="52"/>
      <c r="M42" s="53"/>
      <c r="N42" s="34">
        <v>85</v>
      </c>
      <c r="O42" s="54">
        <v>288</v>
      </c>
      <c r="P42" s="55"/>
      <c r="Q42" s="55"/>
      <c r="R42" s="56"/>
      <c r="S42" s="54">
        <v>433</v>
      </c>
      <c r="T42" s="55"/>
      <c r="U42" s="55"/>
      <c r="V42" s="56"/>
      <c r="W42" s="54">
        <v>721</v>
      </c>
      <c r="X42" s="55"/>
      <c r="Y42" s="55"/>
      <c r="Z42" s="59"/>
    </row>
    <row r="43" spans="1:26" ht="13.5">
      <c r="A43" s="23">
        <v>35</v>
      </c>
      <c r="B43" s="54">
        <v>585</v>
      </c>
      <c r="C43" s="55"/>
      <c r="D43" s="55"/>
      <c r="E43" s="56"/>
      <c r="F43" s="54">
        <v>540</v>
      </c>
      <c r="G43" s="55"/>
      <c r="H43" s="55"/>
      <c r="I43" s="56"/>
      <c r="J43" s="54">
        <v>1125</v>
      </c>
      <c r="K43" s="55"/>
      <c r="L43" s="55"/>
      <c r="M43" s="56"/>
      <c r="N43" s="35">
        <v>86</v>
      </c>
      <c r="O43" s="51">
        <v>249</v>
      </c>
      <c r="P43" s="52"/>
      <c r="Q43" s="52"/>
      <c r="R43" s="53"/>
      <c r="S43" s="51">
        <v>388</v>
      </c>
      <c r="T43" s="52"/>
      <c r="U43" s="52"/>
      <c r="V43" s="53"/>
      <c r="W43" s="51">
        <v>637</v>
      </c>
      <c r="X43" s="52"/>
      <c r="Y43" s="52"/>
      <c r="Z43" s="60"/>
    </row>
    <row r="44" spans="1:26" ht="13.5">
      <c r="A44" s="22">
        <v>36</v>
      </c>
      <c r="B44" s="51">
        <v>593</v>
      </c>
      <c r="C44" s="52"/>
      <c r="D44" s="52"/>
      <c r="E44" s="53"/>
      <c r="F44" s="51">
        <v>550</v>
      </c>
      <c r="G44" s="52"/>
      <c r="H44" s="52"/>
      <c r="I44" s="53"/>
      <c r="J44" s="51">
        <v>1143</v>
      </c>
      <c r="K44" s="52"/>
      <c r="L44" s="52"/>
      <c r="M44" s="53"/>
      <c r="N44" s="34">
        <v>87</v>
      </c>
      <c r="O44" s="54">
        <v>234</v>
      </c>
      <c r="P44" s="55"/>
      <c r="Q44" s="55"/>
      <c r="R44" s="56"/>
      <c r="S44" s="54">
        <v>427</v>
      </c>
      <c r="T44" s="55"/>
      <c r="U44" s="55"/>
      <c r="V44" s="56"/>
      <c r="W44" s="54">
        <v>661</v>
      </c>
      <c r="X44" s="55"/>
      <c r="Y44" s="55"/>
      <c r="Z44" s="59"/>
    </row>
    <row r="45" spans="1:26" ht="13.5">
      <c r="A45" s="23">
        <v>37</v>
      </c>
      <c r="B45" s="54">
        <v>567</v>
      </c>
      <c r="C45" s="55"/>
      <c r="D45" s="55"/>
      <c r="E45" s="56"/>
      <c r="F45" s="54">
        <v>573</v>
      </c>
      <c r="G45" s="55"/>
      <c r="H45" s="55"/>
      <c r="I45" s="56"/>
      <c r="J45" s="54">
        <v>1140</v>
      </c>
      <c r="K45" s="55"/>
      <c r="L45" s="55"/>
      <c r="M45" s="56"/>
      <c r="N45" s="35">
        <v>88</v>
      </c>
      <c r="O45" s="51">
        <v>168</v>
      </c>
      <c r="P45" s="52"/>
      <c r="Q45" s="52"/>
      <c r="R45" s="53"/>
      <c r="S45" s="51">
        <v>346</v>
      </c>
      <c r="T45" s="52"/>
      <c r="U45" s="52"/>
      <c r="V45" s="53"/>
      <c r="W45" s="51">
        <v>514</v>
      </c>
      <c r="X45" s="52"/>
      <c r="Y45" s="52"/>
      <c r="Z45" s="60"/>
    </row>
    <row r="46" spans="1:26" ht="13.5">
      <c r="A46" s="22">
        <v>38</v>
      </c>
      <c r="B46" s="51">
        <v>574</v>
      </c>
      <c r="C46" s="52"/>
      <c r="D46" s="52"/>
      <c r="E46" s="53"/>
      <c r="F46" s="51">
        <v>566</v>
      </c>
      <c r="G46" s="52"/>
      <c r="H46" s="52"/>
      <c r="I46" s="53"/>
      <c r="J46" s="51">
        <v>1140</v>
      </c>
      <c r="K46" s="52"/>
      <c r="L46" s="52"/>
      <c r="M46" s="53"/>
      <c r="N46" s="34">
        <v>89</v>
      </c>
      <c r="O46" s="54">
        <v>151</v>
      </c>
      <c r="P46" s="55"/>
      <c r="Q46" s="55"/>
      <c r="R46" s="56"/>
      <c r="S46" s="54">
        <v>357</v>
      </c>
      <c r="T46" s="55"/>
      <c r="U46" s="55"/>
      <c r="V46" s="56"/>
      <c r="W46" s="54">
        <v>508</v>
      </c>
      <c r="X46" s="55"/>
      <c r="Y46" s="55"/>
      <c r="Z46" s="59"/>
    </row>
    <row r="47" spans="1:26" ht="13.5">
      <c r="A47" s="23">
        <v>39</v>
      </c>
      <c r="B47" s="54">
        <v>655</v>
      </c>
      <c r="C47" s="55"/>
      <c r="D47" s="55"/>
      <c r="E47" s="56"/>
      <c r="F47" s="54">
        <v>594</v>
      </c>
      <c r="G47" s="55"/>
      <c r="H47" s="55"/>
      <c r="I47" s="56"/>
      <c r="J47" s="54">
        <v>1249</v>
      </c>
      <c r="K47" s="55"/>
      <c r="L47" s="55"/>
      <c r="M47" s="56"/>
      <c r="N47" s="35">
        <v>90</v>
      </c>
      <c r="O47" s="51">
        <v>122</v>
      </c>
      <c r="P47" s="52"/>
      <c r="Q47" s="52"/>
      <c r="R47" s="53"/>
      <c r="S47" s="51">
        <v>338</v>
      </c>
      <c r="T47" s="52"/>
      <c r="U47" s="52"/>
      <c r="V47" s="53"/>
      <c r="W47" s="51">
        <v>460</v>
      </c>
      <c r="X47" s="52"/>
      <c r="Y47" s="52"/>
      <c r="Z47" s="60"/>
    </row>
    <row r="48" spans="1:26" ht="13.5">
      <c r="A48" s="22">
        <v>40</v>
      </c>
      <c r="B48" s="51">
        <v>592</v>
      </c>
      <c r="C48" s="52"/>
      <c r="D48" s="52"/>
      <c r="E48" s="53"/>
      <c r="F48" s="51">
        <v>555</v>
      </c>
      <c r="G48" s="52"/>
      <c r="H48" s="52"/>
      <c r="I48" s="53"/>
      <c r="J48" s="51">
        <v>1147</v>
      </c>
      <c r="K48" s="52"/>
      <c r="L48" s="52"/>
      <c r="M48" s="53"/>
      <c r="N48" s="34">
        <v>91</v>
      </c>
      <c r="O48" s="54">
        <v>100</v>
      </c>
      <c r="P48" s="55"/>
      <c r="Q48" s="55"/>
      <c r="R48" s="56"/>
      <c r="S48" s="54">
        <v>285</v>
      </c>
      <c r="T48" s="55"/>
      <c r="U48" s="55"/>
      <c r="V48" s="56"/>
      <c r="W48" s="54">
        <v>385</v>
      </c>
      <c r="X48" s="55"/>
      <c r="Y48" s="55"/>
      <c r="Z48" s="59"/>
    </row>
    <row r="49" spans="1:26" ht="13.5">
      <c r="A49" s="23">
        <v>41</v>
      </c>
      <c r="B49" s="54">
        <v>581</v>
      </c>
      <c r="C49" s="55"/>
      <c r="D49" s="55"/>
      <c r="E49" s="56"/>
      <c r="F49" s="54">
        <v>561</v>
      </c>
      <c r="G49" s="55"/>
      <c r="H49" s="55"/>
      <c r="I49" s="56"/>
      <c r="J49" s="54">
        <v>1142</v>
      </c>
      <c r="K49" s="55"/>
      <c r="L49" s="55"/>
      <c r="M49" s="56"/>
      <c r="N49" s="35">
        <v>92</v>
      </c>
      <c r="O49" s="51">
        <v>80</v>
      </c>
      <c r="P49" s="52"/>
      <c r="Q49" s="52"/>
      <c r="R49" s="53"/>
      <c r="S49" s="51">
        <v>231</v>
      </c>
      <c r="T49" s="52"/>
      <c r="U49" s="52"/>
      <c r="V49" s="53"/>
      <c r="W49" s="51">
        <v>311</v>
      </c>
      <c r="X49" s="52"/>
      <c r="Y49" s="52"/>
      <c r="Z49" s="60"/>
    </row>
    <row r="50" spans="1:26" ht="13.5">
      <c r="A50" s="22">
        <v>42</v>
      </c>
      <c r="B50" s="51">
        <v>596</v>
      </c>
      <c r="C50" s="52"/>
      <c r="D50" s="52"/>
      <c r="E50" s="53"/>
      <c r="F50" s="51">
        <v>635</v>
      </c>
      <c r="G50" s="52"/>
      <c r="H50" s="52"/>
      <c r="I50" s="53"/>
      <c r="J50" s="51">
        <v>1231</v>
      </c>
      <c r="K50" s="52"/>
      <c r="L50" s="52"/>
      <c r="M50" s="53"/>
      <c r="N50" s="34">
        <v>93</v>
      </c>
      <c r="O50" s="54">
        <v>69</v>
      </c>
      <c r="P50" s="55"/>
      <c r="Q50" s="55"/>
      <c r="R50" s="56"/>
      <c r="S50" s="54">
        <v>210</v>
      </c>
      <c r="T50" s="55"/>
      <c r="U50" s="55"/>
      <c r="V50" s="56"/>
      <c r="W50" s="54">
        <v>279</v>
      </c>
      <c r="X50" s="55"/>
      <c r="Y50" s="55"/>
      <c r="Z50" s="59"/>
    </row>
    <row r="51" spans="1:26" ht="13.5">
      <c r="A51" s="23">
        <v>43</v>
      </c>
      <c r="B51" s="54">
        <v>647</v>
      </c>
      <c r="C51" s="55"/>
      <c r="D51" s="55"/>
      <c r="E51" s="56"/>
      <c r="F51" s="54">
        <v>694</v>
      </c>
      <c r="G51" s="55"/>
      <c r="H51" s="55"/>
      <c r="I51" s="56"/>
      <c r="J51" s="54">
        <v>1341</v>
      </c>
      <c r="K51" s="55"/>
      <c r="L51" s="55"/>
      <c r="M51" s="56"/>
      <c r="N51" s="35">
        <v>94</v>
      </c>
      <c r="O51" s="51">
        <v>42</v>
      </c>
      <c r="P51" s="52"/>
      <c r="Q51" s="52"/>
      <c r="R51" s="53"/>
      <c r="S51" s="51">
        <v>191</v>
      </c>
      <c r="T51" s="52"/>
      <c r="U51" s="52"/>
      <c r="V51" s="53"/>
      <c r="W51" s="51">
        <v>233</v>
      </c>
      <c r="X51" s="52"/>
      <c r="Y51" s="52"/>
      <c r="Z51" s="60"/>
    </row>
    <row r="52" spans="1:26" ht="13.5">
      <c r="A52" s="22">
        <v>44</v>
      </c>
      <c r="B52" s="51">
        <v>709</v>
      </c>
      <c r="C52" s="52"/>
      <c r="D52" s="52"/>
      <c r="E52" s="53"/>
      <c r="F52" s="51">
        <v>623</v>
      </c>
      <c r="G52" s="52"/>
      <c r="H52" s="52"/>
      <c r="I52" s="53"/>
      <c r="J52" s="51">
        <v>1332</v>
      </c>
      <c r="K52" s="52"/>
      <c r="L52" s="52"/>
      <c r="M52" s="53"/>
      <c r="N52" s="34">
        <v>95</v>
      </c>
      <c r="O52" s="54">
        <v>33</v>
      </c>
      <c r="P52" s="55"/>
      <c r="Q52" s="55"/>
      <c r="R52" s="56"/>
      <c r="S52" s="54">
        <v>135</v>
      </c>
      <c r="T52" s="55"/>
      <c r="U52" s="55"/>
      <c r="V52" s="56"/>
      <c r="W52" s="54">
        <v>168</v>
      </c>
      <c r="X52" s="55"/>
      <c r="Y52" s="55"/>
      <c r="Z52" s="59"/>
    </row>
    <row r="53" spans="1:26" ht="13.5">
      <c r="A53" s="23">
        <v>45</v>
      </c>
      <c r="B53" s="54">
        <v>712</v>
      </c>
      <c r="C53" s="55"/>
      <c r="D53" s="55"/>
      <c r="E53" s="56"/>
      <c r="F53" s="54">
        <v>676</v>
      </c>
      <c r="G53" s="55"/>
      <c r="H53" s="55"/>
      <c r="I53" s="56"/>
      <c r="J53" s="54">
        <v>1388</v>
      </c>
      <c r="K53" s="55"/>
      <c r="L53" s="55"/>
      <c r="M53" s="56"/>
      <c r="N53" s="35">
        <v>96</v>
      </c>
      <c r="O53" s="51">
        <v>23</v>
      </c>
      <c r="P53" s="52"/>
      <c r="Q53" s="52"/>
      <c r="R53" s="53"/>
      <c r="S53" s="51">
        <v>118</v>
      </c>
      <c r="T53" s="52"/>
      <c r="U53" s="52"/>
      <c r="V53" s="53"/>
      <c r="W53" s="51">
        <v>141</v>
      </c>
      <c r="X53" s="52"/>
      <c r="Y53" s="52"/>
      <c r="Z53" s="60"/>
    </row>
    <row r="54" spans="1:26" ht="13.5">
      <c r="A54" s="22">
        <v>46</v>
      </c>
      <c r="B54" s="51">
        <v>723</v>
      </c>
      <c r="C54" s="52"/>
      <c r="D54" s="52"/>
      <c r="E54" s="53"/>
      <c r="F54" s="51">
        <v>629</v>
      </c>
      <c r="G54" s="52"/>
      <c r="H54" s="52"/>
      <c r="I54" s="53"/>
      <c r="J54" s="51">
        <v>1352</v>
      </c>
      <c r="K54" s="52"/>
      <c r="L54" s="52"/>
      <c r="M54" s="53"/>
      <c r="N54" s="34">
        <v>97</v>
      </c>
      <c r="O54" s="54">
        <v>21</v>
      </c>
      <c r="P54" s="55"/>
      <c r="Q54" s="55"/>
      <c r="R54" s="56"/>
      <c r="S54" s="54">
        <v>90</v>
      </c>
      <c r="T54" s="55"/>
      <c r="U54" s="55"/>
      <c r="V54" s="56"/>
      <c r="W54" s="54">
        <v>111</v>
      </c>
      <c r="X54" s="55"/>
      <c r="Y54" s="55"/>
      <c r="Z54" s="59"/>
    </row>
    <row r="55" spans="1:26" ht="13.5">
      <c r="A55" s="23">
        <v>47</v>
      </c>
      <c r="B55" s="54">
        <v>685</v>
      </c>
      <c r="C55" s="55"/>
      <c r="D55" s="55"/>
      <c r="E55" s="56"/>
      <c r="F55" s="54">
        <v>651</v>
      </c>
      <c r="G55" s="55"/>
      <c r="H55" s="55"/>
      <c r="I55" s="56"/>
      <c r="J55" s="54">
        <v>1336</v>
      </c>
      <c r="K55" s="55"/>
      <c r="L55" s="55"/>
      <c r="M55" s="56"/>
      <c r="N55" s="35">
        <v>98</v>
      </c>
      <c r="O55" s="51">
        <v>14</v>
      </c>
      <c r="P55" s="52"/>
      <c r="Q55" s="52"/>
      <c r="R55" s="53"/>
      <c r="S55" s="51">
        <v>51</v>
      </c>
      <c r="T55" s="52"/>
      <c r="U55" s="52"/>
      <c r="V55" s="53"/>
      <c r="W55" s="51">
        <v>65</v>
      </c>
      <c r="X55" s="52"/>
      <c r="Y55" s="52"/>
      <c r="Z55" s="60"/>
    </row>
    <row r="56" spans="1:26" ht="13.5">
      <c r="A56" s="22">
        <v>48</v>
      </c>
      <c r="B56" s="51">
        <v>720</v>
      </c>
      <c r="C56" s="52"/>
      <c r="D56" s="52"/>
      <c r="E56" s="53"/>
      <c r="F56" s="51">
        <v>692</v>
      </c>
      <c r="G56" s="52"/>
      <c r="H56" s="52"/>
      <c r="I56" s="53"/>
      <c r="J56" s="51">
        <v>1412</v>
      </c>
      <c r="K56" s="52"/>
      <c r="L56" s="52"/>
      <c r="M56" s="53"/>
      <c r="N56" s="34">
        <v>99</v>
      </c>
      <c r="O56" s="54">
        <v>5</v>
      </c>
      <c r="P56" s="55"/>
      <c r="Q56" s="55"/>
      <c r="R56" s="56"/>
      <c r="S56" s="54">
        <v>39</v>
      </c>
      <c r="T56" s="55"/>
      <c r="U56" s="55"/>
      <c r="V56" s="56"/>
      <c r="W56" s="54">
        <v>44</v>
      </c>
      <c r="X56" s="55"/>
      <c r="Y56" s="55"/>
      <c r="Z56" s="59"/>
    </row>
    <row r="57" spans="1:26" ht="13.5">
      <c r="A57" s="23">
        <v>49</v>
      </c>
      <c r="B57" s="54">
        <v>740</v>
      </c>
      <c r="C57" s="55"/>
      <c r="D57" s="55"/>
      <c r="E57" s="56"/>
      <c r="F57" s="54">
        <v>710</v>
      </c>
      <c r="G57" s="55"/>
      <c r="H57" s="55"/>
      <c r="I57" s="56"/>
      <c r="J57" s="54">
        <v>1450</v>
      </c>
      <c r="K57" s="55"/>
      <c r="L57" s="55"/>
      <c r="M57" s="56"/>
      <c r="N57" s="35" t="s">
        <v>7</v>
      </c>
      <c r="O57" s="51">
        <v>9</v>
      </c>
      <c r="P57" s="52"/>
      <c r="Q57" s="52"/>
      <c r="R57" s="53"/>
      <c r="S57" s="51">
        <v>66</v>
      </c>
      <c r="T57" s="52"/>
      <c r="U57" s="52"/>
      <c r="V57" s="53"/>
      <c r="W57" s="51">
        <v>75</v>
      </c>
      <c r="X57" s="52"/>
      <c r="Y57" s="52"/>
      <c r="Z57" s="60"/>
    </row>
    <row r="58" spans="1:26" ht="13.5">
      <c r="A58" s="22">
        <v>50</v>
      </c>
      <c r="B58" s="51">
        <v>700</v>
      </c>
      <c r="C58" s="52"/>
      <c r="D58" s="52"/>
      <c r="E58" s="53"/>
      <c r="F58" s="51">
        <v>673</v>
      </c>
      <c r="G58" s="52"/>
      <c r="H58" s="52"/>
      <c r="I58" s="53"/>
      <c r="J58" s="51">
        <v>1373</v>
      </c>
      <c r="K58" s="52"/>
      <c r="L58" s="52"/>
      <c r="M58" s="53"/>
      <c r="N58" s="24" t="s">
        <v>8</v>
      </c>
      <c r="O58" s="61">
        <f>SUM(B8:E58,O8:R57)</f>
        <v>46154</v>
      </c>
      <c r="P58" s="62"/>
      <c r="Q58" s="62"/>
      <c r="R58" s="63"/>
      <c r="S58" s="61">
        <f>SUM(F8:I58,S8:V57)</f>
        <v>48921</v>
      </c>
      <c r="T58" s="62"/>
      <c r="U58" s="62"/>
      <c r="V58" s="63"/>
      <c r="W58" s="61">
        <f>SUM(J8:M58,W8:Z57)</f>
        <v>95075</v>
      </c>
      <c r="X58" s="62"/>
      <c r="Y58" s="62"/>
      <c r="Z58" s="6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0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4" t="s">
        <v>2</v>
      </c>
      <c r="C64" s="65"/>
      <c r="D64" s="65"/>
      <c r="E64" s="65"/>
      <c r="F64" s="65"/>
      <c r="G64" s="65"/>
      <c r="H64" s="65"/>
      <c r="I64" s="65"/>
      <c r="J64" s="65"/>
      <c r="K64" s="66"/>
      <c r="L64" s="66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7" t="s">
        <v>4</v>
      </c>
      <c r="C65" s="65"/>
      <c r="D65" s="65"/>
      <c r="E65" s="65"/>
      <c r="F65" s="67" t="s">
        <v>5</v>
      </c>
      <c r="G65" s="65"/>
      <c r="H65" s="65"/>
      <c r="I65" s="65"/>
      <c r="J65" s="67" t="s">
        <v>6</v>
      </c>
      <c r="K65" s="66"/>
      <c r="L65" s="66"/>
      <c r="M65" s="6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1">
        <v>2258</v>
      </c>
      <c r="C66" s="52"/>
      <c r="D66" s="52"/>
      <c r="E66" s="53"/>
      <c r="F66" s="51">
        <v>2235</v>
      </c>
      <c r="G66" s="52"/>
      <c r="H66" s="52"/>
      <c r="I66" s="53"/>
      <c r="J66" s="51">
        <v>4493</v>
      </c>
      <c r="K66" s="52"/>
      <c r="L66" s="52"/>
      <c r="M66" s="5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4">
        <v>2392</v>
      </c>
      <c r="C67" s="55"/>
      <c r="D67" s="55"/>
      <c r="E67" s="56"/>
      <c r="F67" s="54">
        <v>2296</v>
      </c>
      <c r="G67" s="55"/>
      <c r="H67" s="55"/>
      <c r="I67" s="56"/>
      <c r="J67" s="54">
        <v>4688</v>
      </c>
      <c r="K67" s="55"/>
      <c r="L67" s="55"/>
      <c r="M67" s="5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1">
        <v>2421</v>
      </c>
      <c r="C68" s="52"/>
      <c r="D68" s="52"/>
      <c r="E68" s="53"/>
      <c r="F68" s="51">
        <v>2238</v>
      </c>
      <c r="G68" s="52"/>
      <c r="H68" s="52"/>
      <c r="I68" s="53"/>
      <c r="J68" s="51">
        <v>4659</v>
      </c>
      <c r="K68" s="52"/>
      <c r="L68" s="52"/>
      <c r="M68" s="5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4">
        <v>2309</v>
      </c>
      <c r="C69" s="55"/>
      <c r="D69" s="55"/>
      <c r="E69" s="56"/>
      <c r="F69" s="54">
        <v>2278</v>
      </c>
      <c r="G69" s="55"/>
      <c r="H69" s="55"/>
      <c r="I69" s="56"/>
      <c r="J69" s="54">
        <v>4587</v>
      </c>
      <c r="K69" s="55"/>
      <c r="L69" s="55"/>
      <c r="M69" s="5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1">
        <v>2313</v>
      </c>
      <c r="C70" s="52"/>
      <c r="D70" s="52"/>
      <c r="E70" s="53"/>
      <c r="F70" s="51">
        <v>2387</v>
      </c>
      <c r="G70" s="52"/>
      <c r="H70" s="52"/>
      <c r="I70" s="53"/>
      <c r="J70" s="51">
        <v>4700</v>
      </c>
      <c r="K70" s="52"/>
      <c r="L70" s="52"/>
      <c r="M70" s="5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4">
        <v>2665</v>
      </c>
      <c r="C71" s="55"/>
      <c r="D71" s="55"/>
      <c r="E71" s="56"/>
      <c r="F71" s="54">
        <v>2605</v>
      </c>
      <c r="G71" s="55"/>
      <c r="H71" s="55"/>
      <c r="I71" s="56"/>
      <c r="J71" s="54">
        <v>5270</v>
      </c>
      <c r="K71" s="55"/>
      <c r="L71" s="55"/>
      <c r="M71" s="5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1">
        <v>2713</v>
      </c>
      <c r="C72" s="52"/>
      <c r="D72" s="52"/>
      <c r="E72" s="53"/>
      <c r="F72" s="51">
        <v>2708</v>
      </c>
      <c r="G72" s="52"/>
      <c r="H72" s="52"/>
      <c r="I72" s="53"/>
      <c r="J72" s="51">
        <v>5421</v>
      </c>
      <c r="K72" s="52"/>
      <c r="L72" s="52"/>
      <c r="M72" s="5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4">
        <v>2974</v>
      </c>
      <c r="C73" s="55"/>
      <c r="D73" s="55"/>
      <c r="E73" s="56"/>
      <c r="F73" s="54">
        <v>2823</v>
      </c>
      <c r="G73" s="55"/>
      <c r="H73" s="55"/>
      <c r="I73" s="56"/>
      <c r="J73" s="54">
        <v>5797</v>
      </c>
      <c r="K73" s="55"/>
      <c r="L73" s="55"/>
      <c r="M73" s="5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1">
        <v>3125</v>
      </c>
      <c r="C74" s="52"/>
      <c r="D74" s="52"/>
      <c r="E74" s="53"/>
      <c r="F74" s="51">
        <v>3068</v>
      </c>
      <c r="G74" s="52"/>
      <c r="H74" s="52"/>
      <c r="I74" s="53"/>
      <c r="J74" s="51">
        <v>6193</v>
      </c>
      <c r="K74" s="52"/>
      <c r="L74" s="52"/>
      <c r="M74" s="5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4">
        <v>3580</v>
      </c>
      <c r="C75" s="55"/>
      <c r="D75" s="55"/>
      <c r="E75" s="56"/>
      <c r="F75" s="54">
        <v>3358</v>
      </c>
      <c r="G75" s="55"/>
      <c r="H75" s="55"/>
      <c r="I75" s="56"/>
      <c r="J75" s="54">
        <v>6938</v>
      </c>
      <c r="K75" s="55"/>
      <c r="L75" s="55"/>
      <c r="M75" s="5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1">
        <v>3165</v>
      </c>
      <c r="C76" s="52"/>
      <c r="D76" s="52"/>
      <c r="E76" s="53"/>
      <c r="F76" s="51">
        <v>3086</v>
      </c>
      <c r="G76" s="52"/>
      <c r="H76" s="52"/>
      <c r="I76" s="53"/>
      <c r="J76" s="51">
        <v>6251</v>
      </c>
      <c r="K76" s="52"/>
      <c r="L76" s="52"/>
      <c r="M76" s="5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4">
        <v>2676</v>
      </c>
      <c r="C77" s="55"/>
      <c r="D77" s="55"/>
      <c r="E77" s="56"/>
      <c r="F77" s="54">
        <v>2742</v>
      </c>
      <c r="G77" s="55"/>
      <c r="H77" s="55"/>
      <c r="I77" s="56"/>
      <c r="J77" s="54">
        <v>5418</v>
      </c>
      <c r="K77" s="55"/>
      <c r="L77" s="55"/>
      <c r="M77" s="5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1">
        <v>2624</v>
      </c>
      <c r="C78" s="52"/>
      <c r="D78" s="52"/>
      <c r="E78" s="53"/>
      <c r="F78" s="51">
        <v>2667</v>
      </c>
      <c r="G78" s="52"/>
      <c r="H78" s="52"/>
      <c r="I78" s="53"/>
      <c r="J78" s="51">
        <v>5291</v>
      </c>
      <c r="K78" s="52"/>
      <c r="L78" s="52"/>
      <c r="M78" s="5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4">
        <v>2674</v>
      </c>
      <c r="C79" s="55"/>
      <c r="D79" s="55"/>
      <c r="E79" s="56"/>
      <c r="F79" s="54">
        <v>2811</v>
      </c>
      <c r="G79" s="55"/>
      <c r="H79" s="55"/>
      <c r="I79" s="56"/>
      <c r="J79" s="54">
        <v>5485</v>
      </c>
      <c r="K79" s="55"/>
      <c r="L79" s="55"/>
      <c r="M79" s="5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1">
        <v>3073</v>
      </c>
      <c r="C80" s="52"/>
      <c r="D80" s="52"/>
      <c r="E80" s="53"/>
      <c r="F80" s="51">
        <v>3374</v>
      </c>
      <c r="G80" s="52"/>
      <c r="H80" s="52"/>
      <c r="I80" s="53"/>
      <c r="J80" s="51">
        <v>6447</v>
      </c>
      <c r="K80" s="52"/>
      <c r="L80" s="52"/>
      <c r="M80" s="5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4">
        <v>2121</v>
      </c>
      <c r="C81" s="55"/>
      <c r="D81" s="55"/>
      <c r="E81" s="56"/>
      <c r="F81" s="54">
        <v>2442</v>
      </c>
      <c r="G81" s="55"/>
      <c r="H81" s="55"/>
      <c r="I81" s="56"/>
      <c r="J81" s="54">
        <v>4563</v>
      </c>
      <c r="K81" s="55"/>
      <c r="L81" s="55"/>
      <c r="M81" s="5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1">
        <v>1463</v>
      </c>
      <c r="C82" s="52"/>
      <c r="D82" s="52"/>
      <c r="E82" s="53"/>
      <c r="F82" s="51">
        <v>2098</v>
      </c>
      <c r="G82" s="52"/>
      <c r="H82" s="52"/>
      <c r="I82" s="53"/>
      <c r="J82" s="51">
        <v>3561</v>
      </c>
      <c r="K82" s="52"/>
      <c r="L82" s="52"/>
      <c r="M82" s="5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4">
        <v>1090</v>
      </c>
      <c r="C83" s="55"/>
      <c r="D83" s="55"/>
      <c r="E83" s="56"/>
      <c r="F83" s="54">
        <v>1951</v>
      </c>
      <c r="G83" s="55"/>
      <c r="H83" s="55"/>
      <c r="I83" s="56"/>
      <c r="J83" s="54">
        <v>3041</v>
      </c>
      <c r="K83" s="55"/>
      <c r="L83" s="55"/>
      <c r="M83" s="5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1">
        <v>413</v>
      </c>
      <c r="C84" s="52"/>
      <c r="D84" s="52"/>
      <c r="E84" s="53"/>
      <c r="F84" s="51">
        <v>1255</v>
      </c>
      <c r="G84" s="52"/>
      <c r="H84" s="52"/>
      <c r="I84" s="53"/>
      <c r="J84" s="51">
        <v>1668</v>
      </c>
      <c r="K84" s="52"/>
      <c r="L84" s="52"/>
      <c r="M84" s="5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4">
        <v>96</v>
      </c>
      <c r="C85" s="55"/>
      <c r="D85" s="55"/>
      <c r="E85" s="56"/>
      <c r="F85" s="54">
        <v>433</v>
      </c>
      <c r="G85" s="55"/>
      <c r="H85" s="55"/>
      <c r="I85" s="56"/>
      <c r="J85" s="54">
        <v>529</v>
      </c>
      <c r="K85" s="55"/>
      <c r="L85" s="55"/>
      <c r="M85" s="5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1">
        <v>9</v>
      </c>
      <c r="C86" s="52"/>
      <c r="D86" s="52"/>
      <c r="E86" s="53"/>
      <c r="F86" s="51">
        <v>66</v>
      </c>
      <c r="G86" s="52"/>
      <c r="H86" s="52"/>
      <c r="I86" s="53"/>
      <c r="J86" s="51">
        <v>75</v>
      </c>
      <c r="K86" s="52"/>
      <c r="L86" s="52"/>
      <c r="M86" s="5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1">
        <f>SUM(B66:E86)</f>
        <v>46154</v>
      </c>
      <c r="C87" s="62"/>
      <c r="D87" s="62"/>
      <c r="E87" s="63"/>
      <c r="F87" s="61">
        <f>SUM(F66:I86)</f>
        <v>48921</v>
      </c>
      <c r="G87" s="62"/>
      <c r="H87" s="62"/>
      <c r="I87" s="63"/>
      <c r="J87" s="61">
        <f>SUM(J66:M86)</f>
        <v>95075</v>
      </c>
      <c r="K87" s="62"/>
      <c r="L87" s="62"/>
      <c r="M87" s="6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7071</v>
      </c>
      <c r="C90" s="37"/>
      <c r="D90" s="37"/>
      <c r="E90" s="38"/>
      <c r="F90" s="36">
        <f>SUM(F66:I68)</f>
        <v>6769</v>
      </c>
      <c r="G90" s="37"/>
      <c r="H90" s="37"/>
      <c r="I90" s="38"/>
      <c r="J90" s="36">
        <f>SUM(J66:M68)</f>
        <v>13840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0.15320448931836894</v>
      </c>
      <c r="C91" s="40"/>
      <c r="D91" s="40"/>
      <c r="E91" s="41"/>
      <c r="F91" s="39">
        <f>F90/F87</f>
        <v>0.13836593691870566</v>
      </c>
      <c r="G91" s="40"/>
      <c r="H91" s="40"/>
      <c r="I91" s="41"/>
      <c r="J91" s="39">
        <f>J90/J87</f>
        <v>0.1455692874046805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10939</v>
      </c>
      <c r="C92" s="62"/>
      <c r="D92" s="62"/>
      <c r="E92" s="63"/>
      <c r="F92" s="61">
        <f>SUM(F79:I86)</f>
        <v>14430</v>
      </c>
      <c r="G92" s="62"/>
      <c r="H92" s="62"/>
      <c r="I92" s="63"/>
      <c r="J92" s="61">
        <f>SUM(J79:M86)</f>
        <v>25369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0.23701087663041123</v>
      </c>
      <c r="C93" s="72"/>
      <c r="D93" s="72"/>
      <c r="E93" s="73"/>
      <c r="F93" s="71">
        <f>F92/F87</f>
        <v>0.2949653523026921</v>
      </c>
      <c r="G93" s="72"/>
      <c r="H93" s="72"/>
      <c r="I93" s="73"/>
      <c r="J93" s="71">
        <f>J92/J87</f>
        <v>0.26683144885616616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B90:E90"/>
    <mergeCell ref="F90:I90"/>
    <mergeCell ref="J90:M90"/>
    <mergeCell ref="B91:E91"/>
    <mergeCell ref="F91:I91"/>
    <mergeCell ref="J91:M91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58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58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" t="s">
        <v>1</v>
      </c>
      <c r="O6" s="58" t="s">
        <v>2</v>
      </c>
      <c r="P6" s="43"/>
      <c r="Q6" s="43"/>
      <c r="R6" s="43"/>
      <c r="S6" s="43"/>
      <c r="T6" s="43"/>
      <c r="U6" s="43"/>
      <c r="V6" s="43"/>
      <c r="W6" s="43"/>
      <c r="X6" s="44"/>
      <c r="Y6" s="44"/>
      <c r="Z6" s="44"/>
    </row>
    <row r="7" spans="1:26" ht="13.5">
      <c r="A7" s="5" t="s">
        <v>3</v>
      </c>
      <c r="B7" s="42" t="s">
        <v>4</v>
      </c>
      <c r="C7" s="43"/>
      <c r="D7" s="43"/>
      <c r="E7" s="43"/>
      <c r="F7" s="42" t="s">
        <v>5</v>
      </c>
      <c r="G7" s="43"/>
      <c r="H7" s="43"/>
      <c r="I7" s="43"/>
      <c r="J7" s="42" t="s">
        <v>6</v>
      </c>
      <c r="K7" s="43"/>
      <c r="L7" s="43"/>
      <c r="M7" s="43"/>
      <c r="N7" s="5" t="s">
        <v>3</v>
      </c>
      <c r="O7" s="42" t="s">
        <v>4</v>
      </c>
      <c r="P7" s="43"/>
      <c r="Q7" s="43"/>
      <c r="R7" s="43"/>
      <c r="S7" s="42" t="s">
        <v>5</v>
      </c>
      <c r="T7" s="43"/>
      <c r="U7" s="43"/>
      <c r="V7" s="43"/>
      <c r="W7" s="42" t="s">
        <v>6</v>
      </c>
      <c r="X7" s="44"/>
      <c r="Y7" s="44"/>
      <c r="Z7" s="44"/>
    </row>
    <row r="8" spans="1:26" ht="13.5">
      <c r="A8" s="22">
        <v>0</v>
      </c>
      <c r="B8" s="51">
        <v>47</v>
      </c>
      <c r="C8" s="52"/>
      <c r="D8" s="52"/>
      <c r="E8" s="53"/>
      <c r="F8" s="51">
        <v>49</v>
      </c>
      <c r="G8" s="52"/>
      <c r="H8" s="52"/>
      <c r="I8" s="53"/>
      <c r="J8" s="51">
        <v>96</v>
      </c>
      <c r="K8" s="52"/>
      <c r="L8" s="52"/>
      <c r="M8" s="53"/>
      <c r="N8" s="34">
        <v>51</v>
      </c>
      <c r="O8" s="54">
        <v>153</v>
      </c>
      <c r="P8" s="55"/>
      <c r="Q8" s="55"/>
      <c r="R8" s="56"/>
      <c r="S8" s="54">
        <v>155</v>
      </c>
      <c r="T8" s="55"/>
      <c r="U8" s="55"/>
      <c r="V8" s="56"/>
      <c r="W8" s="54">
        <v>308</v>
      </c>
      <c r="X8" s="55"/>
      <c r="Y8" s="55"/>
      <c r="Z8" s="59"/>
    </row>
    <row r="9" spans="1:26" ht="13.5">
      <c r="A9" s="23">
        <v>1</v>
      </c>
      <c r="B9" s="54">
        <v>56</v>
      </c>
      <c r="C9" s="55"/>
      <c r="D9" s="55"/>
      <c r="E9" s="56"/>
      <c r="F9" s="54">
        <v>41</v>
      </c>
      <c r="G9" s="55"/>
      <c r="H9" s="55"/>
      <c r="I9" s="56"/>
      <c r="J9" s="54">
        <v>97</v>
      </c>
      <c r="K9" s="55"/>
      <c r="L9" s="55"/>
      <c r="M9" s="56"/>
      <c r="N9" s="35">
        <v>52</v>
      </c>
      <c r="O9" s="51">
        <v>138</v>
      </c>
      <c r="P9" s="52"/>
      <c r="Q9" s="52"/>
      <c r="R9" s="53"/>
      <c r="S9" s="51">
        <v>127</v>
      </c>
      <c r="T9" s="52"/>
      <c r="U9" s="52"/>
      <c r="V9" s="53"/>
      <c r="W9" s="51">
        <v>265</v>
      </c>
      <c r="X9" s="52"/>
      <c r="Y9" s="52"/>
      <c r="Z9" s="60"/>
    </row>
    <row r="10" spans="1:26" ht="13.5">
      <c r="A10" s="22">
        <v>2</v>
      </c>
      <c r="B10" s="51">
        <v>73</v>
      </c>
      <c r="C10" s="52"/>
      <c r="D10" s="52"/>
      <c r="E10" s="53"/>
      <c r="F10" s="51">
        <v>61</v>
      </c>
      <c r="G10" s="52"/>
      <c r="H10" s="52"/>
      <c r="I10" s="53"/>
      <c r="J10" s="51">
        <v>134</v>
      </c>
      <c r="K10" s="52"/>
      <c r="L10" s="52"/>
      <c r="M10" s="53"/>
      <c r="N10" s="34">
        <v>53</v>
      </c>
      <c r="O10" s="54">
        <v>141</v>
      </c>
      <c r="P10" s="55"/>
      <c r="Q10" s="55"/>
      <c r="R10" s="56"/>
      <c r="S10" s="54">
        <v>146</v>
      </c>
      <c r="T10" s="55"/>
      <c r="U10" s="55"/>
      <c r="V10" s="56"/>
      <c r="W10" s="54">
        <v>287</v>
      </c>
      <c r="X10" s="55"/>
      <c r="Y10" s="55"/>
      <c r="Z10" s="59"/>
    </row>
    <row r="11" spans="1:26" ht="13.5">
      <c r="A11" s="23">
        <v>3</v>
      </c>
      <c r="B11" s="54">
        <v>80</v>
      </c>
      <c r="C11" s="55"/>
      <c r="D11" s="55"/>
      <c r="E11" s="56"/>
      <c r="F11" s="54">
        <v>70</v>
      </c>
      <c r="G11" s="55"/>
      <c r="H11" s="55"/>
      <c r="I11" s="56"/>
      <c r="J11" s="54">
        <v>150</v>
      </c>
      <c r="K11" s="55"/>
      <c r="L11" s="55"/>
      <c r="M11" s="56"/>
      <c r="N11" s="35">
        <v>54</v>
      </c>
      <c r="O11" s="51">
        <v>156</v>
      </c>
      <c r="P11" s="52"/>
      <c r="Q11" s="52"/>
      <c r="R11" s="53"/>
      <c r="S11" s="51">
        <v>148</v>
      </c>
      <c r="T11" s="52"/>
      <c r="U11" s="52"/>
      <c r="V11" s="53"/>
      <c r="W11" s="51">
        <v>304</v>
      </c>
      <c r="X11" s="52"/>
      <c r="Y11" s="52"/>
      <c r="Z11" s="60"/>
    </row>
    <row r="12" spans="1:26" ht="13.5">
      <c r="A12" s="22">
        <v>4</v>
      </c>
      <c r="B12" s="51">
        <v>80</v>
      </c>
      <c r="C12" s="52"/>
      <c r="D12" s="52"/>
      <c r="E12" s="53"/>
      <c r="F12" s="51">
        <v>66</v>
      </c>
      <c r="G12" s="52"/>
      <c r="H12" s="52"/>
      <c r="I12" s="53"/>
      <c r="J12" s="51">
        <v>146</v>
      </c>
      <c r="K12" s="52"/>
      <c r="L12" s="52"/>
      <c r="M12" s="53"/>
      <c r="N12" s="34">
        <v>55</v>
      </c>
      <c r="O12" s="54">
        <v>160</v>
      </c>
      <c r="P12" s="55"/>
      <c r="Q12" s="55"/>
      <c r="R12" s="56"/>
      <c r="S12" s="54">
        <v>150</v>
      </c>
      <c r="T12" s="55"/>
      <c r="U12" s="55"/>
      <c r="V12" s="56"/>
      <c r="W12" s="54">
        <v>310</v>
      </c>
      <c r="X12" s="55"/>
      <c r="Y12" s="55"/>
      <c r="Z12" s="59"/>
    </row>
    <row r="13" spans="1:26" ht="13.5">
      <c r="A13" s="23">
        <v>5</v>
      </c>
      <c r="B13" s="54">
        <v>71</v>
      </c>
      <c r="C13" s="55"/>
      <c r="D13" s="55"/>
      <c r="E13" s="56"/>
      <c r="F13" s="54">
        <v>76</v>
      </c>
      <c r="G13" s="55"/>
      <c r="H13" s="55"/>
      <c r="I13" s="56"/>
      <c r="J13" s="54">
        <v>147</v>
      </c>
      <c r="K13" s="55"/>
      <c r="L13" s="55"/>
      <c r="M13" s="56"/>
      <c r="N13" s="35">
        <v>56</v>
      </c>
      <c r="O13" s="51">
        <v>119</v>
      </c>
      <c r="P13" s="52"/>
      <c r="Q13" s="52"/>
      <c r="R13" s="53"/>
      <c r="S13" s="51">
        <v>100</v>
      </c>
      <c r="T13" s="52"/>
      <c r="U13" s="52"/>
      <c r="V13" s="53"/>
      <c r="W13" s="51">
        <v>219</v>
      </c>
      <c r="X13" s="52"/>
      <c r="Y13" s="52"/>
      <c r="Z13" s="60"/>
    </row>
    <row r="14" spans="1:26" ht="13.5">
      <c r="A14" s="22">
        <v>6</v>
      </c>
      <c r="B14" s="51">
        <v>89</v>
      </c>
      <c r="C14" s="52"/>
      <c r="D14" s="52"/>
      <c r="E14" s="53"/>
      <c r="F14" s="51">
        <v>92</v>
      </c>
      <c r="G14" s="52"/>
      <c r="H14" s="52"/>
      <c r="I14" s="53"/>
      <c r="J14" s="51">
        <v>181</v>
      </c>
      <c r="K14" s="52"/>
      <c r="L14" s="52"/>
      <c r="M14" s="53"/>
      <c r="N14" s="34">
        <v>57</v>
      </c>
      <c r="O14" s="54">
        <v>157</v>
      </c>
      <c r="P14" s="55"/>
      <c r="Q14" s="55"/>
      <c r="R14" s="56"/>
      <c r="S14" s="54">
        <v>161</v>
      </c>
      <c r="T14" s="55"/>
      <c r="U14" s="55"/>
      <c r="V14" s="56"/>
      <c r="W14" s="54">
        <v>318</v>
      </c>
      <c r="X14" s="55"/>
      <c r="Y14" s="55"/>
      <c r="Z14" s="59"/>
    </row>
    <row r="15" spans="1:26" ht="13.5">
      <c r="A15" s="23">
        <v>7</v>
      </c>
      <c r="B15" s="54">
        <v>124</v>
      </c>
      <c r="C15" s="55"/>
      <c r="D15" s="55"/>
      <c r="E15" s="56"/>
      <c r="F15" s="54">
        <v>78</v>
      </c>
      <c r="G15" s="55"/>
      <c r="H15" s="55"/>
      <c r="I15" s="56"/>
      <c r="J15" s="54">
        <v>202</v>
      </c>
      <c r="K15" s="55"/>
      <c r="L15" s="55"/>
      <c r="M15" s="56"/>
      <c r="N15" s="35">
        <v>58</v>
      </c>
      <c r="O15" s="51">
        <v>160</v>
      </c>
      <c r="P15" s="52"/>
      <c r="Q15" s="52"/>
      <c r="R15" s="53"/>
      <c r="S15" s="51">
        <v>145</v>
      </c>
      <c r="T15" s="52"/>
      <c r="U15" s="52"/>
      <c r="V15" s="53"/>
      <c r="W15" s="51">
        <v>305</v>
      </c>
      <c r="X15" s="52"/>
      <c r="Y15" s="52"/>
      <c r="Z15" s="60"/>
    </row>
    <row r="16" spans="1:26" ht="13.5">
      <c r="A16" s="22">
        <v>8</v>
      </c>
      <c r="B16" s="51">
        <v>100</v>
      </c>
      <c r="C16" s="52"/>
      <c r="D16" s="52"/>
      <c r="E16" s="53"/>
      <c r="F16" s="51">
        <v>82</v>
      </c>
      <c r="G16" s="52"/>
      <c r="H16" s="52"/>
      <c r="I16" s="53"/>
      <c r="J16" s="51">
        <v>182</v>
      </c>
      <c r="K16" s="52"/>
      <c r="L16" s="52"/>
      <c r="M16" s="53"/>
      <c r="N16" s="34">
        <v>59</v>
      </c>
      <c r="O16" s="54">
        <v>162</v>
      </c>
      <c r="P16" s="55"/>
      <c r="Q16" s="55"/>
      <c r="R16" s="56"/>
      <c r="S16" s="54">
        <v>164</v>
      </c>
      <c r="T16" s="55"/>
      <c r="U16" s="55"/>
      <c r="V16" s="56"/>
      <c r="W16" s="54">
        <v>326</v>
      </c>
      <c r="X16" s="55"/>
      <c r="Y16" s="55"/>
      <c r="Z16" s="59"/>
    </row>
    <row r="17" spans="1:26" ht="13.5">
      <c r="A17" s="23">
        <v>9</v>
      </c>
      <c r="B17" s="54">
        <v>99</v>
      </c>
      <c r="C17" s="55"/>
      <c r="D17" s="55"/>
      <c r="E17" s="56"/>
      <c r="F17" s="54">
        <v>100</v>
      </c>
      <c r="G17" s="55"/>
      <c r="H17" s="55"/>
      <c r="I17" s="56"/>
      <c r="J17" s="54">
        <v>199</v>
      </c>
      <c r="K17" s="55"/>
      <c r="L17" s="55"/>
      <c r="M17" s="56"/>
      <c r="N17" s="35">
        <v>60</v>
      </c>
      <c r="O17" s="51">
        <v>146</v>
      </c>
      <c r="P17" s="52"/>
      <c r="Q17" s="52"/>
      <c r="R17" s="53"/>
      <c r="S17" s="51">
        <v>143</v>
      </c>
      <c r="T17" s="52"/>
      <c r="U17" s="52"/>
      <c r="V17" s="53"/>
      <c r="W17" s="51">
        <v>289</v>
      </c>
      <c r="X17" s="52"/>
      <c r="Y17" s="52"/>
      <c r="Z17" s="60"/>
    </row>
    <row r="18" spans="1:26" ht="13.5">
      <c r="A18" s="22">
        <v>10</v>
      </c>
      <c r="B18" s="51">
        <v>98</v>
      </c>
      <c r="C18" s="52"/>
      <c r="D18" s="52"/>
      <c r="E18" s="53"/>
      <c r="F18" s="51">
        <v>94</v>
      </c>
      <c r="G18" s="52"/>
      <c r="H18" s="52"/>
      <c r="I18" s="53"/>
      <c r="J18" s="51">
        <v>192</v>
      </c>
      <c r="K18" s="52"/>
      <c r="L18" s="52"/>
      <c r="M18" s="53"/>
      <c r="N18" s="34">
        <v>61</v>
      </c>
      <c r="O18" s="54">
        <v>159</v>
      </c>
      <c r="P18" s="55"/>
      <c r="Q18" s="55"/>
      <c r="R18" s="56"/>
      <c r="S18" s="54">
        <v>147</v>
      </c>
      <c r="T18" s="55"/>
      <c r="U18" s="55"/>
      <c r="V18" s="56"/>
      <c r="W18" s="54">
        <v>306</v>
      </c>
      <c r="X18" s="55"/>
      <c r="Y18" s="55"/>
      <c r="Z18" s="59"/>
    </row>
    <row r="19" spans="1:26" ht="13.5">
      <c r="A19" s="23">
        <v>11</v>
      </c>
      <c r="B19" s="54">
        <v>105</v>
      </c>
      <c r="C19" s="55"/>
      <c r="D19" s="55"/>
      <c r="E19" s="56"/>
      <c r="F19" s="54">
        <v>105</v>
      </c>
      <c r="G19" s="55"/>
      <c r="H19" s="55"/>
      <c r="I19" s="56"/>
      <c r="J19" s="54">
        <v>210</v>
      </c>
      <c r="K19" s="55"/>
      <c r="L19" s="55"/>
      <c r="M19" s="56"/>
      <c r="N19" s="35">
        <v>62</v>
      </c>
      <c r="O19" s="51">
        <v>168</v>
      </c>
      <c r="P19" s="52"/>
      <c r="Q19" s="52"/>
      <c r="R19" s="53"/>
      <c r="S19" s="51">
        <v>172</v>
      </c>
      <c r="T19" s="52"/>
      <c r="U19" s="52"/>
      <c r="V19" s="53"/>
      <c r="W19" s="51">
        <v>340</v>
      </c>
      <c r="X19" s="52"/>
      <c r="Y19" s="52"/>
      <c r="Z19" s="60"/>
    </row>
    <row r="20" spans="1:26" ht="13.5">
      <c r="A20" s="22">
        <v>12</v>
      </c>
      <c r="B20" s="51">
        <v>110</v>
      </c>
      <c r="C20" s="52"/>
      <c r="D20" s="52"/>
      <c r="E20" s="53"/>
      <c r="F20" s="51">
        <v>101</v>
      </c>
      <c r="G20" s="52"/>
      <c r="H20" s="52"/>
      <c r="I20" s="53"/>
      <c r="J20" s="51">
        <v>211</v>
      </c>
      <c r="K20" s="52"/>
      <c r="L20" s="52"/>
      <c r="M20" s="53"/>
      <c r="N20" s="34">
        <v>63</v>
      </c>
      <c r="O20" s="54">
        <v>173</v>
      </c>
      <c r="P20" s="55"/>
      <c r="Q20" s="55"/>
      <c r="R20" s="56"/>
      <c r="S20" s="54">
        <v>183</v>
      </c>
      <c r="T20" s="55"/>
      <c r="U20" s="55"/>
      <c r="V20" s="56"/>
      <c r="W20" s="54">
        <v>356</v>
      </c>
      <c r="X20" s="55"/>
      <c r="Y20" s="55"/>
      <c r="Z20" s="59"/>
    </row>
    <row r="21" spans="1:26" ht="13.5">
      <c r="A21" s="23">
        <v>13</v>
      </c>
      <c r="B21" s="54">
        <v>109</v>
      </c>
      <c r="C21" s="55"/>
      <c r="D21" s="55"/>
      <c r="E21" s="56"/>
      <c r="F21" s="54">
        <v>97</v>
      </c>
      <c r="G21" s="55"/>
      <c r="H21" s="55"/>
      <c r="I21" s="56"/>
      <c r="J21" s="54">
        <v>206</v>
      </c>
      <c r="K21" s="55"/>
      <c r="L21" s="55"/>
      <c r="M21" s="56"/>
      <c r="N21" s="35">
        <v>64</v>
      </c>
      <c r="O21" s="51">
        <v>188</v>
      </c>
      <c r="P21" s="52"/>
      <c r="Q21" s="52"/>
      <c r="R21" s="53"/>
      <c r="S21" s="51">
        <v>171</v>
      </c>
      <c r="T21" s="52"/>
      <c r="U21" s="52"/>
      <c r="V21" s="53"/>
      <c r="W21" s="51">
        <v>359</v>
      </c>
      <c r="X21" s="52"/>
      <c r="Y21" s="52"/>
      <c r="Z21" s="60"/>
    </row>
    <row r="22" spans="1:26" ht="13.5">
      <c r="A22" s="22">
        <v>14</v>
      </c>
      <c r="B22" s="51">
        <v>90</v>
      </c>
      <c r="C22" s="52"/>
      <c r="D22" s="52"/>
      <c r="E22" s="53"/>
      <c r="F22" s="51">
        <v>105</v>
      </c>
      <c r="G22" s="52"/>
      <c r="H22" s="52"/>
      <c r="I22" s="53"/>
      <c r="J22" s="51">
        <v>195</v>
      </c>
      <c r="K22" s="52"/>
      <c r="L22" s="52"/>
      <c r="M22" s="53"/>
      <c r="N22" s="34">
        <v>65</v>
      </c>
      <c r="O22" s="54">
        <v>177</v>
      </c>
      <c r="P22" s="55"/>
      <c r="Q22" s="55"/>
      <c r="R22" s="56"/>
      <c r="S22" s="54">
        <v>160</v>
      </c>
      <c r="T22" s="55"/>
      <c r="U22" s="55"/>
      <c r="V22" s="56"/>
      <c r="W22" s="54">
        <v>337</v>
      </c>
      <c r="X22" s="55"/>
      <c r="Y22" s="55"/>
      <c r="Z22" s="59"/>
    </row>
    <row r="23" spans="1:26" ht="13.5">
      <c r="A23" s="23">
        <v>15</v>
      </c>
      <c r="B23" s="54">
        <v>108</v>
      </c>
      <c r="C23" s="55"/>
      <c r="D23" s="55"/>
      <c r="E23" s="56"/>
      <c r="F23" s="54">
        <v>120</v>
      </c>
      <c r="G23" s="55"/>
      <c r="H23" s="55"/>
      <c r="I23" s="56"/>
      <c r="J23" s="54">
        <v>228</v>
      </c>
      <c r="K23" s="55"/>
      <c r="L23" s="55"/>
      <c r="M23" s="56"/>
      <c r="N23" s="35">
        <v>66</v>
      </c>
      <c r="O23" s="51">
        <v>182</v>
      </c>
      <c r="P23" s="52"/>
      <c r="Q23" s="52"/>
      <c r="R23" s="53"/>
      <c r="S23" s="51">
        <v>190</v>
      </c>
      <c r="T23" s="52"/>
      <c r="U23" s="52"/>
      <c r="V23" s="53"/>
      <c r="W23" s="51">
        <v>372</v>
      </c>
      <c r="X23" s="52"/>
      <c r="Y23" s="52"/>
      <c r="Z23" s="60"/>
    </row>
    <row r="24" spans="1:26" ht="13.5">
      <c r="A24" s="22">
        <v>16</v>
      </c>
      <c r="B24" s="51">
        <v>126</v>
      </c>
      <c r="C24" s="52"/>
      <c r="D24" s="52"/>
      <c r="E24" s="53"/>
      <c r="F24" s="51">
        <v>103</v>
      </c>
      <c r="G24" s="52"/>
      <c r="H24" s="52"/>
      <c r="I24" s="53"/>
      <c r="J24" s="51">
        <v>229</v>
      </c>
      <c r="K24" s="52"/>
      <c r="L24" s="52"/>
      <c r="M24" s="53"/>
      <c r="N24" s="34">
        <v>67</v>
      </c>
      <c r="O24" s="54">
        <v>179</v>
      </c>
      <c r="P24" s="55"/>
      <c r="Q24" s="55"/>
      <c r="R24" s="56"/>
      <c r="S24" s="54">
        <v>178</v>
      </c>
      <c r="T24" s="55"/>
      <c r="U24" s="55"/>
      <c r="V24" s="56"/>
      <c r="W24" s="54">
        <v>357</v>
      </c>
      <c r="X24" s="55"/>
      <c r="Y24" s="55"/>
      <c r="Z24" s="59"/>
    </row>
    <row r="25" spans="1:26" ht="13.5">
      <c r="A25" s="23">
        <v>17</v>
      </c>
      <c r="B25" s="54">
        <v>88</v>
      </c>
      <c r="C25" s="55"/>
      <c r="D25" s="55"/>
      <c r="E25" s="56"/>
      <c r="F25" s="54">
        <v>95</v>
      </c>
      <c r="G25" s="55"/>
      <c r="H25" s="55"/>
      <c r="I25" s="56"/>
      <c r="J25" s="54">
        <v>183</v>
      </c>
      <c r="K25" s="55"/>
      <c r="L25" s="55"/>
      <c r="M25" s="56"/>
      <c r="N25" s="35">
        <v>68</v>
      </c>
      <c r="O25" s="51">
        <v>195</v>
      </c>
      <c r="P25" s="52"/>
      <c r="Q25" s="52"/>
      <c r="R25" s="53"/>
      <c r="S25" s="51">
        <v>173</v>
      </c>
      <c r="T25" s="52"/>
      <c r="U25" s="52"/>
      <c r="V25" s="53"/>
      <c r="W25" s="51">
        <v>368</v>
      </c>
      <c r="X25" s="52"/>
      <c r="Y25" s="52"/>
      <c r="Z25" s="60"/>
    </row>
    <row r="26" spans="1:26" ht="13.5">
      <c r="A26" s="22">
        <v>18</v>
      </c>
      <c r="B26" s="51">
        <v>121</v>
      </c>
      <c r="C26" s="52"/>
      <c r="D26" s="52"/>
      <c r="E26" s="53"/>
      <c r="F26" s="51">
        <v>128</v>
      </c>
      <c r="G26" s="52"/>
      <c r="H26" s="52"/>
      <c r="I26" s="53"/>
      <c r="J26" s="51">
        <v>249</v>
      </c>
      <c r="K26" s="52"/>
      <c r="L26" s="52"/>
      <c r="M26" s="53"/>
      <c r="N26" s="34">
        <v>69</v>
      </c>
      <c r="O26" s="54">
        <v>179</v>
      </c>
      <c r="P26" s="55"/>
      <c r="Q26" s="55"/>
      <c r="R26" s="56"/>
      <c r="S26" s="54">
        <v>203</v>
      </c>
      <c r="T26" s="55"/>
      <c r="U26" s="55"/>
      <c r="V26" s="56"/>
      <c r="W26" s="54">
        <v>382</v>
      </c>
      <c r="X26" s="55"/>
      <c r="Y26" s="55"/>
      <c r="Z26" s="59"/>
    </row>
    <row r="27" spans="1:26" ht="13.5">
      <c r="A27" s="23">
        <v>19</v>
      </c>
      <c r="B27" s="54">
        <v>96</v>
      </c>
      <c r="C27" s="55"/>
      <c r="D27" s="55"/>
      <c r="E27" s="56"/>
      <c r="F27" s="54">
        <v>103</v>
      </c>
      <c r="G27" s="55"/>
      <c r="H27" s="55"/>
      <c r="I27" s="56"/>
      <c r="J27" s="54">
        <v>199</v>
      </c>
      <c r="K27" s="55"/>
      <c r="L27" s="55"/>
      <c r="M27" s="56"/>
      <c r="N27" s="35">
        <v>70</v>
      </c>
      <c r="O27" s="51">
        <v>185</v>
      </c>
      <c r="P27" s="52"/>
      <c r="Q27" s="52"/>
      <c r="R27" s="53"/>
      <c r="S27" s="51">
        <v>213</v>
      </c>
      <c r="T27" s="52"/>
      <c r="U27" s="52"/>
      <c r="V27" s="53"/>
      <c r="W27" s="51">
        <v>398</v>
      </c>
      <c r="X27" s="52"/>
      <c r="Y27" s="52"/>
      <c r="Z27" s="60"/>
    </row>
    <row r="28" spans="1:26" ht="13.5">
      <c r="A28" s="22">
        <v>20</v>
      </c>
      <c r="B28" s="51">
        <v>104</v>
      </c>
      <c r="C28" s="52"/>
      <c r="D28" s="52"/>
      <c r="E28" s="53"/>
      <c r="F28" s="51">
        <v>105</v>
      </c>
      <c r="G28" s="52"/>
      <c r="H28" s="52"/>
      <c r="I28" s="53"/>
      <c r="J28" s="51">
        <v>209</v>
      </c>
      <c r="K28" s="52"/>
      <c r="L28" s="52"/>
      <c r="M28" s="53"/>
      <c r="N28" s="34">
        <v>71</v>
      </c>
      <c r="O28" s="54">
        <v>195</v>
      </c>
      <c r="P28" s="55"/>
      <c r="Q28" s="55"/>
      <c r="R28" s="56"/>
      <c r="S28" s="54">
        <v>181</v>
      </c>
      <c r="T28" s="55"/>
      <c r="U28" s="55"/>
      <c r="V28" s="56"/>
      <c r="W28" s="54">
        <v>376</v>
      </c>
      <c r="X28" s="55"/>
      <c r="Y28" s="55"/>
      <c r="Z28" s="59"/>
    </row>
    <row r="29" spans="1:26" ht="13.5">
      <c r="A29" s="23">
        <v>21</v>
      </c>
      <c r="B29" s="54">
        <v>107</v>
      </c>
      <c r="C29" s="55"/>
      <c r="D29" s="55"/>
      <c r="E29" s="56"/>
      <c r="F29" s="54">
        <v>112</v>
      </c>
      <c r="G29" s="55"/>
      <c r="H29" s="55"/>
      <c r="I29" s="56"/>
      <c r="J29" s="54">
        <v>219</v>
      </c>
      <c r="K29" s="55"/>
      <c r="L29" s="55"/>
      <c r="M29" s="56"/>
      <c r="N29" s="35">
        <v>72</v>
      </c>
      <c r="O29" s="51">
        <v>209</v>
      </c>
      <c r="P29" s="52"/>
      <c r="Q29" s="52"/>
      <c r="R29" s="53"/>
      <c r="S29" s="51">
        <v>235</v>
      </c>
      <c r="T29" s="52"/>
      <c r="U29" s="52"/>
      <c r="V29" s="53"/>
      <c r="W29" s="51">
        <v>444</v>
      </c>
      <c r="X29" s="52"/>
      <c r="Y29" s="52"/>
      <c r="Z29" s="60"/>
    </row>
    <row r="30" spans="1:26" ht="13.5">
      <c r="A30" s="22">
        <v>22</v>
      </c>
      <c r="B30" s="51">
        <v>98</v>
      </c>
      <c r="C30" s="52"/>
      <c r="D30" s="52"/>
      <c r="E30" s="53"/>
      <c r="F30" s="51">
        <v>89</v>
      </c>
      <c r="G30" s="52"/>
      <c r="H30" s="52"/>
      <c r="I30" s="53"/>
      <c r="J30" s="51">
        <v>187</v>
      </c>
      <c r="K30" s="52"/>
      <c r="L30" s="52"/>
      <c r="M30" s="53"/>
      <c r="N30" s="34">
        <v>73</v>
      </c>
      <c r="O30" s="54">
        <v>277</v>
      </c>
      <c r="P30" s="55"/>
      <c r="Q30" s="55"/>
      <c r="R30" s="56"/>
      <c r="S30" s="54">
        <v>263</v>
      </c>
      <c r="T30" s="55"/>
      <c r="U30" s="55"/>
      <c r="V30" s="56"/>
      <c r="W30" s="54">
        <v>540</v>
      </c>
      <c r="X30" s="55"/>
      <c r="Y30" s="55"/>
      <c r="Z30" s="59"/>
    </row>
    <row r="31" spans="1:26" ht="13.5">
      <c r="A31" s="23">
        <v>23</v>
      </c>
      <c r="B31" s="54">
        <v>79</v>
      </c>
      <c r="C31" s="55"/>
      <c r="D31" s="55"/>
      <c r="E31" s="56"/>
      <c r="F31" s="54">
        <v>79</v>
      </c>
      <c r="G31" s="55"/>
      <c r="H31" s="55"/>
      <c r="I31" s="56"/>
      <c r="J31" s="54">
        <v>158</v>
      </c>
      <c r="K31" s="55"/>
      <c r="L31" s="55"/>
      <c r="M31" s="56"/>
      <c r="N31" s="35">
        <v>74</v>
      </c>
      <c r="O31" s="51">
        <v>236</v>
      </c>
      <c r="P31" s="52"/>
      <c r="Q31" s="52"/>
      <c r="R31" s="53"/>
      <c r="S31" s="51">
        <v>237</v>
      </c>
      <c r="T31" s="52"/>
      <c r="U31" s="52"/>
      <c r="V31" s="53"/>
      <c r="W31" s="51">
        <v>473</v>
      </c>
      <c r="X31" s="52"/>
      <c r="Y31" s="52"/>
      <c r="Z31" s="60"/>
    </row>
    <row r="32" spans="1:26" ht="13.5">
      <c r="A32" s="22">
        <v>24</v>
      </c>
      <c r="B32" s="51">
        <v>79</v>
      </c>
      <c r="C32" s="52"/>
      <c r="D32" s="52"/>
      <c r="E32" s="53"/>
      <c r="F32" s="51">
        <v>94</v>
      </c>
      <c r="G32" s="52"/>
      <c r="H32" s="52"/>
      <c r="I32" s="53"/>
      <c r="J32" s="51">
        <v>173</v>
      </c>
      <c r="K32" s="52"/>
      <c r="L32" s="52"/>
      <c r="M32" s="53"/>
      <c r="N32" s="34">
        <v>75</v>
      </c>
      <c r="O32" s="54">
        <v>249</v>
      </c>
      <c r="P32" s="55"/>
      <c r="Q32" s="55"/>
      <c r="R32" s="56"/>
      <c r="S32" s="54">
        <v>255</v>
      </c>
      <c r="T32" s="55"/>
      <c r="U32" s="55"/>
      <c r="V32" s="56"/>
      <c r="W32" s="54">
        <v>504</v>
      </c>
      <c r="X32" s="55"/>
      <c r="Y32" s="55"/>
      <c r="Z32" s="59"/>
    </row>
    <row r="33" spans="1:26" ht="13.5">
      <c r="A33" s="23">
        <v>25</v>
      </c>
      <c r="B33" s="54">
        <v>75</v>
      </c>
      <c r="C33" s="55"/>
      <c r="D33" s="55"/>
      <c r="E33" s="56"/>
      <c r="F33" s="54">
        <v>63</v>
      </c>
      <c r="G33" s="55"/>
      <c r="H33" s="55"/>
      <c r="I33" s="56"/>
      <c r="J33" s="54">
        <v>138</v>
      </c>
      <c r="K33" s="55"/>
      <c r="L33" s="55"/>
      <c r="M33" s="56"/>
      <c r="N33" s="35">
        <v>76</v>
      </c>
      <c r="O33" s="51">
        <v>136</v>
      </c>
      <c r="P33" s="52"/>
      <c r="Q33" s="52"/>
      <c r="R33" s="53"/>
      <c r="S33" s="51">
        <v>138</v>
      </c>
      <c r="T33" s="52"/>
      <c r="U33" s="52"/>
      <c r="V33" s="53"/>
      <c r="W33" s="51">
        <v>274</v>
      </c>
      <c r="X33" s="52"/>
      <c r="Y33" s="52"/>
      <c r="Z33" s="60"/>
    </row>
    <row r="34" spans="1:26" ht="13.5">
      <c r="A34" s="22">
        <v>26</v>
      </c>
      <c r="B34" s="51">
        <v>85</v>
      </c>
      <c r="C34" s="52"/>
      <c r="D34" s="52"/>
      <c r="E34" s="53"/>
      <c r="F34" s="51">
        <v>85</v>
      </c>
      <c r="G34" s="52"/>
      <c r="H34" s="52"/>
      <c r="I34" s="53"/>
      <c r="J34" s="51">
        <v>170</v>
      </c>
      <c r="K34" s="52"/>
      <c r="L34" s="52"/>
      <c r="M34" s="53"/>
      <c r="N34" s="34">
        <v>77</v>
      </c>
      <c r="O34" s="54">
        <v>111</v>
      </c>
      <c r="P34" s="55"/>
      <c r="Q34" s="55"/>
      <c r="R34" s="56"/>
      <c r="S34" s="54">
        <v>140</v>
      </c>
      <c r="T34" s="55"/>
      <c r="U34" s="55"/>
      <c r="V34" s="56"/>
      <c r="W34" s="54">
        <v>251</v>
      </c>
      <c r="X34" s="55"/>
      <c r="Y34" s="55"/>
      <c r="Z34" s="59"/>
    </row>
    <row r="35" spans="1:26" ht="13.5">
      <c r="A35" s="23">
        <v>27</v>
      </c>
      <c r="B35" s="54">
        <v>77</v>
      </c>
      <c r="C35" s="55"/>
      <c r="D35" s="55"/>
      <c r="E35" s="56"/>
      <c r="F35" s="54">
        <v>65</v>
      </c>
      <c r="G35" s="55"/>
      <c r="H35" s="55"/>
      <c r="I35" s="56"/>
      <c r="J35" s="54">
        <v>142</v>
      </c>
      <c r="K35" s="55"/>
      <c r="L35" s="55"/>
      <c r="M35" s="56"/>
      <c r="N35" s="35">
        <v>78</v>
      </c>
      <c r="O35" s="51">
        <v>138</v>
      </c>
      <c r="P35" s="52"/>
      <c r="Q35" s="52"/>
      <c r="R35" s="53"/>
      <c r="S35" s="51">
        <v>154</v>
      </c>
      <c r="T35" s="52"/>
      <c r="U35" s="52"/>
      <c r="V35" s="53"/>
      <c r="W35" s="51">
        <v>292</v>
      </c>
      <c r="X35" s="52"/>
      <c r="Y35" s="52"/>
      <c r="Z35" s="60"/>
    </row>
    <row r="36" spans="1:26" ht="13.5">
      <c r="A36" s="22">
        <v>28</v>
      </c>
      <c r="B36" s="51">
        <v>93</v>
      </c>
      <c r="C36" s="52"/>
      <c r="D36" s="52"/>
      <c r="E36" s="53"/>
      <c r="F36" s="51">
        <v>87</v>
      </c>
      <c r="G36" s="52"/>
      <c r="H36" s="52"/>
      <c r="I36" s="53"/>
      <c r="J36" s="51">
        <v>180</v>
      </c>
      <c r="K36" s="52"/>
      <c r="L36" s="52"/>
      <c r="M36" s="53"/>
      <c r="N36" s="34">
        <v>79</v>
      </c>
      <c r="O36" s="54">
        <v>124</v>
      </c>
      <c r="P36" s="55"/>
      <c r="Q36" s="55"/>
      <c r="R36" s="56"/>
      <c r="S36" s="54">
        <v>149</v>
      </c>
      <c r="T36" s="55"/>
      <c r="U36" s="55"/>
      <c r="V36" s="56"/>
      <c r="W36" s="54">
        <v>273</v>
      </c>
      <c r="X36" s="55"/>
      <c r="Y36" s="55"/>
      <c r="Z36" s="59"/>
    </row>
    <row r="37" spans="1:26" ht="13.5">
      <c r="A37" s="23">
        <v>29</v>
      </c>
      <c r="B37" s="54">
        <v>87</v>
      </c>
      <c r="C37" s="55"/>
      <c r="D37" s="55"/>
      <c r="E37" s="56"/>
      <c r="F37" s="54">
        <v>72</v>
      </c>
      <c r="G37" s="55"/>
      <c r="H37" s="55"/>
      <c r="I37" s="56"/>
      <c r="J37" s="54">
        <v>159</v>
      </c>
      <c r="K37" s="55"/>
      <c r="L37" s="55"/>
      <c r="M37" s="56"/>
      <c r="N37" s="35">
        <v>80</v>
      </c>
      <c r="O37" s="51">
        <v>131</v>
      </c>
      <c r="P37" s="52"/>
      <c r="Q37" s="52"/>
      <c r="R37" s="53"/>
      <c r="S37" s="51">
        <v>154</v>
      </c>
      <c r="T37" s="52"/>
      <c r="U37" s="52"/>
      <c r="V37" s="53"/>
      <c r="W37" s="51">
        <v>285</v>
      </c>
      <c r="X37" s="52"/>
      <c r="Y37" s="52"/>
      <c r="Z37" s="60"/>
    </row>
    <row r="38" spans="1:26" ht="13.5">
      <c r="A38" s="22">
        <v>30</v>
      </c>
      <c r="B38" s="51">
        <v>82</v>
      </c>
      <c r="C38" s="52"/>
      <c r="D38" s="52"/>
      <c r="E38" s="53"/>
      <c r="F38" s="51">
        <v>82</v>
      </c>
      <c r="G38" s="52"/>
      <c r="H38" s="52"/>
      <c r="I38" s="53"/>
      <c r="J38" s="51">
        <v>164</v>
      </c>
      <c r="K38" s="52"/>
      <c r="L38" s="52"/>
      <c r="M38" s="53"/>
      <c r="N38" s="34">
        <v>81</v>
      </c>
      <c r="O38" s="54">
        <v>107</v>
      </c>
      <c r="P38" s="55"/>
      <c r="Q38" s="55"/>
      <c r="R38" s="56"/>
      <c r="S38" s="54">
        <v>164</v>
      </c>
      <c r="T38" s="55"/>
      <c r="U38" s="55"/>
      <c r="V38" s="56"/>
      <c r="W38" s="54">
        <v>271</v>
      </c>
      <c r="X38" s="55"/>
      <c r="Y38" s="55"/>
      <c r="Z38" s="59"/>
    </row>
    <row r="39" spans="1:26" ht="13.5">
      <c r="A39" s="23">
        <v>31</v>
      </c>
      <c r="B39" s="54">
        <v>76</v>
      </c>
      <c r="C39" s="55"/>
      <c r="D39" s="55"/>
      <c r="E39" s="56"/>
      <c r="F39" s="54">
        <v>79</v>
      </c>
      <c r="G39" s="55"/>
      <c r="H39" s="55"/>
      <c r="I39" s="56"/>
      <c r="J39" s="54">
        <v>155</v>
      </c>
      <c r="K39" s="55"/>
      <c r="L39" s="55"/>
      <c r="M39" s="56"/>
      <c r="N39" s="35">
        <v>82</v>
      </c>
      <c r="O39" s="51">
        <v>85</v>
      </c>
      <c r="P39" s="52"/>
      <c r="Q39" s="52"/>
      <c r="R39" s="53"/>
      <c r="S39" s="51">
        <v>137</v>
      </c>
      <c r="T39" s="52"/>
      <c r="U39" s="52"/>
      <c r="V39" s="53"/>
      <c r="W39" s="51">
        <v>222</v>
      </c>
      <c r="X39" s="52"/>
      <c r="Y39" s="52"/>
      <c r="Z39" s="60"/>
    </row>
    <row r="40" spans="1:26" ht="13.5">
      <c r="A40" s="22">
        <v>32</v>
      </c>
      <c r="B40" s="51">
        <v>85</v>
      </c>
      <c r="C40" s="52"/>
      <c r="D40" s="52"/>
      <c r="E40" s="53"/>
      <c r="F40" s="51">
        <v>72</v>
      </c>
      <c r="G40" s="52"/>
      <c r="H40" s="52"/>
      <c r="I40" s="53"/>
      <c r="J40" s="51">
        <v>157</v>
      </c>
      <c r="K40" s="52"/>
      <c r="L40" s="52"/>
      <c r="M40" s="53"/>
      <c r="N40" s="34">
        <v>83</v>
      </c>
      <c r="O40" s="54">
        <v>70</v>
      </c>
      <c r="P40" s="55"/>
      <c r="Q40" s="55"/>
      <c r="R40" s="56"/>
      <c r="S40" s="54">
        <v>133</v>
      </c>
      <c r="T40" s="55"/>
      <c r="U40" s="55"/>
      <c r="V40" s="56"/>
      <c r="W40" s="54">
        <v>203</v>
      </c>
      <c r="X40" s="55"/>
      <c r="Y40" s="55"/>
      <c r="Z40" s="59"/>
    </row>
    <row r="41" spans="1:26" ht="13.5">
      <c r="A41" s="23">
        <v>33</v>
      </c>
      <c r="B41" s="54">
        <v>92</v>
      </c>
      <c r="C41" s="55"/>
      <c r="D41" s="55"/>
      <c r="E41" s="56"/>
      <c r="F41" s="54">
        <v>101</v>
      </c>
      <c r="G41" s="55"/>
      <c r="H41" s="55"/>
      <c r="I41" s="56"/>
      <c r="J41" s="54">
        <v>193</v>
      </c>
      <c r="K41" s="55"/>
      <c r="L41" s="55"/>
      <c r="M41" s="56"/>
      <c r="N41" s="35">
        <v>84</v>
      </c>
      <c r="O41" s="51">
        <v>90</v>
      </c>
      <c r="P41" s="52"/>
      <c r="Q41" s="52"/>
      <c r="R41" s="53"/>
      <c r="S41" s="51">
        <v>124</v>
      </c>
      <c r="T41" s="52"/>
      <c r="U41" s="52"/>
      <c r="V41" s="53"/>
      <c r="W41" s="51">
        <v>214</v>
      </c>
      <c r="X41" s="52"/>
      <c r="Y41" s="52"/>
      <c r="Z41" s="60"/>
    </row>
    <row r="42" spans="1:26" ht="13.5">
      <c r="A42" s="22">
        <v>34</v>
      </c>
      <c r="B42" s="51">
        <v>113</v>
      </c>
      <c r="C42" s="52"/>
      <c r="D42" s="52"/>
      <c r="E42" s="53"/>
      <c r="F42" s="51">
        <v>103</v>
      </c>
      <c r="G42" s="52"/>
      <c r="H42" s="52"/>
      <c r="I42" s="53"/>
      <c r="J42" s="51">
        <v>216</v>
      </c>
      <c r="K42" s="52"/>
      <c r="L42" s="52"/>
      <c r="M42" s="53"/>
      <c r="N42" s="34">
        <v>85</v>
      </c>
      <c r="O42" s="54">
        <v>110</v>
      </c>
      <c r="P42" s="55"/>
      <c r="Q42" s="55"/>
      <c r="R42" s="56"/>
      <c r="S42" s="54">
        <v>140</v>
      </c>
      <c r="T42" s="55"/>
      <c r="U42" s="55"/>
      <c r="V42" s="56"/>
      <c r="W42" s="54">
        <v>250</v>
      </c>
      <c r="X42" s="55"/>
      <c r="Y42" s="55"/>
      <c r="Z42" s="59"/>
    </row>
    <row r="43" spans="1:26" ht="13.5">
      <c r="A43" s="23">
        <v>35</v>
      </c>
      <c r="B43" s="54">
        <v>122</v>
      </c>
      <c r="C43" s="55"/>
      <c r="D43" s="55"/>
      <c r="E43" s="56"/>
      <c r="F43" s="54">
        <v>97</v>
      </c>
      <c r="G43" s="55"/>
      <c r="H43" s="55"/>
      <c r="I43" s="56"/>
      <c r="J43" s="54">
        <v>219</v>
      </c>
      <c r="K43" s="55"/>
      <c r="L43" s="55"/>
      <c r="M43" s="56"/>
      <c r="N43" s="35">
        <v>86</v>
      </c>
      <c r="O43" s="51">
        <v>81</v>
      </c>
      <c r="P43" s="52"/>
      <c r="Q43" s="52"/>
      <c r="R43" s="53"/>
      <c r="S43" s="51">
        <v>151</v>
      </c>
      <c r="T43" s="52"/>
      <c r="U43" s="52"/>
      <c r="V43" s="53"/>
      <c r="W43" s="51">
        <v>232</v>
      </c>
      <c r="X43" s="52"/>
      <c r="Y43" s="52"/>
      <c r="Z43" s="60"/>
    </row>
    <row r="44" spans="1:26" ht="13.5">
      <c r="A44" s="22">
        <v>36</v>
      </c>
      <c r="B44" s="51">
        <v>94</v>
      </c>
      <c r="C44" s="52"/>
      <c r="D44" s="52"/>
      <c r="E44" s="53"/>
      <c r="F44" s="51">
        <v>95</v>
      </c>
      <c r="G44" s="52"/>
      <c r="H44" s="52"/>
      <c r="I44" s="53"/>
      <c r="J44" s="51">
        <v>189</v>
      </c>
      <c r="K44" s="52"/>
      <c r="L44" s="52"/>
      <c r="M44" s="53"/>
      <c r="N44" s="34">
        <v>87</v>
      </c>
      <c r="O44" s="54">
        <v>85</v>
      </c>
      <c r="P44" s="55"/>
      <c r="Q44" s="55"/>
      <c r="R44" s="56"/>
      <c r="S44" s="54">
        <v>156</v>
      </c>
      <c r="T44" s="55"/>
      <c r="U44" s="55"/>
      <c r="V44" s="56"/>
      <c r="W44" s="54">
        <v>241</v>
      </c>
      <c r="X44" s="55"/>
      <c r="Y44" s="55"/>
      <c r="Z44" s="59"/>
    </row>
    <row r="45" spans="1:26" ht="13.5">
      <c r="A45" s="23">
        <v>37</v>
      </c>
      <c r="B45" s="54">
        <v>111</v>
      </c>
      <c r="C45" s="55"/>
      <c r="D45" s="55"/>
      <c r="E45" s="56"/>
      <c r="F45" s="54">
        <v>108</v>
      </c>
      <c r="G45" s="55"/>
      <c r="H45" s="55"/>
      <c r="I45" s="56"/>
      <c r="J45" s="54">
        <v>219</v>
      </c>
      <c r="K45" s="55"/>
      <c r="L45" s="55"/>
      <c r="M45" s="56"/>
      <c r="N45" s="35">
        <v>88</v>
      </c>
      <c r="O45" s="51">
        <v>65</v>
      </c>
      <c r="P45" s="52"/>
      <c r="Q45" s="52"/>
      <c r="R45" s="53"/>
      <c r="S45" s="51">
        <v>139</v>
      </c>
      <c r="T45" s="52"/>
      <c r="U45" s="52"/>
      <c r="V45" s="53"/>
      <c r="W45" s="51">
        <v>204</v>
      </c>
      <c r="X45" s="52"/>
      <c r="Y45" s="52"/>
      <c r="Z45" s="60"/>
    </row>
    <row r="46" spans="1:26" ht="13.5">
      <c r="A46" s="22">
        <v>38</v>
      </c>
      <c r="B46" s="51">
        <v>111</v>
      </c>
      <c r="C46" s="52"/>
      <c r="D46" s="52"/>
      <c r="E46" s="53"/>
      <c r="F46" s="51">
        <v>108</v>
      </c>
      <c r="G46" s="52"/>
      <c r="H46" s="52"/>
      <c r="I46" s="53"/>
      <c r="J46" s="51">
        <v>219</v>
      </c>
      <c r="K46" s="52"/>
      <c r="L46" s="52"/>
      <c r="M46" s="53"/>
      <c r="N46" s="34">
        <v>89</v>
      </c>
      <c r="O46" s="54">
        <v>56</v>
      </c>
      <c r="P46" s="55"/>
      <c r="Q46" s="55"/>
      <c r="R46" s="56"/>
      <c r="S46" s="54">
        <v>119</v>
      </c>
      <c r="T46" s="55"/>
      <c r="U46" s="55"/>
      <c r="V46" s="56"/>
      <c r="W46" s="54">
        <v>175</v>
      </c>
      <c r="X46" s="55"/>
      <c r="Y46" s="55"/>
      <c r="Z46" s="59"/>
    </row>
    <row r="47" spans="1:26" ht="13.5">
      <c r="A47" s="23">
        <v>39</v>
      </c>
      <c r="B47" s="54">
        <v>123</v>
      </c>
      <c r="C47" s="55"/>
      <c r="D47" s="55"/>
      <c r="E47" s="56"/>
      <c r="F47" s="54">
        <v>116</v>
      </c>
      <c r="G47" s="55"/>
      <c r="H47" s="55"/>
      <c r="I47" s="56"/>
      <c r="J47" s="54">
        <v>239</v>
      </c>
      <c r="K47" s="55"/>
      <c r="L47" s="55"/>
      <c r="M47" s="56"/>
      <c r="N47" s="35">
        <v>90</v>
      </c>
      <c r="O47" s="51">
        <v>55</v>
      </c>
      <c r="P47" s="52"/>
      <c r="Q47" s="52"/>
      <c r="R47" s="53"/>
      <c r="S47" s="51">
        <v>124</v>
      </c>
      <c r="T47" s="52"/>
      <c r="U47" s="52"/>
      <c r="V47" s="53"/>
      <c r="W47" s="51">
        <v>179</v>
      </c>
      <c r="X47" s="52"/>
      <c r="Y47" s="52"/>
      <c r="Z47" s="60"/>
    </row>
    <row r="48" spans="1:26" ht="13.5">
      <c r="A48" s="22">
        <v>40</v>
      </c>
      <c r="B48" s="51">
        <v>133</v>
      </c>
      <c r="C48" s="52"/>
      <c r="D48" s="52"/>
      <c r="E48" s="53"/>
      <c r="F48" s="51">
        <v>134</v>
      </c>
      <c r="G48" s="52"/>
      <c r="H48" s="52"/>
      <c r="I48" s="53"/>
      <c r="J48" s="51">
        <v>267</v>
      </c>
      <c r="K48" s="52"/>
      <c r="L48" s="52"/>
      <c r="M48" s="53"/>
      <c r="N48" s="34">
        <v>91</v>
      </c>
      <c r="O48" s="54">
        <v>31</v>
      </c>
      <c r="P48" s="55"/>
      <c r="Q48" s="55"/>
      <c r="R48" s="56"/>
      <c r="S48" s="54">
        <v>102</v>
      </c>
      <c r="T48" s="55"/>
      <c r="U48" s="55"/>
      <c r="V48" s="56"/>
      <c r="W48" s="54">
        <v>133</v>
      </c>
      <c r="X48" s="55"/>
      <c r="Y48" s="55"/>
      <c r="Z48" s="59"/>
    </row>
    <row r="49" spans="1:26" ht="13.5">
      <c r="A49" s="23">
        <v>41</v>
      </c>
      <c r="B49" s="54">
        <v>130</v>
      </c>
      <c r="C49" s="55"/>
      <c r="D49" s="55"/>
      <c r="E49" s="56"/>
      <c r="F49" s="54">
        <v>115</v>
      </c>
      <c r="G49" s="55"/>
      <c r="H49" s="55"/>
      <c r="I49" s="56"/>
      <c r="J49" s="54">
        <v>245</v>
      </c>
      <c r="K49" s="55"/>
      <c r="L49" s="55"/>
      <c r="M49" s="56"/>
      <c r="N49" s="35">
        <v>92</v>
      </c>
      <c r="O49" s="51">
        <v>30</v>
      </c>
      <c r="P49" s="52"/>
      <c r="Q49" s="52"/>
      <c r="R49" s="53"/>
      <c r="S49" s="51">
        <v>70</v>
      </c>
      <c r="T49" s="52"/>
      <c r="U49" s="52"/>
      <c r="V49" s="53"/>
      <c r="W49" s="51">
        <v>100</v>
      </c>
      <c r="X49" s="52"/>
      <c r="Y49" s="52"/>
      <c r="Z49" s="60"/>
    </row>
    <row r="50" spans="1:26" ht="13.5">
      <c r="A50" s="22">
        <v>42</v>
      </c>
      <c r="B50" s="51">
        <v>144</v>
      </c>
      <c r="C50" s="52"/>
      <c r="D50" s="52"/>
      <c r="E50" s="53"/>
      <c r="F50" s="51">
        <v>126</v>
      </c>
      <c r="G50" s="52"/>
      <c r="H50" s="52"/>
      <c r="I50" s="53"/>
      <c r="J50" s="51">
        <v>270</v>
      </c>
      <c r="K50" s="52"/>
      <c r="L50" s="52"/>
      <c r="M50" s="53"/>
      <c r="N50" s="34">
        <v>93</v>
      </c>
      <c r="O50" s="54">
        <v>28</v>
      </c>
      <c r="P50" s="55"/>
      <c r="Q50" s="55"/>
      <c r="R50" s="56"/>
      <c r="S50" s="54">
        <v>60</v>
      </c>
      <c r="T50" s="55"/>
      <c r="U50" s="55"/>
      <c r="V50" s="56"/>
      <c r="W50" s="54">
        <v>88</v>
      </c>
      <c r="X50" s="55"/>
      <c r="Y50" s="55"/>
      <c r="Z50" s="59"/>
    </row>
    <row r="51" spans="1:26" ht="13.5">
      <c r="A51" s="23">
        <v>43</v>
      </c>
      <c r="B51" s="54">
        <v>145</v>
      </c>
      <c r="C51" s="55"/>
      <c r="D51" s="55"/>
      <c r="E51" s="56"/>
      <c r="F51" s="54">
        <v>136</v>
      </c>
      <c r="G51" s="55"/>
      <c r="H51" s="55"/>
      <c r="I51" s="56"/>
      <c r="J51" s="54">
        <v>281</v>
      </c>
      <c r="K51" s="55"/>
      <c r="L51" s="55"/>
      <c r="M51" s="56"/>
      <c r="N51" s="35">
        <v>94</v>
      </c>
      <c r="O51" s="51">
        <v>15</v>
      </c>
      <c r="P51" s="52"/>
      <c r="Q51" s="52"/>
      <c r="R51" s="53"/>
      <c r="S51" s="51">
        <v>57</v>
      </c>
      <c r="T51" s="52"/>
      <c r="U51" s="52"/>
      <c r="V51" s="53"/>
      <c r="W51" s="51">
        <v>72</v>
      </c>
      <c r="X51" s="52"/>
      <c r="Y51" s="52"/>
      <c r="Z51" s="60"/>
    </row>
    <row r="52" spans="1:26" ht="13.5">
      <c r="A52" s="22">
        <v>44</v>
      </c>
      <c r="B52" s="51">
        <v>159</v>
      </c>
      <c r="C52" s="52"/>
      <c r="D52" s="52"/>
      <c r="E52" s="53"/>
      <c r="F52" s="51">
        <v>134</v>
      </c>
      <c r="G52" s="52"/>
      <c r="H52" s="52"/>
      <c r="I52" s="53"/>
      <c r="J52" s="51">
        <v>293</v>
      </c>
      <c r="K52" s="52"/>
      <c r="L52" s="52"/>
      <c r="M52" s="53"/>
      <c r="N52" s="34">
        <v>95</v>
      </c>
      <c r="O52" s="54">
        <v>12</v>
      </c>
      <c r="P52" s="55"/>
      <c r="Q52" s="55"/>
      <c r="R52" s="56"/>
      <c r="S52" s="54">
        <v>61</v>
      </c>
      <c r="T52" s="55"/>
      <c r="U52" s="55"/>
      <c r="V52" s="56"/>
      <c r="W52" s="54">
        <v>73</v>
      </c>
      <c r="X52" s="55"/>
      <c r="Y52" s="55"/>
      <c r="Z52" s="59"/>
    </row>
    <row r="53" spans="1:26" ht="13.5">
      <c r="A53" s="23">
        <v>45</v>
      </c>
      <c r="B53" s="54">
        <v>152</v>
      </c>
      <c r="C53" s="55"/>
      <c r="D53" s="55"/>
      <c r="E53" s="56"/>
      <c r="F53" s="54">
        <v>161</v>
      </c>
      <c r="G53" s="55"/>
      <c r="H53" s="55"/>
      <c r="I53" s="56"/>
      <c r="J53" s="54">
        <v>313</v>
      </c>
      <c r="K53" s="55"/>
      <c r="L53" s="55"/>
      <c r="M53" s="56"/>
      <c r="N53" s="35">
        <v>96</v>
      </c>
      <c r="O53" s="51">
        <v>11</v>
      </c>
      <c r="P53" s="52"/>
      <c r="Q53" s="52"/>
      <c r="R53" s="53"/>
      <c r="S53" s="51">
        <v>38</v>
      </c>
      <c r="T53" s="52"/>
      <c r="U53" s="52"/>
      <c r="V53" s="53"/>
      <c r="W53" s="51">
        <v>49</v>
      </c>
      <c r="X53" s="52"/>
      <c r="Y53" s="52"/>
      <c r="Z53" s="60"/>
    </row>
    <row r="54" spans="1:26" ht="13.5">
      <c r="A54" s="22">
        <v>46</v>
      </c>
      <c r="B54" s="51">
        <v>178</v>
      </c>
      <c r="C54" s="52"/>
      <c r="D54" s="52"/>
      <c r="E54" s="53"/>
      <c r="F54" s="51">
        <v>142</v>
      </c>
      <c r="G54" s="52"/>
      <c r="H54" s="52"/>
      <c r="I54" s="53"/>
      <c r="J54" s="51">
        <v>320</v>
      </c>
      <c r="K54" s="52"/>
      <c r="L54" s="52"/>
      <c r="M54" s="53"/>
      <c r="N54" s="34">
        <v>97</v>
      </c>
      <c r="O54" s="54">
        <v>3</v>
      </c>
      <c r="P54" s="55"/>
      <c r="Q54" s="55"/>
      <c r="R54" s="56"/>
      <c r="S54" s="54">
        <v>36</v>
      </c>
      <c r="T54" s="55"/>
      <c r="U54" s="55"/>
      <c r="V54" s="56"/>
      <c r="W54" s="54">
        <v>39</v>
      </c>
      <c r="X54" s="55"/>
      <c r="Y54" s="55"/>
      <c r="Z54" s="59"/>
    </row>
    <row r="55" spans="1:26" ht="13.5">
      <c r="A55" s="23">
        <v>47</v>
      </c>
      <c r="B55" s="54">
        <v>182</v>
      </c>
      <c r="C55" s="55"/>
      <c r="D55" s="55"/>
      <c r="E55" s="56"/>
      <c r="F55" s="54">
        <v>136</v>
      </c>
      <c r="G55" s="55"/>
      <c r="H55" s="55"/>
      <c r="I55" s="56"/>
      <c r="J55" s="54">
        <v>318</v>
      </c>
      <c r="K55" s="55"/>
      <c r="L55" s="55"/>
      <c r="M55" s="56"/>
      <c r="N55" s="35">
        <v>98</v>
      </c>
      <c r="O55" s="51">
        <v>4</v>
      </c>
      <c r="P55" s="52"/>
      <c r="Q55" s="52"/>
      <c r="R55" s="53"/>
      <c r="S55" s="51">
        <v>21</v>
      </c>
      <c r="T55" s="52"/>
      <c r="U55" s="52"/>
      <c r="V55" s="53"/>
      <c r="W55" s="51">
        <v>25</v>
      </c>
      <c r="X55" s="52"/>
      <c r="Y55" s="52"/>
      <c r="Z55" s="60"/>
    </row>
    <row r="56" spans="1:26" ht="13.5">
      <c r="A56" s="22">
        <v>48</v>
      </c>
      <c r="B56" s="51">
        <v>198</v>
      </c>
      <c r="C56" s="52"/>
      <c r="D56" s="52"/>
      <c r="E56" s="53"/>
      <c r="F56" s="51">
        <v>146</v>
      </c>
      <c r="G56" s="52"/>
      <c r="H56" s="52"/>
      <c r="I56" s="53"/>
      <c r="J56" s="51">
        <v>344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19</v>
      </c>
      <c r="T56" s="55"/>
      <c r="U56" s="55"/>
      <c r="V56" s="56"/>
      <c r="W56" s="54">
        <v>20</v>
      </c>
      <c r="X56" s="55"/>
      <c r="Y56" s="55"/>
      <c r="Z56" s="59"/>
    </row>
    <row r="57" spans="1:26" ht="13.5">
      <c r="A57" s="23">
        <v>49</v>
      </c>
      <c r="B57" s="54">
        <v>155</v>
      </c>
      <c r="C57" s="55"/>
      <c r="D57" s="55"/>
      <c r="E57" s="56"/>
      <c r="F57" s="54">
        <v>162</v>
      </c>
      <c r="G57" s="55"/>
      <c r="H57" s="55"/>
      <c r="I57" s="56"/>
      <c r="J57" s="54">
        <v>317</v>
      </c>
      <c r="K57" s="55"/>
      <c r="L57" s="55"/>
      <c r="M57" s="56"/>
      <c r="N57" s="35" t="s">
        <v>7</v>
      </c>
      <c r="O57" s="51">
        <v>6</v>
      </c>
      <c r="P57" s="52"/>
      <c r="Q57" s="52"/>
      <c r="R57" s="53"/>
      <c r="S57" s="51">
        <v>33</v>
      </c>
      <c r="T57" s="52"/>
      <c r="U57" s="52"/>
      <c r="V57" s="53"/>
      <c r="W57" s="51">
        <v>39</v>
      </c>
      <c r="X57" s="52"/>
      <c r="Y57" s="52"/>
      <c r="Z57" s="60"/>
    </row>
    <row r="58" spans="1:26" ht="13.5">
      <c r="A58" s="22">
        <v>50</v>
      </c>
      <c r="B58" s="51">
        <v>178</v>
      </c>
      <c r="C58" s="52"/>
      <c r="D58" s="52"/>
      <c r="E58" s="53"/>
      <c r="F58" s="51">
        <v>159</v>
      </c>
      <c r="G58" s="52"/>
      <c r="H58" s="52"/>
      <c r="I58" s="53"/>
      <c r="J58" s="51">
        <v>337</v>
      </c>
      <c r="K58" s="52"/>
      <c r="L58" s="52"/>
      <c r="M58" s="53"/>
      <c r="N58" s="24" t="s">
        <v>8</v>
      </c>
      <c r="O58" s="61">
        <f>SUM(B8:E58,O8:R57)</f>
        <v>11545</v>
      </c>
      <c r="P58" s="62"/>
      <c r="Q58" s="62"/>
      <c r="R58" s="63"/>
      <c r="S58" s="61">
        <f>SUM(F8:I58,S8:V57)</f>
        <v>12148</v>
      </c>
      <c r="T58" s="62"/>
      <c r="U58" s="62"/>
      <c r="V58" s="63"/>
      <c r="W58" s="61">
        <f>SUM(J8:M58,W8:Z57)</f>
        <v>23693</v>
      </c>
      <c r="X58" s="62"/>
      <c r="Y58" s="62"/>
      <c r="Z58" s="6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0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4" t="s">
        <v>2</v>
      </c>
      <c r="C64" s="65"/>
      <c r="D64" s="65"/>
      <c r="E64" s="65"/>
      <c r="F64" s="65"/>
      <c r="G64" s="65"/>
      <c r="H64" s="65"/>
      <c r="I64" s="65"/>
      <c r="J64" s="65"/>
      <c r="K64" s="66"/>
      <c r="L64" s="66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7" t="s">
        <v>4</v>
      </c>
      <c r="C65" s="65"/>
      <c r="D65" s="65"/>
      <c r="E65" s="65"/>
      <c r="F65" s="67" t="s">
        <v>5</v>
      </c>
      <c r="G65" s="65"/>
      <c r="H65" s="65"/>
      <c r="I65" s="65"/>
      <c r="J65" s="67" t="s">
        <v>6</v>
      </c>
      <c r="K65" s="66"/>
      <c r="L65" s="66"/>
      <c r="M65" s="6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74">
        <v>336</v>
      </c>
      <c r="C66" s="75"/>
      <c r="D66" s="75"/>
      <c r="E66" s="76"/>
      <c r="F66" s="74">
        <v>287</v>
      </c>
      <c r="G66" s="75"/>
      <c r="H66" s="75"/>
      <c r="I66" s="76"/>
      <c r="J66" s="74">
        <v>623</v>
      </c>
      <c r="K66" s="75"/>
      <c r="L66" s="75"/>
      <c r="M66" s="7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7">
        <v>483</v>
      </c>
      <c r="C67" s="78"/>
      <c r="D67" s="78"/>
      <c r="E67" s="79"/>
      <c r="F67" s="77">
        <v>428</v>
      </c>
      <c r="G67" s="78"/>
      <c r="H67" s="78"/>
      <c r="I67" s="79"/>
      <c r="J67" s="77">
        <v>911</v>
      </c>
      <c r="K67" s="78"/>
      <c r="L67" s="78"/>
      <c r="M67" s="7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74">
        <v>512</v>
      </c>
      <c r="C68" s="75"/>
      <c r="D68" s="75"/>
      <c r="E68" s="76"/>
      <c r="F68" s="74">
        <v>502</v>
      </c>
      <c r="G68" s="75"/>
      <c r="H68" s="75"/>
      <c r="I68" s="76"/>
      <c r="J68" s="74">
        <v>1014</v>
      </c>
      <c r="K68" s="75"/>
      <c r="L68" s="75"/>
      <c r="M68" s="7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7">
        <v>539</v>
      </c>
      <c r="C69" s="78"/>
      <c r="D69" s="78"/>
      <c r="E69" s="79"/>
      <c r="F69" s="77">
        <v>549</v>
      </c>
      <c r="G69" s="78"/>
      <c r="H69" s="78"/>
      <c r="I69" s="79"/>
      <c r="J69" s="77">
        <v>1088</v>
      </c>
      <c r="K69" s="78"/>
      <c r="L69" s="78"/>
      <c r="M69" s="7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74">
        <v>467</v>
      </c>
      <c r="C70" s="75"/>
      <c r="D70" s="75"/>
      <c r="E70" s="76"/>
      <c r="F70" s="74">
        <v>479</v>
      </c>
      <c r="G70" s="75"/>
      <c r="H70" s="75"/>
      <c r="I70" s="76"/>
      <c r="J70" s="74">
        <v>946</v>
      </c>
      <c r="K70" s="75"/>
      <c r="L70" s="75"/>
      <c r="M70" s="7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7">
        <v>417</v>
      </c>
      <c r="C71" s="78"/>
      <c r="D71" s="78"/>
      <c r="E71" s="79"/>
      <c r="F71" s="77">
        <v>372</v>
      </c>
      <c r="G71" s="78"/>
      <c r="H71" s="78"/>
      <c r="I71" s="79"/>
      <c r="J71" s="77">
        <v>789</v>
      </c>
      <c r="K71" s="78"/>
      <c r="L71" s="78"/>
      <c r="M71" s="7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74">
        <v>448</v>
      </c>
      <c r="C72" s="75"/>
      <c r="D72" s="75"/>
      <c r="E72" s="76"/>
      <c r="F72" s="74">
        <v>437</v>
      </c>
      <c r="G72" s="75"/>
      <c r="H72" s="75"/>
      <c r="I72" s="76"/>
      <c r="J72" s="74">
        <v>885</v>
      </c>
      <c r="K72" s="75"/>
      <c r="L72" s="75"/>
      <c r="M72" s="7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7">
        <v>561</v>
      </c>
      <c r="C73" s="78"/>
      <c r="D73" s="78"/>
      <c r="E73" s="79"/>
      <c r="F73" s="77">
        <v>524</v>
      </c>
      <c r="G73" s="78"/>
      <c r="H73" s="78"/>
      <c r="I73" s="79"/>
      <c r="J73" s="77">
        <v>1085</v>
      </c>
      <c r="K73" s="78"/>
      <c r="L73" s="78"/>
      <c r="M73" s="7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74">
        <v>711</v>
      </c>
      <c r="C74" s="75"/>
      <c r="D74" s="75"/>
      <c r="E74" s="76"/>
      <c r="F74" s="74">
        <v>645</v>
      </c>
      <c r="G74" s="75"/>
      <c r="H74" s="75"/>
      <c r="I74" s="76"/>
      <c r="J74" s="74">
        <v>1356</v>
      </c>
      <c r="K74" s="75"/>
      <c r="L74" s="75"/>
      <c r="M74" s="7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7">
        <v>865</v>
      </c>
      <c r="C75" s="78"/>
      <c r="D75" s="78"/>
      <c r="E75" s="79"/>
      <c r="F75" s="77">
        <v>747</v>
      </c>
      <c r="G75" s="78"/>
      <c r="H75" s="78"/>
      <c r="I75" s="79"/>
      <c r="J75" s="77">
        <v>1612</v>
      </c>
      <c r="K75" s="78"/>
      <c r="L75" s="78"/>
      <c r="M75" s="7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74">
        <v>766</v>
      </c>
      <c r="C76" s="75"/>
      <c r="D76" s="75"/>
      <c r="E76" s="76"/>
      <c r="F76" s="74">
        <v>735</v>
      </c>
      <c r="G76" s="75"/>
      <c r="H76" s="75"/>
      <c r="I76" s="76"/>
      <c r="J76" s="74">
        <v>1501</v>
      </c>
      <c r="K76" s="75"/>
      <c r="L76" s="75"/>
      <c r="M76" s="7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7">
        <v>758</v>
      </c>
      <c r="C77" s="78"/>
      <c r="D77" s="78"/>
      <c r="E77" s="79"/>
      <c r="F77" s="77">
        <v>720</v>
      </c>
      <c r="G77" s="78"/>
      <c r="H77" s="78"/>
      <c r="I77" s="79"/>
      <c r="J77" s="77">
        <v>1478</v>
      </c>
      <c r="K77" s="78"/>
      <c r="L77" s="78"/>
      <c r="M77" s="7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74">
        <v>834</v>
      </c>
      <c r="C78" s="75"/>
      <c r="D78" s="75"/>
      <c r="E78" s="76"/>
      <c r="F78" s="74">
        <v>816</v>
      </c>
      <c r="G78" s="75"/>
      <c r="H78" s="75"/>
      <c r="I78" s="76"/>
      <c r="J78" s="74">
        <v>1650</v>
      </c>
      <c r="K78" s="75"/>
      <c r="L78" s="75"/>
      <c r="M78" s="7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7">
        <v>912</v>
      </c>
      <c r="C79" s="78"/>
      <c r="D79" s="78"/>
      <c r="E79" s="79"/>
      <c r="F79" s="77">
        <v>904</v>
      </c>
      <c r="G79" s="78"/>
      <c r="H79" s="78"/>
      <c r="I79" s="79"/>
      <c r="J79" s="77">
        <v>1816</v>
      </c>
      <c r="K79" s="78"/>
      <c r="L79" s="78"/>
      <c r="M79" s="7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74">
        <v>1102</v>
      </c>
      <c r="C80" s="75"/>
      <c r="D80" s="75"/>
      <c r="E80" s="76"/>
      <c r="F80" s="74">
        <v>1129</v>
      </c>
      <c r="G80" s="75"/>
      <c r="H80" s="75"/>
      <c r="I80" s="76"/>
      <c r="J80" s="74">
        <v>2231</v>
      </c>
      <c r="K80" s="75"/>
      <c r="L80" s="75"/>
      <c r="M80" s="7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7">
        <v>758</v>
      </c>
      <c r="C81" s="78"/>
      <c r="D81" s="78"/>
      <c r="E81" s="79"/>
      <c r="F81" s="77">
        <v>836</v>
      </c>
      <c r="G81" s="78"/>
      <c r="H81" s="78"/>
      <c r="I81" s="79"/>
      <c r="J81" s="77">
        <v>1594</v>
      </c>
      <c r="K81" s="78"/>
      <c r="L81" s="78"/>
      <c r="M81" s="7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74">
        <v>483</v>
      </c>
      <c r="C82" s="75"/>
      <c r="D82" s="75"/>
      <c r="E82" s="76"/>
      <c r="F82" s="74">
        <v>712</v>
      </c>
      <c r="G82" s="75"/>
      <c r="H82" s="75"/>
      <c r="I82" s="76"/>
      <c r="J82" s="74">
        <v>1195</v>
      </c>
      <c r="K82" s="75"/>
      <c r="L82" s="75"/>
      <c r="M82" s="7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7">
        <v>397</v>
      </c>
      <c r="C83" s="78"/>
      <c r="D83" s="78"/>
      <c r="E83" s="79"/>
      <c r="F83" s="77">
        <v>705</v>
      </c>
      <c r="G83" s="78"/>
      <c r="H83" s="78"/>
      <c r="I83" s="79"/>
      <c r="J83" s="77">
        <v>1102</v>
      </c>
      <c r="K83" s="78"/>
      <c r="L83" s="78"/>
      <c r="M83" s="7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74">
        <v>159</v>
      </c>
      <c r="C84" s="75"/>
      <c r="D84" s="75"/>
      <c r="E84" s="76"/>
      <c r="F84" s="74">
        <v>413</v>
      </c>
      <c r="G84" s="75"/>
      <c r="H84" s="75"/>
      <c r="I84" s="76"/>
      <c r="J84" s="74">
        <v>572</v>
      </c>
      <c r="K84" s="75"/>
      <c r="L84" s="75"/>
      <c r="M84" s="7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7">
        <v>31</v>
      </c>
      <c r="C85" s="78"/>
      <c r="D85" s="78"/>
      <c r="E85" s="79"/>
      <c r="F85" s="77">
        <v>175</v>
      </c>
      <c r="G85" s="78"/>
      <c r="H85" s="78"/>
      <c r="I85" s="79"/>
      <c r="J85" s="77">
        <v>206</v>
      </c>
      <c r="K85" s="78"/>
      <c r="L85" s="78"/>
      <c r="M85" s="7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74">
        <v>6</v>
      </c>
      <c r="C86" s="75"/>
      <c r="D86" s="75"/>
      <c r="E86" s="76"/>
      <c r="F86" s="74">
        <v>33</v>
      </c>
      <c r="G86" s="75"/>
      <c r="H86" s="75"/>
      <c r="I86" s="76"/>
      <c r="J86" s="74">
        <v>39</v>
      </c>
      <c r="K86" s="75"/>
      <c r="L86" s="75"/>
      <c r="M86" s="7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1">
        <f>SUM(B66:E86)</f>
        <v>11545</v>
      </c>
      <c r="C87" s="62"/>
      <c r="D87" s="62"/>
      <c r="E87" s="63"/>
      <c r="F87" s="61">
        <f>SUM(F66:I86)</f>
        <v>12148</v>
      </c>
      <c r="G87" s="62"/>
      <c r="H87" s="62"/>
      <c r="I87" s="63"/>
      <c r="J87" s="61">
        <f>SUM(J66:M86)</f>
        <v>23693</v>
      </c>
      <c r="K87" s="62"/>
      <c r="L87" s="62"/>
      <c r="M87" s="6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1331</v>
      </c>
      <c r="C90" s="37"/>
      <c r="D90" s="37"/>
      <c r="E90" s="38"/>
      <c r="F90" s="36">
        <f>SUM(F66:I68)</f>
        <v>1217</v>
      </c>
      <c r="G90" s="37"/>
      <c r="H90" s="37"/>
      <c r="I90" s="38"/>
      <c r="J90" s="36">
        <f>SUM(J66:M68)</f>
        <v>2548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0.11528800346470333</v>
      </c>
      <c r="C91" s="40"/>
      <c r="D91" s="40"/>
      <c r="E91" s="41"/>
      <c r="F91" s="39">
        <f>F90/F87</f>
        <v>0.10018109976950938</v>
      </c>
      <c r="G91" s="40"/>
      <c r="H91" s="40"/>
      <c r="I91" s="41"/>
      <c r="J91" s="39">
        <f>J90/J87</f>
        <v>0.1075423120752965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3848</v>
      </c>
      <c r="C92" s="62"/>
      <c r="D92" s="62"/>
      <c r="E92" s="63"/>
      <c r="F92" s="61">
        <f>SUM(F79:I86)</f>
        <v>4907</v>
      </c>
      <c r="G92" s="62"/>
      <c r="H92" s="62"/>
      <c r="I92" s="63"/>
      <c r="J92" s="61">
        <f>SUM(J79:M86)</f>
        <v>8755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0.33330446080554355</v>
      </c>
      <c r="C93" s="72"/>
      <c r="D93" s="72"/>
      <c r="E93" s="73"/>
      <c r="F93" s="71">
        <f>F92/F87</f>
        <v>0.4039348040829766</v>
      </c>
      <c r="G93" s="72"/>
      <c r="H93" s="72"/>
      <c r="I93" s="73"/>
      <c r="J93" s="71">
        <f>J92/J87</f>
        <v>0.3695184231629595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60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2</v>
      </c>
      <c r="C8" s="52"/>
      <c r="D8" s="52"/>
      <c r="E8" s="53"/>
      <c r="F8" s="51">
        <v>0</v>
      </c>
      <c r="G8" s="52"/>
      <c r="H8" s="52"/>
      <c r="I8" s="53"/>
      <c r="J8" s="51">
        <v>2</v>
      </c>
      <c r="K8" s="52"/>
      <c r="L8" s="52"/>
      <c r="M8" s="53"/>
      <c r="N8" s="34">
        <v>51</v>
      </c>
      <c r="O8" s="54">
        <v>8</v>
      </c>
      <c r="P8" s="55"/>
      <c r="Q8" s="55"/>
      <c r="R8" s="56"/>
      <c r="S8" s="54">
        <v>10</v>
      </c>
      <c r="T8" s="55"/>
      <c r="U8" s="55"/>
      <c r="V8" s="56"/>
      <c r="W8" s="54">
        <v>18</v>
      </c>
      <c r="X8" s="55"/>
      <c r="Y8" s="55"/>
      <c r="Z8" s="59"/>
    </row>
    <row r="9" spans="1:26" ht="13.5">
      <c r="A9" s="23">
        <v>1</v>
      </c>
      <c r="B9" s="54">
        <v>2</v>
      </c>
      <c r="C9" s="55"/>
      <c r="D9" s="55"/>
      <c r="E9" s="56"/>
      <c r="F9" s="54">
        <v>5</v>
      </c>
      <c r="G9" s="55"/>
      <c r="H9" s="55"/>
      <c r="I9" s="56"/>
      <c r="J9" s="54">
        <v>7</v>
      </c>
      <c r="K9" s="55"/>
      <c r="L9" s="55"/>
      <c r="M9" s="56"/>
      <c r="N9" s="35">
        <v>52</v>
      </c>
      <c r="O9" s="51">
        <v>15</v>
      </c>
      <c r="P9" s="52"/>
      <c r="Q9" s="52"/>
      <c r="R9" s="53"/>
      <c r="S9" s="51">
        <v>17</v>
      </c>
      <c r="T9" s="52"/>
      <c r="U9" s="52"/>
      <c r="V9" s="53"/>
      <c r="W9" s="51">
        <v>32</v>
      </c>
      <c r="X9" s="52"/>
      <c r="Y9" s="52"/>
      <c r="Z9" s="60"/>
    </row>
    <row r="10" spans="1:26" ht="13.5">
      <c r="A10" s="22">
        <v>2</v>
      </c>
      <c r="B10" s="51">
        <v>2</v>
      </c>
      <c r="C10" s="52"/>
      <c r="D10" s="52"/>
      <c r="E10" s="53"/>
      <c r="F10" s="51">
        <v>5</v>
      </c>
      <c r="G10" s="52"/>
      <c r="H10" s="52"/>
      <c r="I10" s="53"/>
      <c r="J10" s="51">
        <v>7</v>
      </c>
      <c r="K10" s="52"/>
      <c r="L10" s="52"/>
      <c r="M10" s="53"/>
      <c r="N10" s="34">
        <v>53</v>
      </c>
      <c r="O10" s="54">
        <v>11</v>
      </c>
      <c r="P10" s="55"/>
      <c r="Q10" s="55"/>
      <c r="R10" s="56"/>
      <c r="S10" s="54">
        <v>16</v>
      </c>
      <c r="T10" s="55"/>
      <c r="U10" s="55"/>
      <c r="V10" s="56"/>
      <c r="W10" s="54">
        <v>27</v>
      </c>
      <c r="X10" s="55"/>
      <c r="Y10" s="55"/>
      <c r="Z10" s="59"/>
    </row>
    <row r="11" spans="1:26" ht="13.5">
      <c r="A11" s="23">
        <v>3</v>
      </c>
      <c r="B11" s="54">
        <v>7</v>
      </c>
      <c r="C11" s="55"/>
      <c r="D11" s="55"/>
      <c r="E11" s="56"/>
      <c r="F11" s="54">
        <v>6</v>
      </c>
      <c r="G11" s="55"/>
      <c r="H11" s="55"/>
      <c r="I11" s="56"/>
      <c r="J11" s="54">
        <v>13</v>
      </c>
      <c r="K11" s="55"/>
      <c r="L11" s="55"/>
      <c r="M11" s="56"/>
      <c r="N11" s="35">
        <v>54</v>
      </c>
      <c r="O11" s="51">
        <v>16</v>
      </c>
      <c r="P11" s="52"/>
      <c r="Q11" s="52"/>
      <c r="R11" s="53"/>
      <c r="S11" s="51">
        <v>7</v>
      </c>
      <c r="T11" s="52"/>
      <c r="U11" s="52"/>
      <c r="V11" s="53"/>
      <c r="W11" s="51">
        <v>23</v>
      </c>
      <c r="X11" s="52"/>
      <c r="Y11" s="52"/>
      <c r="Z11" s="60"/>
    </row>
    <row r="12" spans="1:26" ht="13.5">
      <c r="A12" s="22">
        <v>4</v>
      </c>
      <c r="B12" s="51">
        <v>4</v>
      </c>
      <c r="C12" s="52"/>
      <c r="D12" s="52"/>
      <c r="E12" s="53"/>
      <c r="F12" s="51">
        <v>9</v>
      </c>
      <c r="G12" s="52"/>
      <c r="H12" s="52"/>
      <c r="I12" s="53"/>
      <c r="J12" s="51">
        <v>13</v>
      </c>
      <c r="K12" s="52"/>
      <c r="L12" s="52"/>
      <c r="M12" s="53"/>
      <c r="N12" s="34">
        <v>55</v>
      </c>
      <c r="O12" s="54">
        <v>19</v>
      </c>
      <c r="P12" s="55"/>
      <c r="Q12" s="55"/>
      <c r="R12" s="56"/>
      <c r="S12" s="54">
        <v>17</v>
      </c>
      <c r="T12" s="55"/>
      <c r="U12" s="55"/>
      <c r="V12" s="56"/>
      <c r="W12" s="54">
        <v>36</v>
      </c>
      <c r="X12" s="55"/>
      <c r="Y12" s="55"/>
      <c r="Z12" s="59"/>
    </row>
    <row r="13" spans="1:26" ht="13.5">
      <c r="A13" s="23">
        <v>5</v>
      </c>
      <c r="B13" s="54">
        <v>9</v>
      </c>
      <c r="C13" s="55"/>
      <c r="D13" s="55"/>
      <c r="E13" s="56"/>
      <c r="F13" s="54">
        <v>1</v>
      </c>
      <c r="G13" s="55"/>
      <c r="H13" s="55"/>
      <c r="I13" s="56"/>
      <c r="J13" s="54">
        <v>10</v>
      </c>
      <c r="K13" s="55"/>
      <c r="L13" s="55"/>
      <c r="M13" s="56"/>
      <c r="N13" s="35">
        <v>56</v>
      </c>
      <c r="O13" s="51">
        <v>12</v>
      </c>
      <c r="P13" s="52"/>
      <c r="Q13" s="52"/>
      <c r="R13" s="53"/>
      <c r="S13" s="51">
        <v>10</v>
      </c>
      <c r="T13" s="52"/>
      <c r="U13" s="52"/>
      <c r="V13" s="53"/>
      <c r="W13" s="51">
        <v>22</v>
      </c>
      <c r="X13" s="52"/>
      <c r="Y13" s="52"/>
      <c r="Z13" s="60"/>
    </row>
    <row r="14" spans="1:26" ht="13.5">
      <c r="A14" s="22">
        <v>6</v>
      </c>
      <c r="B14" s="51">
        <v>6</v>
      </c>
      <c r="C14" s="52"/>
      <c r="D14" s="52"/>
      <c r="E14" s="53"/>
      <c r="F14" s="51">
        <v>13</v>
      </c>
      <c r="G14" s="52"/>
      <c r="H14" s="52"/>
      <c r="I14" s="53"/>
      <c r="J14" s="51">
        <v>19</v>
      </c>
      <c r="K14" s="52"/>
      <c r="L14" s="52"/>
      <c r="M14" s="53"/>
      <c r="N14" s="34">
        <v>57</v>
      </c>
      <c r="O14" s="54">
        <v>9</v>
      </c>
      <c r="P14" s="55"/>
      <c r="Q14" s="55"/>
      <c r="R14" s="56"/>
      <c r="S14" s="54">
        <v>13</v>
      </c>
      <c r="T14" s="55"/>
      <c r="U14" s="55"/>
      <c r="V14" s="56"/>
      <c r="W14" s="54">
        <v>22</v>
      </c>
      <c r="X14" s="55"/>
      <c r="Y14" s="55"/>
      <c r="Z14" s="59"/>
    </row>
    <row r="15" spans="1:26" ht="13.5">
      <c r="A15" s="23">
        <v>7</v>
      </c>
      <c r="B15" s="54">
        <v>6</v>
      </c>
      <c r="C15" s="55"/>
      <c r="D15" s="55"/>
      <c r="E15" s="56"/>
      <c r="F15" s="54">
        <v>6</v>
      </c>
      <c r="G15" s="55"/>
      <c r="H15" s="55"/>
      <c r="I15" s="56"/>
      <c r="J15" s="54">
        <v>12</v>
      </c>
      <c r="K15" s="55"/>
      <c r="L15" s="55"/>
      <c r="M15" s="56"/>
      <c r="N15" s="35">
        <v>58</v>
      </c>
      <c r="O15" s="51">
        <v>13</v>
      </c>
      <c r="P15" s="52"/>
      <c r="Q15" s="52"/>
      <c r="R15" s="53"/>
      <c r="S15" s="51">
        <v>22</v>
      </c>
      <c r="T15" s="52"/>
      <c r="U15" s="52"/>
      <c r="V15" s="53"/>
      <c r="W15" s="51">
        <v>35</v>
      </c>
      <c r="X15" s="52"/>
      <c r="Y15" s="52"/>
      <c r="Z15" s="60"/>
    </row>
    <row r="16" spans="1:26" ht="13.5">
      <c r="A16" s="22">
        <v>8</v>
      </c>
      <c r="B16" s="51">
        <v>7</v>
      </c>
      <c r="C16" s="52"/>
      <c r="D16" s="52"/>
      <c r="E16" s="53"/>
      <c r="F16" s="51">
        <v>8</v>
      </c>
      <c r="G16" s="52"/>
      <c r="H16" s="52"/>
      <c r="I16" s="53"/>
      <c r="J16" s="51">
        <v>15</v>
      </c>
      <c r="K16" s="52"/>
      <c r="L16" s="52"/>
      <c r="M16" s="53"/>
      <c r="N16" s="34">
        <v>59</v>
      </c>
      <c r="O16" s="54">
        <v>17</v>
      </c>
      <c r="P16" s="55"/>
      <c r="Q16" s="55"/>
      <c r="R16" s="56"/>
      <c r="S16" s="54">
        <v>21</v>
      </c>
      <c r="T16" s="55"/>
      <c r="U16" s="55"/>
      <c r="V16" s="56"/>
      <c r="W16" s="54">
        <v>38</v>
      </c>
      <c r="X16" s="55"/>
      <c r="Y16" s="55"/>
      <c r="Z16" s="59"/>
    </row>
    <row r="17" spans="1:26" ht="13.5">
      <c r="A17" s="23">
        <v>9</v>
      </c>
      <c r="B17" s="54">
        <v>13</v>
      </c>
      <c r="C17" s="55"/>
      <c r="D17" s="55"/>
      <c r="E17" s="56"/>
      <c r="F17" s="54">
        <v>12</v>
      </c>
      <c r="G17" s="55"/>
      <c r="H17" s="55"/>
      <c r="I17" s="56"/>
      <c r="J17" s="54">
        <v>25</v>
      </c>
      <c r="K17" s="55"/>
      <c r="L17" s="55"/>
      <c r="M17" s="56"/>
      <c r="N17" s="35">
        <v>60</v>
      </c>
      <c r="O17" s="51">
        <v>11</v>
      </c>
      <c r="P17" s="52"/>
      <c r="Q17" s="52"/>
      <c r="R17" s="53"/>
      <c r="S17" s="51">
        <v>20</v>
      </c>
      <c r="T17" s="52"/>
      <c r="U17" s="52"/>
      <c r="V17" s="53"/>
      <c r="W17" s="51">
        <v>31</v>
      </c>
      <c r="X17" s="52"/>
      <c r="Y17" s="52"/>
      <c r="Z17" s="60"/>
    </row>
    <row r="18" spans="1:26" ht="13.5">
      <c r="A18" s="22">
        <v>10</v>
      </c>
      <c r="B18" s="51">
        <v>8</v>
      </c>
      <c r="C18" s="52"/>
      <c r="D18" s="52"/>
      <c r="E18" s="53"/>
      <c r="F18" s="51">
        <v>7</v>
      </c>
      <c r="G18" s="52"/>
      <c r="H18" s="52"/>
      <c r="I18" s="53"/>
      <c r="J18" s="51">
        <v>15</v>
      </c>
      <c r="K18" s="52"/>
      <c r="L18" s="52"/>
      <c r="M18" s="53"/>
      <c r="N18" s="34">
        <v>61</v>
      </c>
      <c r="O18" s="54">
        <v>26</v>
      </c>
      <c r="P18" s="55"/>
      <c r="Q18" s="55"/>
      <c r="R18" s="56"/>
      <c r="S18" s="54">
        <v>17</v>
      </c>
      <c r="T18" s="55"/>
      <c r="U18" s="55"/>
      <c r="V18" s="56"/>
      <c r="W18" s="54">
        <v>43</v>
      </c>
      <c r="X18" s="55"/>
      <c r="Y18" s="55"/>
      <c r="Z18" s="59"/>
    </row>
    <row r="19" spans="1:26" ht="13.5">
      <c r="A19" s="23">
        <v>11</v>
      </c>
      <c r="B19" s="54">
        <v>19</v>
      </c>
      <c r="C19" s="55"/>
      <c r="D19" s="55"/>
      <c r="E19" s="56"/>
      <c r="F19" s="54">
        <v>8</v>
      </c>
      <c r="G19" s="55"/>
      <c r="H19" s="55"/>
      <c r="I19" s="56"/>
      <c r="J19" s="54">
        <v>27</v>
      </c>
      <c r="K19" s="55"/>
      <c r="L19" s="55"/>
      <c r="M19" s="56"/>
      <c r="N19" s="35">
        <v>62</v>
      </c>
      <c r="O19" s="51">
        <v>23</v>
      </c>
      <c r="P19" s="52"/>
      <c r="Q19" s="52"/>
      <c r="R19" s="53"/>
      <c r="S19" s="51">
        <v>22</v>
      </c>
      <c r="T19" s="52"/>
      <c r="U19" s="52"/>
      <c r="V19" s="53"/>
      <c r="W19" s="51">
        <v>45</v>
      </c>
      <c r="X19" s="52"/>
      <c r="Y19" s="52"/>
      <c r="Z19" s="60"/>
    </row>
    <row r="20" spans="1:26" ht="13.5">
      <c r="A20" s="22">
        <v>12</v>
      </c>
      <c r="B20" s="51">
        <v>10</v>
      </c>
      <c r="C20" s="52"/>
      <c r="D20" s="52"/>
      <c r="E20" s="53"/>
      <c r="F20" s="51">
        <v>6</v>
      </c>
      <c r="G20" s="52"/>
      <c r="H20" s="52"/>
      <c r="I20" s="53"/>
      <c r="J20" s="51">
        <v>16</v>
      </c>
      <c r="K20" s="52"/>
      <c r="L20" s="52"/>
      <c r="M20" s="53"/>
      <c r="N20" s="34">
        <v>63</v>
      </c>
      <c r="O20" s="54">
        <v>30</v>
      </c>
      <c r="P20" s="55"/>
      <c r="Q20" s="55"/>
      <c r="R20" s="56"/>
      <c r="S20" s="54">
        <v>16</v>
      </c>
      <c r="T20" s="55"/>
      <c r="U20" s="55"/>
      <c r="V20" s="56"/>
      <c r="W20" s="54">
        <v>46</v>
      </c>
      <c r="X20" s="55"/>
      <c r="Y20" s="55"/>
      <c r="Z20" s="59"/>
    </row>
    <row r="21" spans="1:26" ht="13.5">
      <c r="A21" s="23">
        <v>13</v>
      </c>
      <c r="B21" s="54">
        <v>16</v>
      </c>
      <c r="C21" s="55"/>
      <c r="D21" s="55"/>
      <c r="E21" s="56"/>
      <c r="F21" s="54">
        <v>13</v>
      </c>
      <c r="G21" s="55"/>
      <c r="H21" s="55"/>
      <c r="I21" s="56"/>
      <c r="J21" s="54">
        <v>29</v>
      </c>
      <c r="K21" s="55"/>
      <c r="L21" s="55"/>
      <c r="M21" s="56"/>
      <c r="N21" s="35">
        <v>64</v>
      </c>
      <c r="O21" s="51">
        <v>24</v>
      </c>
      <c r="P21" s="52"/>
      <c r="Q21" s="52"/>
      <c r="R21" s="53"/>
      <c r="S21" s="51">
        <v>26</v>
      </c>
      <c r="T21" s="52"/>
      <c r="U21" s="52"/>
      <c r="V21" s="53"/>
      <c r="W21" s="51">
        <v>50</v>
      </c>
      <c r="X21" s="52"/>
      <c r="Y21" s="52"/>
      <c r="Z21" s="60"/>
    </row>
    <row r="22" spans="1:26" ht="13.5">
      <c r="A22" s="22">
        <v>14</v>
      </c>
      <c r="B22" s="51">
        <v>7</v>
      </c>
      <c r="C22" s="52"/>
      <c r="D22" s="52"/>
      <c r="E22" s="53"/>
      <c r="F22" s="51">
        <v>16</v>
      </c>
      <c r="G22" s="52"/>
      <c r="H22" s="52"/>
      <c r="I22" s="53"/>
      <c r="J22" s="51">
        <v>23</v>
      </c>
      <c r="K22" s="52"/>
      <c r="L22" s="52"/>
      <c r="M22" s="53"/>
      <c r="N22" s="34">
        <v>65</v>
      </c>
      <c r="O22" s="54">
        <v>32</v>
      </c>
      <c r="P22" s="55"/>
      <c r="Q22" s="55"/>
      <c r="R22" s="56"/>
      <c r="S22" s="54">
        <v>29</v>
      </c>
      <c r="T22" s="55"/>
      <c r="U22" s="55"/>
      <c r="V22" s="56"/>
      <c r="W22" s="54">
        <v>61</v>
      </c>
      <c r="X22" s="55"/>
      <c r="Y22" s="55"/>
      <c r="Z22" s="59"/>
    </row>
    <row r="23" spans="1:26" ht="13.5">
      <c r="A23" s="23">
        <v>15</v>
      </c>
      <c r="B23" s="54">
        <v>13</v>
      </c>
      <c r="C23" s="55"/>
      <c r="D23" s="55"/>
      <c r="E23" s="56"/>
      <c r="F23" s="54">
        <v>7</v>
      </c>
      <c r="G23" s="55"/>
      <c r="H23" s="55"/>
      <c r="I23" s="56"/>
      <c r="J23" s="54">
        <v>20</v>
      </c>
      <c r="K23" s="55"/>
      <c r="L23" s="55"/>
      <c r="M23" s="56"/>
      <c r="N23" s="35">
        <v>66</v>
      </c>
      <c r="O23" s="51">
        <v>23</v>
      </c>
      <c r="P23" s="52"/>
      <c r="Q23" s="52"/>
      <c r="R23" s="53"/>
      <c r="S23" s="51">
        <v>29</v>
      </c>
      <c r="T23" s="52"/>
      <c r="U23" s="52"/>
      <c r="V23" s="53"/>
      <c r="W23" s="51">
        <v>52</v>
      </c>
      <c r="X23" s="52"/>
      <c r="Y23" s="52"/>
      <c r="Z23" s="60"/>
    </row>
    <row r="24" spans="1:26" ht="13.5">
      <c r="A24" s="22">
        <v>16</v>
      </c>
      <c r="B24" s="51">
        <v>11</v>
      </c>
      <c r="C24" s="52"/>
      <c r="D24" s="52"/>
      <c r="E24" s="53"/>
      <c r="F24" s="51">
        <v>9</v>
      </c>
      <c r="G24" s="52"/>
      <c r="H24" s="52"/>
      <c r="I24" s="53"/>
      <c r="J24" s="51">
        <v>20</v>
      </c>
      <c r="K24" s="52"/>
      <c r="L24" s="52"/>
      <c r="M24" s="53"/>
      <c r="N24" s="34">
        <v>67</v>
      </c>
      <c r="O24" s="54">
        <v>30</v>
      </c>
      <c r="P24" s="55"/>
      <c r="Q24" s="55"/>
      <c r="R24" s="56"/>
      <c r="S24" s="54">
        <v>34</v>
      </c>
      <c r="T24" s="55"/>
      <c r="U24" s="55"/>
      <c r="V24" s="56"/>
      <c r="W24" s="54">
        <v>64</v>
      </c>
      <c r="X24" s="55"/>
      <c r="Y24" s="55"/>
      <c r="Z24" s="59"/>
    </row>
    <row r="25" spans="1:26" ht="13.5">
      <c r="A25" s="23">
        <v>17</v>
      </c>
      <c r="B25" s="54">
        <v>13</v>
      </c>
      <c r="C25" s="55"/>
      <c r="D25" s="55"/>
      <c r="E25" s="56"/>
      <c r="F25" s="54">
        <v>3</v>
      </c>
      <c r="G25" s="55"/>
      <c r="H25" s="55"/>
      <c r="I25" s="56"/>
      <c r="J25" s="54">
        <v>16</v>
      </c>
      <c r="K25" s="55"/>
      <c r="L25" s="55"/>
      <c r="M25" s="56"/>
      <c r="N25" s="35">
        <v>68</v>
      </c>
      <c r="O25" s="51">
        <v>30</v>
      </c>
      <c r="P25" s="52"/>
      <c r="Q25" s="52"/>
      <c r="R25" s="53"/>
      <c r="S25" s="51">
        <v>32</v>
      </c>
      <c r="T25" s="52"/>
      <c r="U25" s="52"/>
      <c r="V25" s="53"/>
      <c r="W25" s="51">
        <v>62</v>
      </c>
      <c r="X25" s="52"/>
      <c r="Y25" s="52"/>
      <c r="Z25" s="60"/>
    </row>
    <row r="26" spans="1:26" ht="13.5">
      <c r="A26" s="22">
        <v>18</v>
      </c>
      <c r="B26" s="51">
        <v>8</v>
      </c>
      <c r="C26" s="52"/>
      <c r="D26" s="52"/>
      <c r="E26" s="53"/>
      <c r="F26" s="51">
        <v>9</v>
      </c>
      <c r="G26" s="52"/>
      <c r="H26" s="52"/>
      <c r="I26" s="53"/>
      <c r="J26" s="51">
        <v>17</v>
      </c>
      <c r="K26" s="52"/>
      <c r="L26" s="52"/>
      <c r="M26" s="53"/>
      <c r="N26" s="34">
        <v>69</v>
      </c>
      <c r="O26" s="54">
        <v>32</v>
      </c>
      <c r="P26" s="55"/>
      <c r="Q26" s="55"/>
      <c r="R26" s="56"/>
      <c r="S26" s="54">
        <v>28</v>
      </c>
      <c r="T26" s="55"/>
      <c r="U26" s="55"/>
      <c r="V26" s="56"/>
      <c r="W26" s="54">
        <v>60</v>
      </c>
      <c r="X26" s="55"/>
      <c r="Y26" s="55"/>
      <c r="Z26" s="59"/>
    </row>
    <row r="27" spans="1:26" ht="13.5">
      <c r="A27" s="23">
        <v>19</v>
      </c>
      <c r="B27" s="54">
        <v>7</v>
      </c>
      <c r="C27" s="55"/>
      <c r="D27" s="55"/>
      <c r="E27" s="56"/>
      <c r="F27" s="54">
        <v>11</v>
      </c>
      <c r="G27" s="55"/>
      <c r="H27" s="55"/>
      <c r="I27" s="56"/>
      <c r="J27" s="54">
        <v>18</v>
      </c>
      <c r="K27" s="55"/>
      <c r="L27" s="55"/>
      <c r="M27" s="56"/>
      <c r="N27" s="35">
        <v>70</v>
      </c>
      <c r="O27" s="51">
        <v>31</v>
      </c>
      <c r="P27" s="52"/>
      <c r="Q27" s="52"/>
      <c r="R27" s="53"/>
      <c r="S27" s="51">
        <v>39</v>
      </c>
      <c r="T27" s="52"/>
      <c r="U27" s="52"/>
      <c r="V27" s="53"/>
      <c r="W27" s="51">
        <v>70</v>
      </c>
      <c r="X27" s="52"/>
      <c r="Y27" s="52"/>
      <c r="Z27" s="60"/>
    </row>
    <row r="28" spans="1:26" ht="13.5">
      <c r="A28" s="22">
        <v>20</v>
      </c>
      <c r="B28" s="51">
        <v>11</v>
      </c>
      <c r="C28" s="52"/>
      <c r="D28" s="52"/>
      <c r="E28" s="53"/>
      <c r="F28" s="51">
        <v>13</v>
      </c>
      <c r="G28" s="52"/>
      <c r="H28" s="52"/>
      <c r="I28" s="53"/>
      <c r="J28" s="51">
        <v>24</v>
      </c>
      <c r="K28" s="52"/>
      <c r="L28" s="52"/>
      <c r="M28" s="53"/>
      <c r="N28" s="34">
        <v>71</v>
      </c>
      <c r="O28" s="54">
        <v>33</v>
      </c>
      <c r="P28" s="55"/>
      <c r="Q28" s="55"/>
      <c r="R28" s="56"/>
      <c r="S28" s="54">
        <v>29</v>
      </c>
      <c r="T28" s="55"/>
      <c r="U28" s="55"/>
      <c r="V28" s="56"/>
      <c r="W28" s="54">
        <v>62</v>
      </c>
      <c r="X28" s="55"/>
      <c r="Y28" s="55"/>
      <c r="Z28" s="59"/>
    </row>
    <row r="29" spans="1:26" ht="13.5">
      <c r="A29" s="23">
        <v>21</v>
      </c>
      <c r="B29" s="54">
        <v>6</v>
      </c>
      <c r="C29" s="55"/>
      <c r="D29" s="55"/>
      <c r="E29" s="56"/>
      <c r="F29" s="54">
        <v>8</v>
      </c>
      <c r="G29" s="55"/>
      <c r="H29" s="55"/>
      <c r="I29" s="56"/>
      <c r="J29" s="54">
        <v>14</v>
      </c>
      <c r="K29" s="55"/>
      <c r="L29" s="55"/>
      <c r="M29" s="56"/>
      <c r="N29" s="35">
        <v>72</v>
      </c>
      <c r="O29" s="51">
        <v>45</v>
      </c>
      <c r="P29" s="52"/>
      <c r="Q29" s="52"/>
      <c r="R29" s="53"/>
      <c r="S29" s="51">
        <v>32</v>
      </c>
      <c r="T29" s="52"/>
      <c r="U29" s="52"/>
      <c r="V29" s="53"/>
      <c r="W29" s="51">
        <v>77</v>
      </c>
      <c r="X29" s="52"/>
      <c r="Y29" s="52"/>
      <c r="Z29" s="60"/>
    </row>
    <row r="30" spans="1:26" ht="13.5">
      <c r="A30" s="22">
        <v>22</v>
      </c>
      <c r="B30" s="51">
        <v>5</v>
      </c>
      <c r="C30" s="52"/>
      <c r="D30" s="52"/>
      <c r="E30" s="53"/>
      <c r="F30" s="51">
        <v>5</v>
      </c>
      <c r="G30" s="52"/>
      <c r="H30" s="52"/>
      <c r="I30" s="53"/>
      <c r="J30" s="51">
        <v>10</v>
      </c>
      <c r="K30" s="52"/>
      <c r="L30" s="52"/>
      <c r="M30" s="53"/>
      <c r="N30" s="34">
        <v>73</v>
      </c>
      <c r="O30" s="54">
        <v>43</v>
      </c>
      <c r="P30" s="55"/>
      <c r="Q30" s="55"/>
      <c r="R30" s="56"/>
      <c r="S30" s="54">
        <v>33</v>
      </c>
      <c r="T30" s="55"/>
      <c r="U30" s="55"/>
      <c r="V30" s="56"/>
      <c r="W30" s="54">
        <v>76</v>
      </c>
      <c r="X30" s="55"/>
      <c r="Y30" s="55"/>
      <c r="Z30" s="59"/>
    </row>
    <row r="31" spans="1:26" ht="13.5">
      <c r="A31" s="23">
        <v>23</v>
      </c>
      <c r="B31" s="54">
        <v>12</v>
      </c>
      <c r="C31" s="55"/>
      <c r="D31" s="55"/>
      <c r="E31" s="56"/>
      <c r="F31" s="54">
        <v>8</v>
      </c>
      <c r="G31" s="55"/>
      <c r="H31" s="55"/>
      <c r="I31" s="56"/>
      <c r="J31" s="54">
        <v>20</v>
      </c>
      <c r="K31" s="55"/>
      <c r="L31" s="55"/>
      <c r="M31" s="56"/>
      <c r="N31" s="35">
        <v>74</v>
      </c>
      <c r="O31" s="51">
        <v>36</v>
      </c>
      <c r="P31" s="52"/>
      <c r="Q31" s="52"/>
      <c r="R31" s="53"/>
      <c r="S31" s="51">
        <v>26</v>
      </c>
      <c r="T31" s="52"/>
      <c r="U31" s="52"/>
      <c r="V31" s="53"/>
      <c r="W31" s="51">
        <v>62</v>
      </c>
      <c r="X31" s="52"/>
      <c r="Y31" s="52"/>
      <c r="Z31" s="60"/>
    </row>
    <row r="32" spans="1:26" ht="13.5">
      <c r="A32" s="22">
        <v>24</v>
      </c>
      <c r="B32" s="51">
        <v>6</v>
      </c>
      <c r="C32" s="52"/>
      <c r="D32" s="52"/>
      <c r="E32" s="53"/>
      <c r="F32" s="51">
        <v>7</v>
      </c>
      <c r="G32" s="52"/>
      <c r="H32" s="52"/>
      <c r="I32" s="53"/>
      <c r="J32" s="51">
        <v>13</v>
      </c>
      <c r="K32" s="52"/>
      <c r="L32" s="52"/>
      <c r="M32" s="53"/>
      <c r="N32" s="34">
        <v>75</v>
      </c>
      <c r="O32" s="54">
        <v>46</v>
      </c>
      <c r="P32" s="55"/>
      <c r="Q32" s="55"/>
      <c r="R32" s="56"/>
      <c r="S32" s="54">
        <v>41</v>
      </c>
      <c r="T32" s="55"/>
      <c r="U32" s="55"/>
      <c r="V32" s="56"/>
      <c r="W32" s="54">
        <v>87</v>
      </c>
      <c r="X32" s="55"/>
      <c r="Y32" s="55"/>
      <c r="Z32" s="59"/>
    </row>
    <row r="33" spans="1:26" ht="13.5">
      <c r="A33" s="23">
        <v>25</v>
      </c>
      <c r="B33" s="54">
        <v>8</v>
      </c>
      <c r="C33" s="55"/>
      <c r="D33" s="55"/>
      <c r="E33" s="56"/>
      <c r="F33" s="54">
        <v>6</v>
      </c>
      <c r="G33" s="55"/>
      <c r="H33" s="55"/>
      <c r="I33" s="56"/>
      <c r="J33" s="54">
        <v>14</v>
      </c>
      <c r="K33" s="55"/>
      <c r="L33" s="55"/>
      <c r="M33" s="56"/>
      <c r="N33" s="35">
        <v>76</v>
      </c>
      <c r="O33" s="51">
        <v>14</v>
      </c>
      <c r="P33" s="52"/>
      <c r="Q33" s="52"/>
      <c r="R33" s="53"/>
      <c r="S33" s="51">
        <v>12</v>
      </c>
      <c r="T33" s="52"/>
      <c r="U33" s="52"/>
      <c r="V33" s="53"/>
      <c r="W33" s="51">
        <v>26</v>
      </c>
      <c r="X33" s="52"/>
      <c r="Y33" s="52"/>
      <c r="Z33" s="60"/>
    </row>
    <row r="34" spans="1:26" ht="13.5">
      <c r="A34" s="22">
        <v>26</v>
      </c>
      <c r="B34" s="51">
        <v>11</v>
      </c>
      <c r="C34" s="52"/>
      <c r="D34" s="52"/>
      <c r="E34" s="53"/>
      <c r="F34" s="51">
        <v>2</v>
      </c>
      <c r="G34" s="52"/>
      <c r="H34" s="52"/>
      <c r="I34" s="53"/>
      <c r="J34" s="51">
        <v>13</v>
      </c>
      <c r="K34" s="52"/>
      <c r="L34" s="52"/>
      <c r="M34" s="53"/>
      <c r="N34" s="34">
        <v>77</v>
      </c>
      <c r="O34" s="54">
        <v>15</v>
      </c>
      <c r="P34" s="55"/>
      <c r="Q34" s="55"/>
      <c r="R34" s="56"/>
      <c r="S34" s="54">
        <v>11</v>
      </c>
      <c r="T34" s="55"/>
      <c r="U34" s="55"/>
      <c r="V34" s="56"/>
      <c r="W34" s="54">
        <v>26</v>
      </c>
      <c r="X34" s="55"/>
      <c r="Y34" s="55"/>
      <c r="Z34" s="59"/>
    </row>
    <row r="35" spans="1:26" ht="13.5">
      <c r="A35" s="23">
        <v>27</v>
      </c>
      <c r="B35" s="54">
        <v>13</v>
      </c>
      <c r="C35" s="55"/>
      <c r="D35" s="55"/>
      <c r="E35" s="56"/>
      <c r="F35" s="54">
        <v>5</v>
      </c>
      <c r="G35" s="55"/>
      <c r="H35" s="55"/>
      <c r="I35" s="56"/>
      <c r="J35" s="54">
        <v>18</v>
      </c>
      <c r="K35" s="55"/>
      <c r="L35" s="55"/>
      <c r="M35" s="56"/>
      <c r="N35" s="35">
        <v>78</v>
      </c>
      <c r="O35" s="51">
        <v>20</v>
      </c>
      <c r="P35" s="52"/>
      <c r="Q35" s="52"/>
      <c r="R35" s="53"/>
      <c r="S35" s="51">
        <v>20</v>
      </c>
      <c r="T35" s="52"/>
      <c r="U35" s="52"/>
      <c r="V35" s="53"/>
      <c r="W35" s="51">
        <v>40</v>
      </c>
      <c r="X35" s="52"/>
      <c r="Y35" s="52"/>
      <c r="Z35" s="60"/>
    </row>
    <row r="36" spans="1:26" ht="13.5">
      <c r="A36" s="22">
        <v>28</v>
      </c>
      <c r="B36" s="51">
        <v>10</v>
      </c>
      <c r="C36" s="52"/>
      <c r="D36" s="52"/>
      <c r="E36" s="53"/>
      <c r="F36" s="51">
        <v>7</v>
      </c>
      <c r="G36" s="52"/>
      <c r="H36" s="52"/>
      <c r="I36" s="53"/>
      <c r="J36" s="51">
        <v>17</v>
      </c>
      <c r="K36" s="52"/>
      <c r="L36" s="52"/>
      <c r="M36" s="53"/>
      <c r="N36" s="34">
        <v>79</v>
      </c>
      <c r="O36" s="54">
        <v>11</v>
      </c>
      <c r="P36" s="55"/>
      <c r="Q36" s="55"/>
      <c r="R36" s="56"/>
      <c r="S36" s="54">
        <v>21</v>
      </c>
      <c r="T36" s="55"/>
      <c r="U36" s="55"/>
      <c r="V36" s="56"/>
      <c r="W36" s="54">
        <v>32</v>
      </c>
      <c r="X36" s="55"/>
      <c r="Y36" s="55"/>
      <c r="Z36" s="59"/>
    </row>
    <row r="37" spans="1:26" ht="13.5">
      <c r="A37" s="23">
        <v>29</v>
      </c>
      <c r="B37" s="54">
        <v>11</v>
      </c>
      <c r="C37" s="55"/>
      <c r="D37" s="55"/>
      <c r="E37" s="56"/>
      <c r="F37" s="54">
        <v>9</v>
      </c>
      <c r="G37" s="55"/>
      <c r="H37" s="55"/>
      <c r="I37" s="56"/>
      <c r="J37" s="54">
        <v>20</v>
      </c>
      <c r="K37" s="55"/>
      <c r="L37" s="55"/>
      <c r="M37" s="56"/>
      <c r="N37" s="35">
        <v>80</v>
      </c>
      <c r="O37" s="51">
        <v>14</v>
      </c>
      <c r="P37" s="52"/>
      <c r="Q37" s="52"/>
      <c r="R37" s="53"/>
      <c r="S37" s="51">
        <v>28</v>
      </c>
      <c r="T37" s="52"/>
      <c r="U37" s="52"/>
      <c r="V37" s="53"/>
      <c r="W37" s="51">
        <v>42</v>
      </c>
      <c r="X37" s="52"/>
      <c r="Y37" s="52"/>
      <c r="Z37" s="60"/>
    </row>
    <row r="38" spans="1:26" ht="13.5">
      <c r="A38" s="22">
        <v>30</v>
      </c>
      <c r="B38" s="51">
        <v>10</v>
      </c>
      <c r="C38" s="52"/>
      <c r="D38" s="52"/>
      <c r="E38" s="53"/>
      <c r="F38" s="51">
        <v>4</v>
      </c>
      <c r="G38" s="52"/>
      <c r="H38" s="52"/>
      <c r="I38" s="53"/>
      <c r="J38" s="51">
        <v>14</v>
      </c>
      <c r="K38" s="52"/>
      <c r="L38" s="52"/>
      <c r="M38" s="53"/>
      <c r="N38" s="34">
        <v>81</v>
      </c>
      <c r="O38" s="54">
        <v>19</v>
      </c>
      <c r="P38" s="55"/>
      <c r="Q38" s="55"/>
      <c r="R38" s="56"/>
      <c r="S38" s="54">
        <v>34</v>
      </c>
      <c r="T38" s="55"/>
      <c r="U38" s="55"/>
      <c r="V38" s="56"/>
      <c r="W38" s="54">
        <v>53</v>
      </c>
      <c r="X38" s="55"/>
      <c r="Y38" s="55"/>
      <c r="Z38" s="59"/>
    </row>
    <row r="39" spans="1:26" ht="13.5">
      <c r="A39" s="23">
        <v>31</v>
      </c>
      <c r="B39" s="54">
        <v>5</v>
      </c>
      <c r="C39" s="55"/>
      <c r="D39" s="55"/>
      <c r="E39" s="56"/>
      <c r="F39" s="54">
        <v>7</v>
      </c>
      <c r="G39" s="55"/>
      <c r="H39" s="55"/>
      <c r="I39" s="56"/>
      <c r="J39" s="54">
        <v>12</v>
      </c>
      <c r="K39" s="55"/>
      <c r="L39" s="55"/>
      <c r="M39" s="56"/>
      <c r="N39" s="35">
        <v>82</v>
      </c>
      <c r="O39" s="51">
        <v>15</v>
      </c>
      <c r="P39" s="52"/>
      <c r="Q39" s="52"/>
      <c r="R39" s="53"/>
      <c r="S39" s="51">
        <v>23</v>
      </c>
      <c r="T39" s="52"/>
      <c r="U39" s="52"/>
      <c r="V39" s="53"/>
      <c r="W39" s="51">
        <v>38</v>
      </c>
      <c r="X39" s="52"/>
      <c r="Y39" s="52"/>
      <c r="Z39" s="60"/>
    </row>
    <row r="40" spans="1:26" ht="13.5">
      <c r="A40" s="22">
        <v>32</v>
      </c>
      <c r="B40" s="51">
        <v>10</v>
      </c>
      <c r="C40" s="52"/>
      <c r="D40" s="52"/>
      <c r="E40" s="53"/>
      <c r="F40" s="51">
        <v>9</v>
      </c>
      <c r="G40" s="52"/>
      <c r="H40" s="52"/>
      <c r="I40" s="53"/>
      <c r="J40" s="51">
        <v>19</v>
      </c>
      <c r="K40" s="52"/>
      <c r="L40" s="52"/>
      <c r="M40" s="53"/>
      <c r="N40" s="34">
        <v>83</v>
      </c>
      <c r="O40" s="54">
        <v>21</v>
      </c>
      <c r="P40" s="55"/>
      <c r="Q40" s="55"/>
      <c r="R40" s="56"/>
      <c r="S40" s="54">
        <v>20</v>
      </c>
      <c r="T40" s="55"/>
      <c r="U40" s="55"/>
      <c r="V40" s="56"/>
      <c r="W40" s="54">
        <v>41</v>
      </c>
      <c r="X40" s="55"/>
      <c r="Y40" s="55"/>
      <c r="Z40" s="59"/>
    </row>
    <row r="41" spans="1:26" ht="13.5">
      <c r="A41" s="23">
        <v>33</v>
      </c>
      <c r="B41" s="54">
        <v>14</v>
      </c>
      <c r="C41" s="55"/>
      <c r="D41" s="55"/>
      <c r="E41" s="56"/>
      <c r="F41" s="54">
        <v>2</v>
      </c>
      <c r="G41" s="55"/>
      <c r="H41" s="55"/>
      <c r="I41" s="56"/>
      <c r="J41" s="54">
        <v>16</v>
      </c>
      <c r="K41" s="55"/>
      <c r="L41" s="55"/>
      <c r="M41" s="56"/>
      <c r="N41" s="35">
        <v>84</v>
      </c>
      <c r="O41" s="51">
        <v>10</v>
      </c>
      <c r="P41" s="52"/>
      <c r="Q41" s="52"/>
      <c r="R41" s="53"/>
      <c r="S41" s="51">
        <v>17</v>
      </c>
      <c r="T41" s="52"/>
      <c r="U41" s="52"/>
      <c r="V41" s="53"/>
      <c r="W41" s="51">
        <v>27</v>
      </c>
      <c r="X41" s="52"/>
      <c r="Y41" s="52"/>
      <c r="Z41" s="60"/>
    </row>
    <row r="42" spans="1:26" ht="13.5">
      <c r="A42" s="22">
        <v>34</v>
      </c>
      <c r="B42" s="51">
        <v>6</v>
      </c>
      <c r="C42" s="52"/>
      <c r="D42" s="52"/>
      <c r="E42" s="53"/>
      <c r="F42" s="51">
        <v>7</v>
      </c>
      <c r="G42" s="52"/>
      <c r="H42" s="52"/>
      <c r="I42" s="53"/>
      <c r="J42" s="51">
        <v>13</v>
      </c>
      <c r="K42" s="52"/>
      <c r="L42" s="52"/>
      <c r="M42" s="53"/>
      <c r="N42" s="34">
        <v>85</v>
      </c>
      <c r="O42" s="54">
        <v>17</v>
      </c>
      <c r="P42" s="55"/>
      <c r="Q42" s="55"/>
      <c r="R42" s="56"/>
      <c r="S42" s="54">
        <v>32</v>
      </c>
      <c r="T42" s="55"/>
      <c r="U42" s="55"/>
      <c r="V42" s="56"/>
      <c r="W42" s="54">
        <v>49</v>
      </c>
      <c r="X42" s="55"/>
      <c r="Y42" s="55"/>
      <c r="Z42" s="59"/>
    </row>
    <row r="43" spans="1:26" ht="13.5">
      <c r="A43" s="23">
        <v>35</v>
      </c>
      <c r="B43" s="54">
        <v>11</v>
      </c>
      <c r="C43" s="55"/>
      <c r="D43" s="55"/>
      <c r="E43" s="56"/>
      <c r="F43" s="54">
        <v>13</v>
      </c>
      <c r="G43" s="55"/>
      <c r="H43" s="55"/>
      <c r="I43" s="56"/>
      <c r="J43" s="54">
        <v>24</v>
      </c>
      <c r="K43" s="55"/>
      <c r="L43" s="55"/>
      <c r="M43" s="56"/>
      <c r="N43" s="35">
        <v>86</v>
      </c>
      <c r="O43" s="51">
        <v>14</v>
      </c>
      <c r="P43" s="52"/>
      <c r="Q43" s="52"/>
      <c r="R43" s="53"/>
      <c r="S43" s="51">
        <v>26</v>
      </c>
      <c r="T43" s="52"/>
      <c r="U43" s="52"/>
      <c r="V43" s="53"/>
      <c r="W43" s="51">
        <v>40</v>
      </c>
      <c r="X43" s="52"/>
      <c r="Y43" s="52"/>
      <c r="Z43" s="60"/>
    </row>
    <row r="44" spans="1:26" ht="13.5">
      <c r="A44" s="22">
        <v>36</v>
      </c>
      <c r="B44" s="51">
        <v>14</v>
      </c>
      <c r="C44" s="52"/>
      <c r="D44" s="52"/>
      <c r="E44" s="53"/>
      <c r="F44" s="51">
        <v>7</v>
      </c>
      <c r="G44" s="52"/>
      <c r="H44" s="52"/>
      <c r="I44" s="53"/>
      <c r="J44" s="51">
        <v>21</v>
      </c>
      <c r="K44" s="52"/>
      <c r="L44" s="52"/>
      <c r="M44" s="53"/>
      <c r="N44" s="34">
        <v>87</v>
      </c>
      <c r="O44" s="54">
        <v>15</v>
      </c>
      <c r="P44" s="55"/>
      <c r="Q44" s="55"/>
      <c r="R44" s="56"/>
      <c r="S44" s="54">
        <v>28</v>
      </c>
      <c r="T44" s="55"/>
      <c r="U44" s="55"/>
      <c r="V44" s="56"/>
      <c r="W44" s="54">
        <v>43</v>
      </c>
      <c r="X44" s="55"/>
      <c r="Y44" s="55"/>
      <c r="Z44" s="59"/>
    </row>
    <row r="45" spans="1:26" ht="13.5">
      <c r="A45" s="23">
        <v>37</v>
      </c>
      <c r="B45" s="54">
        <v>19</v>
      </c>
      <c r="C45" s="55"/>
      <c r="D45" s="55"/>
      <c r="E45" s="56"/>
      <c r="F45" s="54">
        <v>10</v>
      </c>
      <c r="G45" s="55"/>
      <c r="H45" s="55"/>
      <c r="I45" s="56"/>
      <c r="J45" s="54">
        <v>29</v>
      </c>
      <c r="K45" s="55"/>
      <c r="L45" s="55"/>
      <c r="M45" s="56"/>
      <c r="N45" s="35">
        <v>88</v>
      </c>
      <c r="O45" s="51">
        <v>20</v>
      </c>
      <c r="P45" s="52"/>
      <c r="Q45" s="52"/>
      <c r="R45" s="53"/>
      <c r="S45" s="51">
        <v>16</v>
      </c>
      <c r="T45" s="52"/>
      <c r="U45" s="52"/>
      <c r="V45" s="53"/>
      <c r="W45" s="51">
        <v>36</v>
      </c>
      <c r="X45" s="52"/>
      <c r="Y45" s="52"/>
      <c r="Z45" s="60"/>
    </row>
    <row r="46" spans="1:26" ht="13.5">
      <c r="A46" s="22">
        <v>38</v>
      </c>
      <c r="B46" s="51">
        <v>16</v>
      </c>
      <c r="C46" s="52"/>
      <c r="D46" s="52"/>
      <c r="E46" s="53"/>
      <c r="F46" s="51">
        <v>6</v>
      </c>
      <c r="G46" s="52"/>
      <c r="H46" s="52"/>
      <c r="I46" s="53"/>
      <c r="J46" s="51">
        <v>22</v>
      </c>
      <c r="K46" s="52"/>
      <c r="L46" s="52"/>
      <c r="M46" s="53"/>
      <c r="N46" s="34">
        <v>89</v>
      </c>
      <c r="O46" s="54">
        <v>9</v>
      </c>
      <c r="P46" s="55"/>
      <c r="Q46" s="55"/>
      <c r="R46" s="56"/>
      <c r="S46" s="54">
        <v>24</v>
      </c>
      <c r="T46" s="55"/>
      <c r="U46" s="55"/>
      <c r="V46" s="56"/>
      <c r="W46" s="54">
        <v>33</v>
      </c>
      <c r="X46" s="55"/>
      <c r="Y46" s="55"/>
      <c r="Z46" s="59"/>
    </row>
    <row r="47" spans="1:26" ht="13.5">
      <c r="A47" s="23">
        <v>39</v>
      </c>
      <c r="B47" s="54">
        <v>4</v>
      </c>
      <c r="C47" s="55"/>
      <c r="D47" s="55"/>
      <c r="E47" s="56"/>
      <c r="F47" s="54">
        <v>12</v>
      </c>
      <c r="G47" s="55"/>
      <c r="H47" s="55"/>
      <c r="I47" s="56"/>
      <c r="J47" s="54">
        <v>16</v>
      </c>
      <c r="K47" s="55"/>
      <c r="L47" s="55"/>
      <c r="M47" s="56"/>
      <c r="N47" s="35">
        <v>90</v>
      </c>
      <c r="O47" s="51">
        <v>8</v>
      </c>
      <c r="P47" s="52"/>
      <c r="Q47" s="52"/>
      <c r="R47" s="53"/>
      <c r="S47" s="51">
        <v>21</v>
      </c>
      <c r="T47" s="52"/>
      <c r="U47" s="52"/>
      <c r="V47" s="53"/>
      <c r="W47" s="51">
        <v>29</v>
      </c>
      <c r="X47" s="52"/>
      <c r="Y47" s="52"/>
      <c r="Z47" s="60"/>
    </row>
    <row r="48" spans="1:26" ht="13.5">
      <c r="A48" s="22">
        <v>40</v>
      </c>
      <c r="B48" s="51">
        <v>19</v>
      </c>
      <c r="C48" s="52"/>
      <c r="D48" s="52"/>
      <c r="E48" s="53"/>
      <c r="F48" s="51">
        <v>9</v>
      </c>
      <c r="G48" s="52"/>
      <c r="H48" s="52"/>
      <c r="I48" s="53"/>
      <c r="J48" s="51">
        <v>28</v>
      </c>
      <c r="K48" s="52"/>
      <c r="L48" s="52"/>
      <c r="M48" s="53"/>
      <c r="N48" s="34">
        <v>91</v>
      </c>
      <c r="O48" s="54">
        <v>10</v>
      </c>
      <c r="P48" s="55"/>
      <c r="Q48" s="55"/>
      <c r="R48" s="56"/>
      <c r="S48" s="54">
        <v>20</v>
      </c>
      <c r="T48" s="55"/>
      <c r="U48" s="55"/>
      <c r="V48" s="56"/>
      <c r="W48" s="54">
        <v>30</v>
      </c>
      <c r="X48" s="55"/>
      <c r="Y48" s="55"/>
      <c r="Z48" s="59"/>
    </row>
    <row r="49" spans="1:26" ht="13.5">
      <c r="A49" s="23">
        <v>41</v>
      </c>
      <c r="B49" s="54">
        <v>9</v>
      </c>
      <c r="C49" s="55"/>
      <c r="D49" s="55"/>
      <c r="E49" s="56"/>
      <c r="F49" s="54">
        <v>13</v>
      </c>
      <c r="G49" s="55"/>
      <c r="H49" s="55"/>
      <c r="I49" s="56"/>
      <c r="J49" s="54">
        <v>22</v>
      </c>
      <c r="K49" s="55"/>
      <c r="L49" s="55"/>
      <c r="M49" s="56"/>
      <c r="N49" s="35">
        <v>92</v>
      </c>
      <c r="O49" s="51">
        <v>12</v>
      </c>
      <c r="P49" s="52"/>
      <c r="Q49" s="52"/>
      <c r="R49" s="53"/>
      <c r="S49" s="51">
        <v>15</v>
      </c>
      <c r="T49" s="52"/>
      <c r="U49" s="52"/>
      <c r="V49" s="53"/>
      <c r="W49" s="51">
        <v>27</v>
      </c>
      <c r="X49" s="52"/>
      <c r="Y49" s="52"/>
      <c r="Z49" s="60"/>
    </row>
    <row r="50" spans="1:26" ht="13.5">
      <c r="A50" s="22">
        <v>42</v>
      </c>
      <c r="B50" s="51">
        <v>10</v>
      </c>
      <c r="C50" s="52"/>
      <c r="D50" s="52"/>
      <c r="E50" s="53"/>
      <c r="F50" s="51">
        <v>8</v>
      </c>
      <c r="G50" s="52"/>
      <c r="H50" s="52"/>
      <c r="I50" s="53"/>
      <c r="J50" s="51">
        <v>18</v>
      </c>
      <c r="K50" s="52"/>
      <c r="L50" s="52"/>
      <c r="M50" s="53"/>
      <c r="N50" s="34">
        <v>93</v>
      </c>
      <c r="O50" s="54">
        <v>4</v>
      </c>
      <c r="P50" s="55"/>
      <c r="Q50" s="55"/>
      <c r="R50" s="56"/>
      <c r="S50" s="54">
        <v>19</v>
      </c>
      <c r="T50" s="55"/>
      <c r="U50" s="55"/>
      <c r="V50" s="56"/>
      <c r="W50" s="54">
        <v>23</v>
      </c>
      <c r="X50" s="55"/>
      <c r="Y50" s="55"/>
      <c r="Z50" s="59"/>
    </row>
    <row r="51" spans="1:26" ht="13.5">
      <c r="A51" s="23">
        <v>43</v>
      </c>
      <c r="B51" s="54">
        <v>14</v>
      </c>
      <c r="C51" s="55"/>
      <c r="D51" s="55"/>
      <c r="E51" s="56"/>
      <c r="F51" s="54">
        <v>10</v>
      </c>
      <c r="G51" s="55"/>
      <c r="H51" s="55"/>
      <c r="I51" s="56"/>
      <c r="J51" s="54">
        <v>24</v>
      </c>
      <c r="K51" s="55"/>
      <c r="L51" s="55"/>
      <c r="M51" s="56"/>
      <c r="N51" s="35">
        <v>94</v>
      </c>
      <c r="O51" s="51">
        <v>4</v>
      </c>
      <c r="P51" s="52"/>
      <c r="Q51" s="52"/>
      <c r="R51" s="53"/>
      <c r="S51" s="51">
        <v>9</v>
      </c>
      <c r="T51" s="52"/>
      <c r="U51" s="52"/>
      <c r="V51" s="53"/>
      <c r="W51" s="51">
        <v>13</v>
      </c>
      <c r="X51" s="52"/>
      <c r="Y51" s="52"/>
      <c r="Z51" s="60"/>
    </row>
    <row r="52" spans="1:26" ht="13.5">
      <c r="A52" s="22">
        <v>44</v>
      </c>
      <c r="B52" s="51">
        <v>17</v>
      </c>
      <c r="C52" s="52"/>
      <c r="D52" s="52"/>
      <c r="E52" s="53"/>
      <c r="F52" s="51">
        <v>14</v>
      </c>
      <c r="G52" s="52"/>
      <c r="H52" s="52"/>
      <c r="I52" s="53"/>
      <c r="J52" s="51">
        <v>31</v>
      </c>
      <c r="K52" s="52"/>
      <c r="L52" s="52"/>
      <c r="M52" s="53"/>
      <c r="N52" s="34">
        <v>95</v>
      </c>
      <c r="O52" s="54">
        <v>0</v>
      </c>
      <c r="P52" s="55"/>
      <c r="Q52" s="55"/>
      <c r="R52" s="56"/>
      <c r="S52" s="54">
        <v>6</v>
      </c>
      <c r="T52" s="55"/>
      <c r="U52" s="55"/>
      <c r="V52" s="56"/>
      <c r="W52" s="54">
        <v>6</v>
      </c>
      <c r="X52" s="55"/>
      <c r="Y52" s="55"/>
      <c r="Z52" s="59"/>
    </row>
    <row r="53" spans="1:26" ht="13.5">
      <c r="A53" s="23">
        <v>45</v>
      </c>
      <c r="B53" s="54">
        <v>16</v>
      </c>
      <c r="C53" s="55"/>
      <c r="D53" s="55"/>
      <c r="E53" s="56"/>
      <c r="F53" s="54">
        <v>16</v>
      </c>
      <c r="G53" s="55"/>
      <c r="H53" s="55"/>
      <c r="I53" s="56"/>
      <c r="J53" s="54">
        <v>32</v>
      </c>
      <c r="K53" s="55"/>
      <c r="L53" s="55"/>
      <c r="M53" s="56"/>
      <c r="N53" s="35">
        <v>96</v>
      </c>
      <c r="O53" s="51">
        <v>3</v>
      </c>
      <c r="P53" s="52"/>
      <c r="Q53" s="52"/>
      <c r="R53" s="53"/>
      <c r="S53" s="51">
        <v>11</v>
      </c>
      <c r="T53" s="52"/>
      <c r="U53" s="52"/>
      <c r="V53" s="53"/>
      <c r="W53" s="51">
        <v>14</v>
      </c>
      <c r="X53" s="52"/>
      <c r="Y53" s="52"/>
      <c r="Z53" s="60"/>
    </row>
    <row r="54" spans="1:26" ht="13.5">
      <c r="A54" s="22">
        <v>46</v>
      </c>
      <c r="B54" s="51">
        <v>21</v>
      </c>
      <c r="C54" s="52"/>
      <c r="D54" s="52"/>
      <c r="E54" s="53"/>
      <c r="F54" s="51">
        <v>14</v>
      </c>
      <c r="G54" s="52"/>
      <c r="H54" s="52"/>
      <c r="I54" s="53"/>
      <c r="J54" s="51">
        <v>35</v>
      </c>
      <c r="K54" s="52"/>
      <c r="L54" s="52"/>
      <c r="M54" s="53"/>
      <c r="N54" s="34">
        <v>97</v>
      </c>
      <c r="O54" s="54">
        <v>2</v>
      </c>
      <c r="P54" s="55"/>
      <c r="Q54" s="55"/>
      <c r="R54" s="56"/>
      <c r="S54" s="54">
        <v>9</v>
      </c>
      <c r="T54" s="55"/>
      <c r="U54" s="55"/>
      <c r="V54" s="56"/>
      <c r="W54" s="54">
        <v>11</v>
      </c>
      <c r="X54" s="55"/>
      <c r="Y54" s="55"/>
      <c r="Z54" s="59"/>
    </row>
    <row r="55" spans="1:26" ht="13.5">
      <c r="A55" s="23">
        <v>47</v>
      </c>
      <c r="B55" s="54">
        <v>24</v>
      </c>
      <c r="C55" s="55"/>
      <c r="D55" s="55"/>
      <c r="E55" s="56"/>
      <c r="F55" s="54">
        <v>20</v>
      </c>
      <c r="G55" s="55"/>
      <c r="H55" s="55"/>
      <c r="I55" s="56"/>
      <c r="J55" s="54">
        <v>44</v>
      </c>
      <c r="K55" s="55"/>
      <c r="L55" s="55"/>
      <c r="M55" s="56"/>
      <c r="N55" s="35">
        <v>98</v>
      </c>
      <c r="O55" s="51">
        <v>0</v>
      </c>
      <c r="P55" s="52"/>
      <c r="Q55" s="52"/>
      <c r="R55" s="53"/>
      <c r="S55" s="51">
        <v>0</v>
      </c>
      <c r="T55" s="52"/>
      <c r="U55" s="52"/>
      <c r="V55" s="53"/>
      <c r="W55" s="51">
        <v>0</v>
      </c>
      <c r="X55" s="52"/>
      <c r="Y55" s="52"/>
      <c r="Z55" s="60"/>
    </row>
    <row r="56" spans="1:26" ht="13.5">
      <c r="A56" s="22">
        <v>48</v>
      </c>
      <c r="B56" s="51">
        <v>11</v>
      </c>
      <c r="C56" s="52"/>
      <c r="D56" s="52"/>
      <c r="E56" s="53"/>
      <c r="F56" s="51">
        <v>12</v>
      </c>
      <c r="G56" s="52"/>
      <c r="H56" s="52"/>
      <c r="I56" s="53"/>
      <c r="J56" s="51">
        <v>23</v>
      </c>
      <c r="K56" s="52"/>
      <c r="L56" s="52"/>
      <c r="M56" s="53"/>
      <c r="N56" s="34">
        <v>99</v>
      </c>
      <c r="O56" s="54">
        <v>2</v>
      </c>
      <c r="P56" s="55"/>
      <c r="Q56" s="55"/>
      <c r="R56" s="56"/>
      <c r="S56" s="54">
        <v>1</v>
      </c>
      <c r="T56" s="55"/>
      <c r="U56" s="55"/>
      <c r="V56" s="56"/>
      <c r="W56" s="54">
        <v>3</v>
      </c>
      <c r="X56" s="55"/>
      <c r="Y56" s="55"/>
      <c r="Z56" s="59"/>
    </row>
    <row r="57" spans="1:26" ht="13.5">
      <c r="A57" s="23">
        <v>49</v>
      </c>
      <c r="B57" s="54">
        <v>16</v>
      </c>
      <c r="C57" s="55"/>
      <c r="D57" s="55"/>
      <c r="E57" s="56"/>
      <c r="F57" s="54">
        <v>12</v>
      </c>
      <c r="G57" s="55"/>
      <c r="H57" s="55"/>
      <c r="I57" s="56"/>
      <c r="J57" s="54">
        <v>28</v>
      </c>
      <c r="K57" s="55"/>
      <c r="L57" s="55"/>
      <c r="M57" s="56"/>
      <c r="N57" s="35" t="s">
        <v>7</v>
      </c>
      <c r="O57" s="51">
        <v>1</v>
      </c>
      <c r="P57" s="52"/>
      <c r="Q57" s="52"/>
      <c r="R57" s="53"/>
      <c r="S57" s="51">
        <v>4</v>
      </c>
      <c r="T57" s="52"/>
      <c r="U57" s="52"/>
      <c r="V57" s="53"/>
      <c r="W57" s="51">
        <v>5</v>
      </c>
      <c r="X57" s="52"/>
      <c r="Y57" s="52"/>
      <c r="Z57" s="60"/>
    </row>
    <row r="58" spans="1:26" ht="13.5">
      <c r="A58" s="22">
        <v>50</v>
      </c>
      <c r="B58" s="51">
        <v>19</v>
      </c>
      <c r="C58" s="52"/>
      <c r="D58" s="52"/>
      <c r="E58" s="53"/>
      <c r="F58" s="51">
        <v>13</v>
      </c>
      <c r="G58" s="52"/>
      <c r="H58" s="52"/>
      <c r="I58" s="53"/>
      <c r="J58" s="51">
        <v>32</v>
      </c>
      <c r="K58" s="52"/>
      <c r="L58" s="52"/>
      <c r="M58" s="53"/>
      <c r="N58" s="24" t="s">
        <v>8</v>
      </c>
      <c r="O58" s="61">
        <f>SUM(B8:E58,O8:R57)</f>
        <v>1423</v>
      </c>
      <c r="P58" s="62"/>
      <c r="Q58" s="62"/>
      <c r="R58" s="63"/>
      <c r="S58" s="61">
        <f>SUM(F8:I58,S8:V57)</f>
        <v>1455</v>
      </c>
      <c r="T58" s="62"/>
      <c r="U58" s="62"/>
      <c r="V58" s="63"/>
      <c r="W58" s="61">
        <f>SUM(J8:M58,W8:Z57)</f>
        <v>2878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74">
        <v>17</v>
      </c>
      <c r="C66" s="75"/>
      <c r="D66" s="75"/>
      <c r="E66" s="76"/>
      <c r="F66" s="74">
        <v>25</v>
      </c>
      <c r="G66" s="75"/>
      <c r="H66" s="75"/>
      <c r="I66" s="76"/>
      <c r="J66" s="74">
        <v>42</v>
      </c>
      <c r="K66" s="75"/>
      <c r="L66" s="75"/>
      <c r="M66" s="7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77">
        <v>41</v>
      </c>
      <c r="C67" s="78"/>
      <c r="D67" s="78"/>
      <c r="E67" s="79"/>
      <c r="F67" s="77">
        <v>40</v>
      </c>
      <c r="G67" s="78"/>
      <c r="H67" s="78"/>
      <c r="I67" s="79"/>
      <c r="J67" s="77">
        <v>81</v>
      </c>
      <c r="K67" s="78"/>
      <c r="L67" s="78"/>
      <c r="M67" s="7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74">
        <v>60</v>
      </c>
      <c r="C68" s="75"/>
      <c r="D68" s="75"/>
      <c r="E68" s="76"/>
      <c r="F68" s="74">
        <v>50</v>
      </c>
      <c r="G68" s="75"/>
      <c r="H68" s="75"/>
      <c r="I68" s="76"/>
      <c r="J68" s="74">
        <v>110</v>
      </c>
      <c r="K68" s="75"/>
      <c r="L68" s="75"/>
      <c r="M68" s="7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77">
        <v>52</v>
      </c>
      <c r="C69" s="78"/>
      <c r="D69" s="78"/>
      <c r="E69" s="79"/>
      <c r="F69" s="77">
        <v>39</v>
      </c>
      <c r="G69" s="78"/>
      <c r="H69" s="78"/>
      <c r="I69" s="79"/>
      <c r="J69" s="77">
        <v>91</v>
      </c>
      <c r="K69" s="78"/>
      <c r="L69" s="78"/>
      <c r="M69" s="7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74">
        <v>40</v>
      </c>
      <c r="C70" s="75"/>
      <c r="D70" s="75"/>
      <c r="E70" s="76"/>
      <c r="F70" s="74">
        <v>41</v>
      </c>
      <c r="G70" s="75"/>
      <c r="H70" s="75"/>
      <c r="I70" s="76"/>
      <c r="J70" s="74">
        <v>81</v>
      </c>
      <c r="K70" s="75"/>
      <c r="L70" s="75"/>
      <c r="M70" s="7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77">
        <v>53</v>
      </c>
      <c r="C71" s="78"/>
      <c r="D71" s="78"/>
      <c r="E71" s="79"/>
      <c r="F71" s="77">
        <v>29</v>
      </c>
      <c r="G71" s="78"/>
      <c r="H71" s="78"/>
      <c r="I71" s="79"/>
      <c r="J71" s="77">
        <v>82</v>
      </c>
      <c r="K71" s="78"/>
      <c r="L71" s="78"/>
      <c r="M71" s="7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74">
        <v>45</v>
      </c>
      <c r="C72" s="75"/>
      <c r="D72" s="75"/>
      <c r="E72" s="76"/>
      <c r="F72" s="74">
        <v>29</v>
      </c>
      <c r="G72" s="75"/>
      <c r="H72" s="75"/>
      <c r="I72" s="76"/>
      <c r="J72" s="74">
        <v>74</v>
      </c>
      <c r="K72" s="75"/>
      <c r="L72" s="75"/>
      <c r="M72" s="7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77">
        <v>64</v>
      </c>
      <c r="C73" s="78"/>
      <c r="D73" s="78"/>
      <c r="E73" s="79"/>
      <c r="F73" s="77">
        <v>48</v>
      </c>
      <c r="G73" s="78"/>
      <c r="H73" s="78"/>
      <c r="I73" s="79"/>
      <c r="J73" s="77">
        <v>112</v>
      </c>
      <c r="K73" s="78"/>
      <c r="L73" s="78"/>
      <c r="M73" s="7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74">
        <v>69</v>
      </c>
      <c r="C74" s="75"/>
      <c r="D74" s="75"/>
      <c r="E74" s="76"/>
      <c r="F74" s="74">
        <v>54</v>
      </c>
      <c r="G74" s="75"/>
      <c r="H74" s="75"/>
      <c r="I74" s="76"/>
      <c r="J74" s="74">
        <v>123</v>
      </c>
      <c r="K74" s="75"/>
      <c r="L74" s="75"/>
      <c r="M74" s="7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77">
        <v>88</v>
      </c>
      <c r="C75" s="78"/>
      <c r="D75" s="78"/>
      <c r="E75" s="79"/>
      <c r="F75" s="77">
        <v>74</v>
      </c>
      <c r="G75" s="78"/>
      <c r="H75" s="78"/>
      <c r="I75" s="79"/>
      <c r="J75" s="77">
        <v>162</v>
      </c>
      <c r="K75" s="78"/>
      <c r="L75" s="78"/>
      <c r="M75" s="7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74">
        <v>69</v>
      </c>
      <c r="C76" s="75"/>
      <c r="D76" s="75"/>
      <c r="E76" s="76"/>
      <c r="F76" s="74">
        <v>63</v>
      </c>
      <c r="G76" s="75"/>
      <c r="H76" s="75"/>
      <c r="I76" s="76"/>
      <c r="J76" s="74">
        <v>132</v>
      </c>
      <c r="K76" s="75"/>
      <c r="L76" s="75"/>
      <c r="M76" s="7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77">
        <v>70</v>
      </c>
      <c r="C77" s="78"/>
      <c r="D77" s="78"/>
      <c r="E77" s="79"/>
      <c r="F77" s="77">
        <v>83</v>
      </c>
      <c r="G77" s="78"/>
      <c r="H77" s="78"/>
      <c r="I77" s="79"/>
      <c r="J77" s="77">
        <v>153</v>
      </c>
      <c r="K77" s="78"/>
      <c r="L77" s="78"/>
      <c r="M77" s="7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74">
        <v>114</v>
      </c>
      <c r="C78" s="75"/>
      <c r="D78" s="75"/>
      <c r="E78" s="76"/>
      <c r="F78" s="74">
        <v>101</v>
      </c>
      <c r="G78" s="75"/>
      <c r="H78" s="75"/>
      <c r="I78" s="76"/>
      <c r="J78" s="74">
        <v>215</v>
      </c>
      <c r="K78" s="75"/>
      <c r="L78" s="75"/>
      <c r="M78" s="7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77">
        <v>147</v>
      </c>
      <c r="C79" s="78"/>
      <c r="D79" s="78"/>
      <c r="E79" s="79"/>
      <c r="F79" s="77">
        <v>152</v>
      </c>
      <c r="G79" s="78"/>
      <c r="H79" s="78"/>
      <c r="I79" s="79"/>
      <c r="J79" s="77">
        <v>299</v>
      </c>
      <c r="K79" s="78"/>
      <c r="L79" s="78"/>
      <c r="M79" s="7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74">
        <v>188</v>
      </c>
      <c r="C80" s="75"/>
      <c r="D80" s="75"/>
      <c r="E80" s="76"/>
      <c r="F80" s="74">
        <v>159</v>
      </c>
      <c r="G80" s="75"/>
      <c r="H80" s="75"/>
      <c r="I80" s="76"/>
      <c r="J80" s="74">
        <v>347</v>
      </c>
      <c r="K80" s="75"/>
      <c r="L80" s="75"/>
      <c r="M80" s="7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77">
        <v>106</v>
      </c>
      <c r="C81" s="78"/>
      <c r="D81" s="78"/>
      <c r="E81" s="79"/>
      <c r="F81" s="77">
        <v>105</v>
      </c>
      <c r="G81" s="78"/>
      <c r="H81" s="78"/>
      <c r="I81" s="79"/>
      <c r="J81" s="77">
        <v>211</v>
      </c>
      <c r="K81" s="78"/>
      <c r="L81" s="78"/>
      <c r="M81" s="7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74">
        <v>79</v>
      </c>
      <c r="C82" s="75"/>
      <c r="D82" s="75"/>
      <c r="E82" s="76"/>
      <c r="F82" s="74">
        <v>122</v>
      </c>
      <c r="G82" s="75"/>
      <c r="H82" s="75"/>
      <c r="I82" s="76"/>
      <c r="J82" s="74">
        <v>201</v>
      </c>
      <c r="K82" s="75"/>
      <c r="L82" s="75"/>
      <c r="M82" s="7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77">
        <v>75</v>
      </c>
      <c r="C83" s="78"/>
      <c r="D83" s="78"/>
      <c r="E83" s="79"/>
      <c r="F83" s="77">
        <v>126</v>
      </c>
      <c r="G83" s="78"/>
      <c r="H83" s="78"/>
      <c r="I83" s="79"/>
      <c r="J83" s="77">
        <v>201</v>
      </c>
      <c r="K83" s="78"/>
      <c r="L83" s="78"/>
      <c r="M83" s="7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74">
        <v>38</v>
      </c>
      <c r="C84" s="75"/>
      <c r="D84" s="75"/>
      <c r="E84" s="76"/>
      <c r="F84" s="74">
        <v>84</v>
      </c>
      <c r="G84" s="75"/>
      <c r="H84" s="75"/>
      <c r="I84" s="76"/>
      <c r="J84" s="74">
        <v>122</v>
      </c>
      <c r="K84" s="75"/>
      <c r="L84" s="75"/>
      <c r="M84" s="7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77">
        <v>7</v>
      </c>
      <c r="C85" s="78"/>
      <c r="D85" s="78"/>
      <c r="E85" s="79"/>
      <c r="F85" s="77">
        <v>27</v>
      </c>
      <c r="G85" s="78"/>
      <c r="H85" s="78"/>
      <c r="I85" s="79"/>
      <c r="J85" s="77">
        <v>34</v>
      </c>
      <c r="K85" s="78"/>
      <c r="L85" s="78"/>
      <c r="M85" s="7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74">
        <v>1</v>
      </c>
      <c r="C86" s="75"/>
      <c r="D86" s="75"/>
      <c r="E86" s="76"/>
      <c r="F86" s="74">
        <v>4</v>
      </c>
      <c r="G86" s="75"/>
      <c r="H86" s="75"/>
      <c r="I86" s="76"/>
      <c r="J86" s="74">
        <v>5</v>
      </c>
      <c r="K86" s="75"/>
      <c r="L86" s="75"/>
      <c r="M86" s="7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1423</v>
      </c>
      <c r="C87" s="62"/>
      <c r="D87" s="62"/>
      <c r="E87" s="63"/>
      <c r="F87" s="61">
        <f>SUM(F66:I86)</f>
        <v>1455</v>
      </c>
      <c r="G87" s="62"/>
      <c r="H87" s="62"/>
      <c r="I87" s="63"/>
      <c r="J87" s="61">
        <f>SUM(J66:M86)</f>
        <v>2878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118</v>
      </c>
      <c r="C90" s="37"/>
      <c r="D90" s="37"/>
      <c r="E90" s="38"/>
      <c r="F90" s="36">
        <f>SUM(F66:I68)</f>
        <v>115</v>
      </c>
      <c r="G90" s="37"/>
      <c r="H90" s="37"/>
      <c r="I90" s="38"/>
      <c r="J90" s="36">
        <f>SUM(J66:M68)</f>
        <v>233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0.08292340126493324</v>
      </c>
      <c r="C91" s="40"/>
      <c r="D91" s="40"/>
      <c r="E91" s="41"/>
      <c r="F91" s="39">
        <f>F90/F87</f>
        <v>0.07903780068728522</v>
      </c>
      <c r="G91" s="40"/>
      <c r="H91" s="40"/>
      <c r="I91" s="41"/>
      <c r="J91" s="39">
        <f>J90/J87</f>
        <v>0.08095899930507297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641</v>
      </c>
      <c r="C92" s="62"/>
      <c r="D92" s="62"/>
      <c r="E92" s="63"/>
      <c r="F92" s="61">
        <f>SUM(F79:I86)</f>
        <v>779</v>
      </c>
      <c r="G92" s="62"/>
      <c r="H92" s="62"/>
      <c r="I92" s="63"/>
      <c r="J92" s="61">
        <f>SUM(J79:M86)</f>
        <v>1420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0.45045678144764584</v>
      </c>
      <c r="C93" s="72"/>
      <c r="D93" s="72"/>
      <c r="E93" s="73"/>
      <c r="F93" s="71">
        <f>F92/F87</f>
        <v>0.5353951890034364</v>
      </c>
      <c r="G93" s="72"/>
      <c r="H93" s="72"/>
      <c r="I93" s="73"/>
      <c r="J93" s="71">
        <f>J92/J87</f>
        <v>0.49339819318971506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7</v>
      </c>
      <c r="C8" s="52"/>
      <c r="D8" s="52"/>
      <c r="E8" s="53"/>
      <c r="F8" s="51">
        <v>9</v>
      </c>
      <c r="G8" s="52"/>
      <c r="H8" s="52"/>
      <c r="I8" s="53"/>
      <c r="J8" s="51">
        <v>16</v>
      </c>
      <c r="K8" s="52"/>
      <c r="L8" s="52"/>
      <c r="M8" s="53"/>
      <c r="N8" s="34">
        <v>51</v>
      </c>
      <c r="O8" s="54">
        <v>18</v>
      </c>
      <c r="P8" s="55"/>
      <c r="Q8" s="55"/>
      <c r="R8" s="56"/>
      <c r="S8" s="54">
        <v>15</v>
      </c>
      <c r="T8" s="55"/>
      <c r="U8" s="55"/>
      <c r="V8" s="56"/>
      <c r="W8" s="54">
        <v>33</v>
      </c>
      <c r="X8" s="55"/>
      <c r="Y8" s="55"/>
      <c r="Z8" s="59"/>
    </row>
    <row r="9" spans="1:26" ht="13.5">
      <c r="A9" s="23">
        <v>1</v>
      </c>
      <c r="B9" s="54">
        <v>9</v>
      </c>
      <c r="C9" s="55"/>
      <c r="D9" s="55"/>
      <c r="E9" s="56"/>
      <c r="F9" s="54">
        <v>9</v>
      </c>
      <c r="G9" s="55"/>
      <c r="H9" s="55"/>
      <c r="I9" s="56"/>
      <c r="J9" s="54">
        <v>18</v>
      </c>
      <c r="K9" s="55"/>
      <c r="L9" s="55"/>
      <c r="M9" s="56"/>
      <c r="N9" s="35">
        <v>52</v>
      </c>
      <c r="O9" s="51">
        <v>20</v>
      </c>
      <c r="P9" s="52"/>
      <c r="Q9" s="52"/>
      <c r="R9" s="53"/>
      <c r="S9" s="51">
        <v>15</v>
      </c>
      <c r="T9" s="52"/>
      <c r="U9" s="52"/>
      <c r="V9" s="53"/>
      <c r="W9" s="51">
        <v>35</v>
      </c>
      <c r="X9" s="52"/>
      <c r="Y9" s="52"/>
      <c r="Z9" s="60"/>
    </row>
    <row r="10" spans="1:26" ht="13.5">
      <c r="A10" s="22">
        <v>2</v>
      </c>
      <c r="B10" s="51">
        <v>6</v>
      </c>
      <c r="C10" s="52"/>
      <c r="D10" s="52"/>
      <c r="E10" s="53"/>
      <c r="F10" s="51">
        <v>4</v>
      </c>
      <c r="G10" s="52"/>
      <c r="H10" s="52"/>
      <c r="I10" s="53"/>
      <c r="J10" s="51">
        <v>10</v>
      </c>
      <c r="K10" s="52"/>
      <c r="L10" s="52"/>
      <c r="M10" s="53"/>
      <c r="N10" s="34">
        <v>53</v>
      </c>
      <c r="O10" s="54">
        <v>25</v>
      </c>
      <c r="P10" s="55"/>
      <c r="Q10" s="55"/>
      <c r="R10" s="56"/>
      <c r="S10" s="54">
        <v>17</v>
      </c>
      <c r="T10" s="55"/>
      <c r="U10" s="55"/>
      <c r="V10" s="56"/>
      <c r="W10" s="54">
        <v>42</v>
      </c>
      <c r="X10" s="55"/>
      <c r="Y10" s="55"/>
      <c r="Z10" s="59"/>
    </row>
    <row r="11" spans="1:26" ht="13.5">
      <c r="A11" s="23">
        <v>3</v>
      </c>
      <c r="B11" s="54">
        <v>12</v>
      </c>
      <c r="C11" s="55"/>
      <c r="D11" s="55"/>
      <c r="E11" s="56"/>
      <c r="F11" s="54">
        <v>3</v>
      </c>
      <c r="G11" s="55"/>
      <c r="H11" s="55"/>
      <c r="I11" s="56"/>
      <c r="J11" s="54">
        <v>15</v>
      </c>
      <c r="K11" s="55"/>
      <c r="L11" s="55"/>
      <c r="M11" s="56"/>
      <c r="N11" s="35">
        <v>54</v>
      </c>
      <c r="O11" s="51">
        <v>14</v>
      </c>
      <c r="P11" s="52"/>
      <c r="Q11" s="52"/>
      <c r="R11" s="53"/>
      <c r="S11" s="51">
        <v>13</v>
      </c>
      <c r="T11" s="52"/>
      <c r="U11" s="52"/>
      <c r="V11" s="53"/>
      <c r="W11" s="51">
        <v>27</v>
      </c>
      <c r="X11" s="52"/>
      <c r="Y11" s="52"/>
      <c r="Z11" s="60"/>
    </row>
    <row r="12" spans="1:26" ht="13.5">
      <c r="A12" s="22">
        <v>4</v>
      </c>
      <c r="B12" s="51">
        <v>8</v>
      </c>
      <c r="C12" s="52"/>
      <c r="D12" s="52"/>
      <c r="E12" s="53"/>
      <c r="F12" s="51">
        <v>13</v>
      </c>
      <c r="G12" s="52"/>
      <c r="H12" s="52"/>
      <c r="I12" s="53"/>
      <c r="J12" s="51">
        <v>21</v>
      </c>
      <c r="K12" s="52"/>
      <c r="L12" s="52"/>
      <c r="M12" s="53"/>
      <c r="N12" s="34">
        <v>55</v>
      </c>
      <c r="O12" s="54">
        <v>20</v>
      </c>
      <c r="P12" s="55"/>
      <c r="Q12" s="55"/>
      <c r="R12" s="56"/>
      <c r="S12" s="54">
        <v>16</v>
      </c>
      <c r="T12" s="55"/>
      <c r="U12" s="55"/>
      <c r="V12" s="56"/>
      <c r="W12" s="54">
        <v>36</v>
      </c>
      <c r="X12" s="55"/>
      <c r="Y12" s="55"/>
      <c r="Z12" s="59"/>
    </row>
    <row r="13" spans="1:26" ht="13.5">
      <c r="A13" s="23">
        <v>5</v>
      </c>
      <c r="B13" s="54">
        <v>4</v>
      </c>
      <c r="C13" s="55"/>
      <c r="D13" s="55"/>
      <c r="E13" s="56"/>
      <c r="F13" s="54">
        <v>6</v>
      </c>
      <c r="G13" s="55"/>
      <c r="H13" s="55"/>
      <c r="I13" s="56"/>
      <c r="J13" s="54">
        <v>10</v>
      </c>
      <c r="K13" s="55"/>
      <c r="L13" s="55"/>
      <c r="M13" s="56"/>
      <c r="N13" s="35">
        <v>56</v>
      </c>
      <c r="O13" s="51">
        <v>9</v>
      </c>
      <c r="P13" s="52"/>
      <c r="Q13" s="52"/>
      <c r="R13" s="53"/>
      <c r="S13" s="51">
        <v>14</v>
      </c>
      <c r="T13" s="52"/>
      <c r="U13" s="52"/>
      <c r="V13" s="53"/>
      <c r="W13" s="51">
        <v>23</v>
      </c>
      <c r="X13" s="52"/>
      <c r="Y13" s="52"/>
      <c r="Z13" s="60"/>
    </row>
    <row r="14" spans="1:26" ht="13.5">
      <c r="A14" s="22">
        <v>6</v>
      </c>
      <c r="B14" s="51">
        <v>17</v>
      </c>
      <c r="C14" s="52"/>
      <c r="D14" s="52"/>
      <c r="E14" s="53"/>
      <c r="F14" s="51">
        <v>12</v>
      </c>
      <c r="G14" s="52"/>
      <c r="H14" s="52"/>
      <c r="I14" s="53"/>
      <c r="J14" s="51">
        <v>29</v>
      </c>
      <c r="K14" s="52"/>
      <c r="L14" s="52"/>
      <c r="M14" s="53"/>
      <c r="N14" s="34">
        <v>57</v>
      </c>
      <c r="O14" s="54">
        <v>23</v>
      </c>
      <c r="P14" s="55"/>
      <c r="Q14" s="55"/>
      <c r="R14" s="56"/>
      <c r="S14" s="54">
        <v>17</v>
      </c>
      <c r="T14" s="55"/>
      <c r="U14" s="55"/>
      <c r="V14" s="56"/>
      <c r="W14" s="54">
        <v>40</v>
      </c>
      <c r="X14" s="55"/>
      <c r="Y14" s="55"/>
      <c r="Z14" s="59"/>
    </row>
    <row r="15" spans="1:26" ht="13.5">
      <c r="A15" s="23">
        <v>7</v>
      </c>
      <c r="B15" s="54">
        <v>17</v>
      </c>
      <c r="C15" s="55"/>
      <c r="D15" s="55"/>
      <c r="E15" s="56"/>
      <c r="F15" s="54">
        <v>6</v>
      </c>
      <c r="G15" s="55"/>
      <c r="H15" s="55"/>
      <c r="I15" s="56"/>
      <c r="J15" s="54">
        <v>23</v>
      </c>
      <c r="K15" s="55"/>
      <c r="L15" s="55"/>
      <c r="M15" s="56"/>
      <c r="N15" s="35">
        <v>58</v>
      </c>
      <c r="O15" s="51">
        <v>21</v>
      </c>
      <c r="P15" s="52"/>
      <c r="Q15" s="52"/>
      <c r="R15" s="53"/>
      <c r="S15" s="51">
        <v>17</v>
      </c>
      <c r="T15" s="52"/>
      <c r="U15" s="52"/>
      <c r="V15" s="53"/>
      <c r="W15" s="51">
        <v>38</v>
      </c>
      <c r="X15" s="52"/>
      <c r="Y15" s="52"/>
      <c r="Z15" s="60"/>
    </row>
    <row r="16" spans="1:26" ht="13.5">
      <c r="A16" s="22">
        <v>8</v>
      </c>
      <c r="B16" s="51">
        <v>7</v>
      </c>
      <c r="C16" s="52"/>
      <c r="D16" s="52"/>
      <c r="E16" s="53"/>
      <c r="F16" s="51">
        <v>16</v>
      </c>
      <c r="G16" s="52"/>
      <c r="H16" s="52"/>
      <c r="I16" s="53"/>
      <c r="J16" s="51">
        <v>23</v>
      </c>
      <c r="K16" s="52"/>
      <c r="L16" s="52"/>
      <c r="M16" s="53"/>
      <c r="N16" s="34">
        <v>59</v>
      </c>
      <c r="O16" s="54">
        <v>16</v>
      </c>
      <c r="P16" s="55"/>
      <c r="Q16" s="55"/>
      <c r="R16" s="56"/>
      <c r="S16" s="54">
        <v>21</v>
      </c>
      <c r="T16" s="55"/>
      <c r="U16" s="55"/>
      <c r="V16" s="56"/>
      <c r="W16" s="54">
        <v>37</v>
      </c>
      <c r="X16" s="55"/>
      <c r="Y16" s="55"/>
      <c r="Z16" s="59"/>
    </row>
    <row r="17" spans="1:26" ht="13.5">
      <c r="A17" s="23">
        <v>9</v>
      </c>
      <c r="B17" s="54">
        <v>9</v>
      </c>
      <c r="C17" s="55"/>
      <c r="D17" s="55"/>
      <c r="E17" s="56"/>
      <c r="F17" s="54">
        <v>11</v>
      </c>
      <c r="G17" s="55"/>
      <c r="H17" s="55"/>
      <c r="I17" s="56"/>
      <c r="J17" s="54">
        <v>20</v>
      </c>
      <c r="K17" s="55"/>
      <c r="L17" s="55"/>
      <c r="M17" s="56"/>
      <c r="N17" s="35">
        <v>60</v>
      </c>
      <c r="O17" s="51">
        <v>24</v>
      </c>
      <c r="P17" s="52"/>
      <c r="Q17" s="52"/>
      <c r="R17" s="53"/>
      <c r="S17" s="51">
        <v>20</v>
      </c>
      <c r="T17" s="52"/>
      <c r="U17" s="52"/>
      <c r="V17" s="53"/>
      <c r="W17" s="51">
        <v>44</v>
      </c>
      <c r="X17" s="52"/>
      <c r="Y17" s="52"/>
      <c r="Z17" s="60"/>
    </row>
    <row r="18" spans="1:26" ht="13.5">
      <c r="A18" s="22">
        <v>10</v>
      </c>
      <c r="B18" s="51">
        <v>15</v>
      </c>
      <c r="C18" s="52"/>
      <c r="D18" s="52"/>
      <c r="E18" s="53"/>
      <c r="F18" s="51">
        <v>12</v>
      </c>
      <c r="G18" s="52"/>
      <c r="H18" s="52"/>
      <c r="I18" s="53"/>
      <c r="J18" s="51">
        <v>27</v>
      </c>
      <c r="K18" s="52"/>
      <c r="L18" s="52"/>
      <c r="M18" s="53"/>
      <c r="N18" s="34">
        <v>61</v>
      </c>
      <c r="O18" s="54">
        <v>24</v>
      </c>
      <c r="P18" s="55"/>
      <c r="Q18" s="55"/>
      <c r="R18" s="56"/>
      <c r="S18" s="54">
        <v>22</v>
      </c>
      <c r="T18" s="55"/>
      <c r="U18" s="55"/>
      <c r="V18" s="56"/>
      <c r="W18" s="54">
        <v>46</v>
      </c>
      <c r="X18" s="55"/>
      <c r="Y18" s="55"/>
      <c r="Z18" s="59"/>
    </row>
    <row r="19" spans="1:26" ht="13.5">
      <c r="A19" s="23">
        <v>11</v>
      </c>
      <c r="B19" s="54">
        <v>12</v>
      </c>
      <c r="C19" s="55"/>
      <c r="D19" s="55"/>
      <c r="E19" s="56"/>
      <c r="F19" s="54">
        <v>6</v>
      </c>
      <c r="G19" s="55"/>
      <c r="H19" s="55"/>
      <c r="I19" s="56"/>
      <c r="J19" s="54">
        <v>18</v>
      </c>
      <c r="K19" s="55"/>
      <c r="L19" s="55"/>
      <c r="M19" s="56"/>
      <c r="N19" s="35">
        <v>62</v>
      </c>
      <c r="O19" s="51">
        <v>21</v>
      </c>
      <c r="P19" s="52"/>
      <c r="Q19" s="52"/>
      <c r="R19" s="53"/>
      <c r="S19" s="51">
        <v>18</v>
      </c>
      <c r="T19" s="52"/>
      <c r="U19" s="52"/>
      <c r="V19" s="53"/>
      <c r="W19" s="51">
        <v>39</v>
      </c>
      <c r="X19" s="52"/>
      <c r="Y19" s="52"/>
      <c r="Z19" s="60"/>
    </row>
    <row r="20" spans="1:26" ht="13.5">
      <c r="A20" s="22">
        <v>12</v>
      </c>
      <c r="B20" s="51">
        <v>13</v>
      </c>
      <c r="C20" s="52"/>
      <c r="D20" s="52"/>
      <c r="E20" s="53"/>
      <c r="F20" s="51">
        <v>13</v>
      </c>
      <c r="G20" s="52"/>
      <c r="H20" s="52"/>
      <c r="I20" s="53"/>
      <c r="J20" s="51">
        <v>26</v>
      </c>
      <c r="K20" s="52"/>
      <c r="L20" s="52"/>
      <c r="M20" s="53"/>
      <c r="N20" s="34">
        <v>63</v>
      </c>
      <c r="O20" s="54">
        <v>27</v>
      </c>
      <c r="P20" s="55"/>
      <c r="Q20" s="55"/>
      <c r="R20" s="56"/>
      <c r="S20" s="54">
        <v>28</v>
      </c>
      <c r="T20" s="55"/>
      <c r="U20" s="55"/>
      <c r="V20" s="56"/>
      <c r="W20" s="54">
        <v>55</v>
      </c>
      <c r="X20" s="55"/>
      <c r="Y20" s="55"/>
      <c r="Z20" s="59"/>
    </row>
    <row r="21" spans="1:26" ht="13.5">
      <c r="A21" s="23">
        <v>13</v>
      </c>
      <c r="B21" s="54">
        <v>15</v>
      </c>
      <c r="C21" s="55"/>
      <c r="D21" s="55"/>
      <c r="E21" s="56"/>
      <c r="F21" s="54">
        <v>11</v>
      </c>
      <c r="G21" s="55"/>
      <c r="H21" s="55"/>
      <c r="I21" s="56"/>
      <c r="J21" s="54">
        <v>26</v>
      </c>
      <c r="K21" s="55"/>
      <c r="L21" s="55"/>
      <c r="M21" s="56"/>
      <c r="N21" s="35">
        <v>64</v>
      </c>
      <c r="O21" s="51">
        <v>32</v>
      </c>
      <c r="P21" s="52"/>
      <c r="Q21" s="52"/>
      <c r="R21" s="53"/>
      <c r="S21" s="51">
        <v>29</v>
      </c>
      <c r="T21" s="52"/>
      <c r="U21" s="52"/>
      <c r="V21" s="53"/>
      <c r="W21" s="51">
        <v>61</v>
      </c>
      <c r="X21" s="52"/>
      <c r="Y21" s="52"/>
      <c r="Z21" s="60"/>
    </row>
    <row r="22" spans="1:26" ht="13.5">
      <c r="A22" s="22">
        <v>14</v>
      </c>
      <c r="B22" s="51">
        <v>15</v>
      </c>
      <c r="C22" s="52"/>
      <c r="D22" s="52"/>
      <c r="E22" s="53"/>
      <c r="F22" s="51">
        <v>20</v>
      </c>
      <c r="G22" s="52"/>
      <c r="H22" s="52"/>
      <c r="I22" s="53"/>
      <c r="J22" s="51">
        <v>35</v>
      </c>
      <c r="K22" s="52"/>
      <c r="L22" s="52"/>
      <c r="M22" s="53"/>
      <c r="N22" s="34">
        <v>65</v>
      </c>
      <c r="O22" s="54">
        <v>20</v>
      </c>
      <c r="P22" s="55"/>
      <c r="Q22" s="55"/>
      <c r="R22" s="56"/>
      <c r="S22" s="54">
        <v>26</v>
      </c>
      <c r="T22" s="55"/>
      <c r="U22" s="55"/>
      <c r="V22" s="56"/>
      <c r="W22" s="54">
        <v>46</v>
      </c>
      <c r="X22" s="55"/>
      <c r="Y22" s="55"/>
      <c r="Z22" s="59"/>
    </row>
    <row r="23" spans="1:26" ht="13.5">
      <c r="A23" s="23">
        <v>15</v>
      </c>
      <c r="B23" s="54">
        <v>15</v>
      </c>
      <c r="C23" s="55"/>
      <c r="D23" s="55"/>
      <c r="E23" s="56"/>
      <c r="F23" s="54">
        <v>9</v>
      </c>
      <c r="G23" s="55"/>
      <c r="H23" s="55"/>
      <c r="I23" s="56"/>
      <c r="J23" s="54">
        <v>24</v>
      </c>
      <c r="K23" s="55"/>
      <c r="L23" s="55"/>
      <c r="M23" s="56"/>
      <c r="N23" s="35">
        <v>66</v>
      </c>
      <c r="O23" s="51">
        <v>34</v>
      </c>
      <c r="P23" s="52"/>
      <c r="Q23" s="52"/>
      <c r="R23" s="53"/>
      <c r="S23" s="51">
        <v>29</v>
      </c>
      <c r="T23" s="52"/>
      <c r="U23" s="52"/>
      <c r="V23" s="53"/>
      <c r="W23" s="51">
        <v>63</v>
      </c>
      <c r="X23" s="52"/>
      <c r="Y23" s="52"/>
      <c r="Z23" s="60"/>
    </row>
    <row r="24" spans="1:26" ht="13.5">
      <c r="A24" s="22">
        <v>16</v>
      </c>
      <c r="B24" s="51">
        <v>17</v>
      </c>
      <c r="C24" s="52"/>
      <c r="D24" s="52"/>
      <c r="E24" s="53"/>
      <c r="F24" s="51">
        <v>13</v>
      </c>
      <c r="G24" s="52"/>
      <c r="H24" s="52"/>
      <c r="I24" s="53"/>
      <c r="J24" s="51">
        <v>30</v>
      </c>
      <c r="K24" s="52"/>
      <c r="L24" s="52"/>
      <c r="M24" s="53"/>
      <c r="N24" s="34">
        <v>67</v>
      </c>
      <c r="O24" s="54">
        <v>23</v>
      </c>
      <c r="P24" s="55"/>
      <c r="Q24" s="55"/>
      <c r="R24" s="56"/>
      <c r="S24" s="54">
        <v>30</v>
      </c>
      <c r="T24" s="55"/>
      <c r="U24" s="55"/>
      <c r="V24" s="56"/>
      <c r="W24" s="54">
        <v>53</v>
      </c>
      <c r="X24" s="55"/>
      <c r="Y24" s="55"/>
      <c r="Z24" s="59"/>
    </row>
    <row r="25" spans="1:26" ht="13.5">
      <c r="A25" s="23">
        <v>17</v>
      </c>
      <c r="B25" s="54">
        <v>14</v>
      </c>
      <c r="C25" s="55"/>
      <c r="D25" s="55"/>
      <c r="E25" s="56"/>
      <c r="F25" s="54">
        <v>15</v>
      </c>
      <c r="G25" s="55"/>
      <c r="H25" s="55"/>
      <c r="I25" s="56"/>
      <c r="J25" s="54">
        <v>29</v>
      </c>
      <c r="K25" s="55"/>
      <c r="L25" s="55"/>
      <c r="M25" s="56"/>
      <c r="N25" s="35">
        <v>68</v>
      </c>
      <c r="O25" s="51">
        <v>31</v>
      </c>
      <c r="P25" s="52"/>
      <c r="Q25" s="52"/>
      <c r="R25" s="53"/>
      <c r="S25" s="51">
        <v>33</v>
      </c>
      <c r="T25" s="52"/>
      <c r="U25" s="52"/>
      <c r="V25" s="53"/>
      <c r="W25" s="51">
        <v>64</v>
      </c>
      <c r="X25" s="52"/>
      <c r="Y25" s="52"/>
      <c r="Z25" s="60"/>
    </row>
    <row r="26" spans="1:26" ht="13.5">
      <c r="A26" s="22">
        <v>18</v>
      </c>
      <c r="B26" s="51">
        <v>14</v>
      </c>
      <c r="C26" s="52"/>
      <c r="D26" s="52"/>
      <c r="E26" s="53"/>
      <c r="F26" s="51">
        <v>12</v>
      </c>
      <c r="G26" s="52"/>
      <c r="H26" s="52"/>
      <c r="I26" s="53"/>
      <c r="J26" s="51">
        <v>26</v>
      </c>
      <c r="K26" s="52"/>
      <c r="L26" s="52"/>
      <c r="M26" s="53"/>
      <c r="N26" s="34">
        <v>69</v>
      </c>
      <c r="O26" s="54">
        <v>27</v>
      </c>
      <c r="P26" s="55"/>
      <c r="Q26" s="55"/>
      <c r="R26" s="56"/>
      <c r="S26" s="54">
        <v>31</v>
      </c>
      <c r="T26" s="55"/>
      <c r="U26" s="55"/>
      <c r="V26" s="56"/>
      <c r="W26" s="54">
        <v>58</v>
      </c>
      <c r="X26" s="55"/>
      <c r="Y26" s="55"/>
      <c r="Z26" s="59"/>
    </row>
    <row r="27" spans="1:26" ht="13.5">
      <c r="A27" s="23">
        <v>19</v>
      </c>
      <c r="B27" s="54">
        <v>6</v>
      </c>
      <c r="C27" s="55"/>
      <c r="D27" s="55"/>
      <c r="E27" s="56"/>
      <c r="F27" s="54">
        <v>14</v>
      </c>
      <c r="G27" s="55"/>
      <c r="H27" s="55"/>
      <c r="I27" s="56"/>
      <c r="J27" s="54">
        <v>20</v>
      </c>
      <c r="K27" s="55"/>
      <c r="L27" s="55"/>
      <c r="M27" s="56"/>
      <c r="N27" s="35">
        <v>70</v>
      </c>
      <c r="O27" s="51">
        <v>32</v>
      </c>
      <c r="P27" s="52"/>
      <c r="Q27" s="52"/>
      <c r="R27" s="53"/>
      <c r="S27" s="51">
        <v>41</v>
      </c>
      <c r="T27" s="52"/>
      <c r="U27" s="52"/>
      <c r="V27" s="53"/>
      <c r="W27" s="51">
        <v>73</v>
      </c>
      <c r="X27" s="52"/>
      <c r="Y27" s="52"/>
      <c r="Z27" s="60"/>
    </row>
    <row r="28" spans="1:26" ht="13.5">
      <c r="A28" s="22">
        <v>20</v>
      </c>
      <c r="B28" s="51">
        <v>8</v>
      </c>
      <c r="C28" s="52"/>
      <c r="D28" s="52"/>
      <c r="E28" s="53"/>
      <c r="F28" s="51">
        <v>12</v>
      </c>
      <c r="G28" s="52"/>
      <c r="H28" s="52"/>
      <c r="I28" s="53"/>
      <c r="J28" s="51">
        <v>20</v>
      </c>
      <c r="K28" s="52"/>
      <c r="L28" s="52"/>
      <c r="M28" s="53"/>
      <c r="N28" s="34">
        <v>71</v>
      </c>
      <c r="O28" s="54">
        <v>39</v>
      </c>
      <c r="P28" s="55"/>
      <c r="Q28" s="55"/>
      <c r="R28" s="56"/>
      <c r="S28" s="54">
        <v>39</v>
      </c>
      <c r="T28" s="55"/>
      <c r="U28" s="55"/>
      <c r="V28" s="56"/>
      <c r="W28" s="54">
        <v>78</v>
      </c>
      <c r="X28" s="55"/>
      <c r="Y28" s="55"/>
      <c r="Z28" s="59"/>
    </row>
    <row r="29" spans="1:26" ht="13.5">
      <c r="A29" s="23">
        <v>21</v>
      </c>
      <c r="B29" s="54">
        <v>11</v>
      </c>
      <c r="C29" s="55"/>
      <c r="D29" s="55"/>
      <c r="E29" s="56"/>
      <c r="F29" s="54">
        <v>14</v>
      </c>
      <c r="G29" s="55"/>
      <c r="H29" s="55"/>
      <c r="I29" s="56"/>
      <c r="J29" s="54">
        <v>25</v>
      </c>
      <c r="K29" s="55"/>
      <c r="L29" s="55"/>
      <c r="M29" s="56"/>
      <c r="N29" s="35">
        <v>72</v>
      </c>
      <c r="O29" s="51">
        <v>36</v>
      </c>
      <c r="P29" s="52"/>
      <c r="Q29" s="52"/>
      <c r="R29" s="53"/>
      <c r="S29" s="51">
        <v>29</v>
      </c>
      <c r="T29" s="52"/>
      <c r="U29" s="52"/>
      <c r="V29" s="53"/>
      <c r="W29" s="51">
        <v>65</v>
      </c>
      <c r="X29" s="52"/>
      <c r="Y29" s="52"/>
      <c r="Z29" s="60"/>
    </row>
    <row r="30" spans="1:26" ht="13.5">
      <c r="A30" s="22">
        <v>22</v>
      </c>
      <c r="B30" s="51">
        <v>10</v>
      </c>
      <c r="C30" s="52"/>
      <c r="D30" s="52"/>
      <c r="E30" s="53"/>
      <c r="F30" s="51">
        <v>12</v>
      </c>
      <c r="G30" s="52"/>
      <c r="H30" s="52"/>
      <c r="I30" s="53"/>
      <c r="J30" s="51">
        <v>22</v>
      </c>
      <c r="K30" s="52"/>
      <c r="L30" s="52"/>
      <c r="M30" s="53"/>
      <c r="N30" s="34">
        <v>73</v>
      </c>
      <c r="O30" s="54">
        <v>41</v>
      </c>
      <c r="P30" s="55"/>
      <c r="Q30" s="55"/>
      <c r="R30" s="56"/>
      <c r="S30" s="54">
        <v>34</v>
      </c>
      <c r="T30" s="55"/>
      <c r="U30" s="55"/>
      <c r="V30" s="56"/>
      <c r="W30" s="54">
        <v>75</v>
      </c>
      <c r="X30" s="55"/>
      <c r="Y30" s="55"/>
      <c r="Z30" s="59"/>
    </row>
    <row r="31" spans="1:26" ht="13.5">
      <c r="A31" s="23">
        <v>23</v>
      </c>
      <c r="B31" s="54">
        <v>8</v>
      </c>
      <c r="C31" s="55"/>
      <c r="D31" s="55"/>
      <c r="E31" s="56"/>
      <c r="F31" s="54">
        <v>13</v>
      </c>
      <c r="G31" s="55"/>
      <c r="H31" s="55"/>
      <c r="I31" s="56"/>
      <c r="J31" s="54">
        <v>21</v>
      </c>
      <c r="K31" s="55"/>
      <c r="L31" s="55"/>
      <c r="M31" s="56"/>
      <c r="N31" s="35">
        <v>74</v>
      </c>
      <c r="O31" s="51">
        <v>44</v>
      </c>
      <c r="P31" s="52"/>
      <c r="Q31" s="52"/>
      <c r="R31" s="53"/>
      <c r="S31" s="51">
        <v>41</v>
      </c>
      <c r="T31" s="52"/>
      <c r="U31" s="52"/>
      <c r="V31" s="53"/>
      <c r="W31" s="51">
        <v>85</v>
      </c>
      <c r="X31" s="52"/>
      <c r="Y31" s="52"/>
      <c r="Z31" s="60"/>
    </row>
    <row r="32" spans="1:26" ht="13.5">
      <c r="A32" s="22">
        <v>24</v>
      </c>
      <c r="B32" s="51">
        <v>9</v>
      </c>
      <c r="C32" s="52"/>
      <c r="D32" s="52"/>
      <c r="E32" s="53"/>
      <c r="F32" s="51">
        <v>5</v>
      </c>
      <c r="G32" s="52"/>
      <c r="H32" s="52"/>
      <c r="I32" s="53"/>
      <c r="J32" s="51">
        <v>14</v>
      </c>
      <c r="K32" s="52"/>
      <c r="L32" s="52"/>
      <c r="M32" s="53"/>
      <c r="N32" s="34">
        <v>75</v>
      </c>
      <c r="O32" s="54">
        <v>43</v>
      </c>
      <c r="P32" s="55"/>
      <c r="Q32" s="55"/>
      <c r="R32" s="56"/>
      <c r="S32" s="54">
        <v>34</v>
      </c>
      <c r="T32" s="55"/>
      <c r="U32" s="55"/>
      <c r="V32" s="56"/>
      <c r="W32" s="54">
        <v>77</v>
      </c>
      <c r="X32" s="55"/>
      <c r="Y32" s="55"/>
      <c r="Z32" s="59"/>
    </row>
    <row r="33" spans="1:26" ht="13.5">
      <c r="A33" s="23">
        <v>25</v>
      </c>
      <c r="B33" s="54">
        <v>10</v>
      </c>
      <c r="C33" s="55"/>
      <c r="D33" s="55"/>
      <c r="E33" s="56"/>
      <c r="F33" s="54">
        <v>7</v>
      </c>
      <c r="G33" s="55"/>
      <c r="H33" s="55"/>
      <c r="I33" s="56"/>
      <c r="J33" s="54">
        <v>17</v>
      </c>
      <c r="K33" s="55"/>
      <c r="L33" s="55"/>
      <c r="M33" s="56"/>
      <c r="N33" s="35">
        <v>76</v>
      </c>
      <c r="O33" s="51">
        <v>18</v>
      </c>
      <c r="P33" s="52"/>
      <c r="Q33" s="52"/>
      <c r="R33" s="53"/>
      <c r="S33" s="51">
        <v>22</v>
      </c>
      <c r="T33" s="52"/>
      <c r="U33" s="52"/>
      <c r="V33" s="53"/>
      <c r="W33" s="51">
        <v>40</v>
      </c>
      <c r="X33" s="52"/>
      <c r="Y33" s="52"/>
      <c r="Z33" s="60"/>
    </row>
    <row r="34" spans="1:26" ht="13.5">
      <c r="A34" s="22">
        <v>26</v>
      </c>
      <c r="B34" s="51">
        <v>7</v>
      </c>
      <c r="C34" s="52"/>
      <c r="D34" s="52"/>
      <c r="E34" s="53"/>
      <c r="F34" s="51">
        <v>13</v>
      </c>
      <c r="G34" s="52"/>
      <c r="H34" s="52"/>
      <c r="I34" s="53"/>
      <c r="J34" s="51">
        <v>20</v>
      </c>
      <c r="K34" s="52"/>
      <c r="L34" s="52"/>
      <c r="M34" s="53"/>
      <c r="N34" s="34">
        <v>77</v>
      </c>
      <c r="O34" s="54">
        <v>13</v>
      </c>
      <c r="P34" s="55"/>
      <c r="Q34" s="55"/>
      <c r="R34" s="56"/>
      <c r="S34" s="54">
        <v>19</v>
      </c>
      <c r="T34" s="55"/>
      <c r="U34" s="55"/>
      <c r="V34" s="56"/>
      <c r="W34" s="54">
        <v>32</v>
      </c>
      <c r="X34" s="55"/>
      <c r="Y34" s="55"/>
      <c r="Z34" s="59"/>
    </row>
    <row r="35" spans="1:26" ht="13.5">
      <c r="A35" s="23">
        <v>27</v>
      </c>
      <c r="B35" s="54">
        <v>15</v>
      </c>
      <c r="C35" s="55"/>
      <c r="D35" s="55"/>
      <c r="E35" s="56"/>
      <c r="F35" s="54">
        <v>5</v>
      </c>
      <c r="G35" s="55"/>
      <c r="H35" s="55"/>
      <c r="I35" s="56"/>
      <c r="J35" s="54">
        <v>20</v>
      </c>
      <c r="K35" s="55"/>
      <c r="L35" s="55"/>
      <c r="M35" s="56"/>
      <c r="N35" s="35">
        <v>78</v>
      </c>
      <c r="O35" s="51">
        <v>18</v>
      </c>
      <c r="P35" s="52"/>
      <c r="Q35" s="52"/>
      <c r="R35" s="53"/>
      <c r="S35" s="51">
        <v>21</v>
      </c>
      <c r="T35" s="52"/>
      <c r="U35" s="52"/>
      <c r="V35" s="53"/>
      <c r="W35" s="51">
        <v>39</v>
      </c>
      <c r="X35" s="52"/>
      <c r="Y35" s="52"/>
      <c r="Z35" s="60"/>
    </row>
    <row r="36" spans="1:26" ht="13.5">
      <c r="A36" s="22">
        <v>28</v>
      </c>
      <c r="B36" s="51">
        <v>10</v>
      </c>
      <c r="C36" s="52"/>
      <c r="D36" s="52"/>
      <c r="E36" s="53"/>
      <c r="F36" s="51">
        <v>8</v>
      </c>
      <c r="G36" s="52"/>
      <c r="H36" s="52"/>
      <c r="I36" s="53"/>
      <c r="J36" s="51">
        <v>18</v>
      </c>
      <c r="K36" s="52"/>
      <c r="L36" s="52"/>
      <c r="M36" s="53"/>
      <c r="N36" s="34">
        <v>79</v>
      </c>
      <c r="O36" s="54">
        <v>23</v>
      </c>
      <c r="P36" s="55"/>
      <c r="Q36" s="55"/>
      <c r="R36" s="56"/>
      <c r="S36" s="54">
        <v>26</v>
      </c>
      <c r="T36" s="55"/>
      <c r="U36" s="55"/>
      <c r="V36" s="56"/>
      <c r="W36" s="54">
        <v>49</v>
      </c>
      <c r="X36" s="55"/>
      <c r="Y36" s="55"/>
      <c r="Z36" s="59"/>
    </row>
    <row r="37" spans="1:26" ht="13.5">
      <c r="A37" s="23">
        <v>29</v>
      </c>
      <c r="B37" s="54">
        <v>7</v>
      </c>
      <c r="C37" s="55"/>
      <c r="D37" s="55"/>
      <c r="E37" s="56"/>
      <c r="F37" s="54">
        <v>7</v>
      </c>
      <c r="G37" s="55"/>
      <c r="H37" s="55"/>
      <c r="I37" s="56"/>
      <c r="J37" s="54">
        <v>14</v>
      </c>
      <c r="K37" s="55"/>
      <c r="L37" s="55"/>
      <c r="M37" s="56"/>
      <c r="N37" s="35">
        <v>80</v>
      </c>
      <c r="O37" s="51">
        <v>20</v>
      </c>
      <c r="P37" s="52"/>
      <c r="Q37" s="52"/>
      <c r="R37" s="53"/>
      <c r="S37" s="51">
        <v>16</v>
      </c>
      <c r="T37" s="52"/>
      <c r="U37" s="52"/>
      <c r="V37" s="53"/>
      <c r="W37" s="51">
        <v>36</v>
      </c>
      <c r="X37" s="52"/>
      <c r="Y37" s="52"/>
      <c r="Z37" s="60"/>
    </row>
    <row r="38" spans="1:26" ht="13.5">
      <c r="A38" s="22">
        <v>30</v>
      </c>
      <c r="B38" s="51">
        <v>14</v>
      </c>
      <c r="C38" s="52"/>
      <c r="D38" s="52"/>
      <c r="E38" s="53"/>
      <c r="F38" s="51">
        <v>6</v>
      </c>
      <c r="G38" s="52"/>
      <c r="H38" s="52"/>
      <c r="I38" s="53"/>
      <c r="J38" s="51">
        <v>20</v>
      </c>
      <c r="K38" s="52"/>
      <c r="L38" s="52"/>
      <c r="M38" s="53"/>
      <c r="N38" s="34">
        <v>81</v>
      </c>
      <c r="O38" s="54">
        <v>18</v>
      </c>
      <c r="P38" s="55"/>
      <c r="Q38" s="55"/>
      <c r="R38" s="56"/>
      <c r="S38" s="54">
        <v>25</v>
      </c>
      <c r="T38" s="55"/>
      <c r="U38" s="55"/>
      <c r="V38" s="56"/>
      <c r="W38" s="54">
        <v>43</v>
      </c>
      <c r="X38" s="55"/>
      <c r="Y38" s="55"/>
      <c r="Z38" s="59"/>
    </row>
    <row r="39" spans="1:26" ht="13.5">
      <c r="A39" s="23">
        <v>31</v>
      </c>
      <c r="B39" s="54">
        <v>14</v>
      </c>
      <c r="C39" s="55"/>
      <c r="D39" s="55"/>
      <c r="E39" s="56"/>
      <c r="F39" s="54">
        <v>10</v>
      </c>
      <c r="G39" s="55"/>
      <c r="H39" s="55"/>
      <c r="I39" s="56"/>
      <c r="J39" s="54">
        <v>24</v>
      </c>
      <c r="K39" s="55"/>
      <c r="L39" s="55"/>
      <c r="M39" s="56"/>
      <c r="N39" s="35">
        <v>82</v>
      </c>
      <c r="O39" s="51">
        <v>16</v>
      </c>
      <c r="P39" s="52"/>
      <c r="Q39" s="52"/>
      <c r="R39" s="53"/>
      <c r="S39" s="51">
        <v>19</v>
      </c>
      <c r="T39" s="52"/>
      <c r="U39" s="52"/>
      <c r="V39" s="53"/>
      <c r="W39" s="51">
        <v>35</v>
      </c>
      <c r="X39" s="52"/>
      <c r="Y39" s="52"/>
      <c r="Z39" s="60"/>
    </row>
    <row r="40" spans="1:26" ht="13.5">
      <c r="A40" s="22">
        <v>32</v>
      </c>
      <c r="B40" s="51">
        <v>13</v>
      </c>
      <c r="C40" s="52"/>
      <c r="D40" s="52"/>
      <c r="E40" s="53"/>
      <c r="F40" s="51">
        <v>7</v>
      </c>
      <c r="G40" s="52"/>
      <c r="H40" s="52"/>
      <c r="I40" s="53"/>
      <c r="J40" s="51">
        <v>20</v>
      </c>
      <c r="K40" s="52"/>
      <c r="L40" s="52"/>
      <c r="M40" s="53"/>
      <c r="N40" s="34">
        <v>83</v>
      </c>
      <c r="O40" s="54">
        <v>17</v>
      </c>
      <c r="P40" s="55"/>
      <c r="Q40" s="55"/>
      <c r="R40" s="56"/>
      <c r="S40" s="54">
        <v>18</v>
      </c>
      <c r="T40" s="55"/>
      <c r="U40" s="55"/>
      <c r="V40" s="56"/>
      <c r="W40" s="54">
        <v>35</v>
      </c>
      <c r="X40" s="55"/>
      <c r="Y40" s="55"/>
      <c r="Z40" s="59"/>
    </row>
    <row r="41" spans="1:26" ht="13.5">
      <c r="A41" s="23">
        <v>33</v>
      </c>
      <c r="B41" s="54">
        <v>12</v>
      </c>
      <c r="C41" s="55"/>
      <c r="D41" s="55"/>
      <c r="E41" s="56"/>
      <c r="F41" s="54">
        <v>8</v>
      </c>
      <c r="G41" s="55"/>
      <c r="H41" s="55"/>
      <c r="I41" s="56"/>
      <c r="J41" s="54">
        <v>20</v>
      </c>
      <c r="K41" s="55"/>
      <c r="L41" s="55"/>
      <c r="M41" s="56"/>
      <c r="N41" s="35">
        <v>84</v>
      </c>
      <c r="O41" s="51">
        <v>7</v>
      </c>
      <c r="P41" s="52"/>
      <c r="Q41" s="52"/>
      <c r="R41" s="53"/>
      <c r="S41" s="51">
        <v>16</v>
      </c>
      <c r="T41" s="52"/>
      <c r="U41" s="52"/>
      <c r="V41" s="53"/>
      <c r="W41" s="51">
        <v>23</v>
      </c>
      <c r="X41" s="52"/>
      <c r="Y41" s="52"/>
      <c r="Z41" s="60"/>
    </row>
    <row r="42" spans="1:26" ht="13.5">
      <c r="A42" s="22">
        <v>34</v>
      </c>
      <c r="B42" s="51">
        <v>4</v>
      </c>
      <c r="C42" s="52"/>
      <c r="D42" s="52"/>
      <c r="E42" s="53"/>
      <c r="F42" s="51">
        <v>10</v>
      </c>
      <c r="G42" s="52"/>
      <c r="H42" s="52"/>
      <c r="I42" s="53"/>
      <c r="J42" s="51">
        <v>14</v>
      </c>
      <c r="K42" s="52"/>
      <c r="L42" s="52"/>
      <c r="M42" s="53"/>
      <c r="N42" s="34">
        <v>85</v>
      </c>
      <c r="O42" s="54">
        <v>9</v>
      </c>
      <c r="P42" s="55"/>
      <c r="Q42" s="55"/>
      <c r="R42" s="56"/>
      <c r="S42" s="54">
        <v>21</v>
      </c>
      <c r="T42" s="55"/>
      <c r="U42" s="55"/>
      <c r="V42" s="56"/>
      <c r="W42" s="54">
        <v>30</v>
      </c>
      <c r="X42" s="55"/>
      <c r="Y42" s="55"/>
      <c r="Z42" s="59"/>
    </row>
    <row r="43" spans="1:26" ht="13.5">
      <c r="A43" s="23">
        <v>35</v>
      </c>
      <c r="B43" s="54">
        <v>13</v>
      </c>
      <c r="C43" s="55"/>
      <c r="D43" s="55"/>
      <c r="E43" s="56"/>
      <c r="F43" s="54">
        <v>12</v>
      </c>
      <c r="G43" s="55"/>
      <c r="H43" s="55"/>
      <c r="I43" s="56"/>
      <c r="J43" s="54">
        <v>25</v>
      </c>
      <c r="K43" s="55"/>
      <c r="L43" s="55"/>
      <c r="M43" s="56"/>
      <c r="N43" s="35">
        <v>86</v>
      </c>
      <c r="O43" s="51">
        <v>9</v>
      </c>
      <c r="P43" s="52"/>
      <c r="Q43" s="52"/>
      <c r="R43" s="53"/>
      <c r="S43" s="51">
        <v>22</v>
      </c>
      <c r="T43" s="52"/>
      <c r="U43" s="52"/>
      <c r="V43" s="53"/>
      <c r="W43" s="51">
        <v>31</v>
      </c>
      <c r="X43" s="52"/>
      <c r="Y43" s="52"/>
      <c r="Z43" s="60"/>
    </row>
    <row r="44" spans="1:26" ht="13.5">
      <c r="A44" s="22">
        <v>36</v>
      </c>
      <c r="B44" s="51">
        <v>9</v>
      </c>
      <c r="C44" s="52"/>
      <c r="D44" s="52"/>
      <c r="E44" s="53"/>
      <c r="F44" s="51">
        <v>11</v>
      </c>
      <c r="G44" s="52"/>
      <c r="H44" s="52"/>
      <c r="I44" s="53"/>
      <c r="J44" s="51">
        <v>20</v>
      </c>
      <c r="K44" s="52"/>
      <c r="L44" s="52"/>
      <c r="M44" s="53"/>
      <c r="N44" s="34">
        <v>87</v>
      </c>
      <c r="O44" s="54">
        <v>13</v>
      </c>
      <c r="P44" s="55"/>
      <c r="Q44" s="55"/>
      <c r="R44" s="56"/>
      <c r="S44" s="54">
        <v>30</v>
      </c>
      <c r="T44" s="55"/>
      <c r="U44" s="55"/>
      <c r="V44" s="56"/>
      <c r="W44" s="54">
        <v>43</v>
      </c>
      <c r="X44" s="55"/>
      <c r="Y44" s="55"/>
      <c r="Z44" s="59"/>
    </row>
    <row r="45" spans="1:26" ht="13.5">
      <c r="A45" s="23">
        <v>37</v>
      </c>
      <c r="B45" s="54">
        <v>12</v>
      </c>
      <c r="C45" s="55"/>
      <c r="D45" s="55"/>
      <c r="E45" s="56"/>
      <c r="F45" s="54">
        <v>16</v>
      </c>
      <c r="G45" s="55"/>
      <c r="H45" s="55"/>
      <c r="I45" s="56"/>
      <c r="J45" s="54">
        <v>28</v>
      </c>
      <c r="K45" s="55"/>
      <c r="L45" s="55"/>
      <c r="M45" s="56"/>
      <c r="N45" s="35">
        <v>88</v>
      </c>
      <c r="O45" s="51">
        <v>7</v>
      </c>
      <c r="P45" s="52"/>
      <c r="Q45" s="52"/>
      <c r="R45" s="53"/>
      <c r="S45" s="51">
        <v>17</v>
      </c>
      <c r="T45" s="52"/>
      <c r="U45" s="52"/>
      <c r="V45" s="53"/>
      <c r="W45" s="51">
        <v>24</v>
      </c>
      <c r="X45" s="52"/>
      <c r="Y45" s="52"/>
      <c r="Z45" s="60"/>
    </row>
    <row r="46" spans="1:26" ht="13.5">
      <c r="A46" s="22">
        <v>38</v>
      </c>
      <c r="B46" s="51">
        <v>9</v>
      </c>
      <c r="C46" s="52"/>
      <c r="D46" s="52"/>
      <c r="E46" s="53"/>
      <c r="F46" s="51">
        <v>11</v>
      </c>
      <c r="G46" s="52"/>
      <c r="H46" s="52"/>
      <c r="I46" s="53"/>
      <c r="J46" s="51">
        <v>20</v>
      </c>
      <c r="K46" s="52"/>
      <c r="L46" s="52"/>
      <c r="M46" s="53"/>
      <c r="N46" s="34">
        <v>89</v>
      </c>
      <c r="O46" s="54">
        <v>11</v>
      </c>
      <c r="P46" s="55"/>
      <c r="Q46" s="55"/>
      <c r="R46" s="56"/>
      <c r="S46" s="54">
        <v>19</v>
      </c>
      <c r="T46" s="55"/>
      <c r="U46" s="55"/>
      <c r="V46" s="56"/>
      <c r="W46" s="54">
        <v>30</v>
      </c>
      <c r="X46" s="55"/>
      <c r="Y46" s="55"/>
      <c r="Z46" s="59"/>
    </row>
    <row r="47" spans="1:26" ht="13.5">
      <c r="A47" s="23">
        <v>39</v>
      </c>
      <c r="B47" s="54">
        <v>13</v>
      </c>
      <c r="C47" s="55"/>
      <c r="D47" s="55"/>
      <c r="E47" s="56"/>
      <c r="F47" s="54">
        <v>16</v>
      </c>
      <c r="G47" s="55"/>
      <c r="H47" s="55"/>
      <c r="I47" s="56"/>
      <c r="J47" s="54">
        <v>29</v>
      </c>
      <c r="K47" s="55"/>
      <c r="L47" s="55"/>
      <c r="M47" s="56"/>
      <c r="N47" s="35">
        <v>90</v>
      </c>
      <c r="O47" s="51">
        <v>15</v>
      </c>
      <c r="P47" s="52"/>
      <c r="Q47" s="52"/>
      <c r="R47" s="53"/>
      <c r="S47" s="51">
        <v>20</v>
      </c>
      <c r="T47" s="52"/>
      <c r="U47" s="52"/>
      <c r="V47" s="53"/>
      <c r="W47" s="51">
        <v>35</v>
      </c>
      <c r="X47" s="52"/>
      <c r="Y47" s="52"/>
      <c r="Z47" s="60"/>
    </row>
    <row r="48" spans="1:26" ht="13.5">
      <c r="A48" s="22">
        <v>40</v>
      </c>
      <c r="B48" s="51">
        <v>22</v>
      </c>
      <c r="C48" s="52"/>
      <c r="D48" s="52"/>
      <c r="E48" s="53"/>
      <c r="F48" s="51">
        <v>14</v>
      </c>
      <c r="G48" s="52"/>
      <c r="H48" s="52"/>
      <c r="I48" s="53"/>
      <c r="J48" s="51">
        <v>36</v>
      </c>
      <c r="K48" s="52"/>
      <c r="L48" s="52"/>
      <c r="M48" s="53"/>
      <c r="N48" s="34">
        <v>91</v>
      </c>
      <c r="O48" s="54">
        <v>10</v>
      </c>
      <c r="P48" s="55"/>
      <c r="Q48" s="55"/>
      <c r="R48" s="56"/>
      <c r="S48" s="54">
        <v>15</v>
      </c>
      <c r="T48" s="55"/>
      <c r="U48" s="55"/>
      <c r="V48" s="56"/>
      <c r="W48" s="54">
        <v>25</v>
      </c>
      <c r="X48" s="55"/>
      <c r="Y48" s="55"/>
      <c r="Z48" s="59"/>
    </row>
    <row r="49" spans="1:26" ht="13.5">
      <c r="A49" s="23">
        <v>41</v>
      </c>
      <c r="B49" s="54">
        <v>16</v>
      </c>
      <c r="C49" s="55"/>
      <c r="D49" s="55"/>
      <c r="E49" s="56"/>
      <c r="F49" s="54">
        <v>18</v>
      </c>
      <c r="G49" s="55"/>
      <c r="H49" s="55"/>
      <c r="I49" s="56"/>
      <c r="J49" s="54">
        <v>34</v>
      </c>
      <c r="K49" s="55"/>
      <c r="L49" s="55"/>
      <c r="M49" s="56"/>
      <c r="N49" s="35">
        <v>92</v>
      </c>
      <c r="O49" s="51">
        <v>5</v>
      </c>
      <c r="P49" s="52"/>
      <c r="Q49" s="52"/>
      <c r="R49" s="53"/>
      <c r="S49" s="51">
        <v>23</v>
      </c>
      <c r="T49" s="52"/>
      <c r="U49" s="52"/>
      <c r="V49" s="53"/>
      <c r="W49" s="51">
        <v>28</v>
      </c>
      <c r="X49" s="52"/>
      <c r="Y49" s="52"/>
      <c r="Z49" s="60"/>
    </row>
    <row r="50" spans="1:26" ht="13.5">
      <c r="A50" s="22">
        <v>42</v>
      </c>
      <c r="B50" s="51">
        <v>17</v>
      </c>
      <c r="C50" s="52"/>
      <c r="D50" s="52"/>
      <c r="E50" s="53"/>
      <c r="F50" s="51">
        <v>16</v>
      </c>
      <c r="G50" s="52"/>
      <c r="H50" s="52"/>
      <c r="I50" s="53"/>
      <c r="J50" s="51">
        <v>33</v>
      </c>
      <c r="K50" s="52"/>
      <c r="L50" s="52"/>
      <c r="M50" s="53"/>
      <c r="N50" s="34">
        <v>93</v>
      </c>
      <c r="O50" s="54">
        <v>4</v>
      </c>
      <c r="P50" s="55"/>
      <c r="Q50" s="55"/>
      <c r="R50" s="56"/>
      <c r="S50" s="54">
        <v>8</v>
      </c>
      <c r="T50" s="55"/>
      <c r="U50" s="55"/>
      <c r="V50" s="56"/>
      <c r="W50" s="54">
        <v>12</v>
      </c>
      <c r="X50" s="55"/>
      <c r="Y50" s="55"/>
      <c r="Z50" s="59"/>
    </row>
    <row r="51" spans="1:26" ht="13.5">
      <c r="A51" s="23">
        <v>43</v>
      </c>
      <c r="B51" s="54">
        <v>23</v>
      </c>
      <c r="C51" s="55"/>
      <c r="D51" s="55"/>
      <c r="E51" s="56"/>
      <c r="F51" s="54">
        <v>17</v>
      </c>
      <c r="G51" s="55"/>
      <c r="H51" s="55"/>
      <c r="I51" s="56"/>
      <c r="J51" s="54">
        <v>40</v>
      </c>
      <c r="K51" s="55"/>
      <c r="L51" s="55"/>
      <c r="M51" s="56"/>
      <c r="N51" s="35">
        <v>94</v>
      </c>
      <c r="O51" s="51">
        <v>3</v>
      </c>
      <c r="P51" s="52"/>
      <c r="Q51" s="52"/>
      <c r="R51" s="53"/>
      <c r="S51" s="51">
        <v>13</v>
      </c>
      <c r="T51" s="52"/>
      <c r="U51" s="52"/>
      <c r="V51" s="53"/>
      <c r="W51" s="51">
        <v>16</v>
      </c>
      <c r="X51" s="52"/>
      <c r="Y51" s="52"/>
      <c r="Z51" s="60"/>
    </row>
    <row r="52" spans="1:26" ht="13.5">
      <c r="A52" s="22">
        <v>44</v>
      </c>
      <c r="B52" s="51">
        <v>14</v>
      </c>
      <c r="C52" s="52"/>
      <c r="D52" s="52"/>
      <c r="E52" s="53"/>
      <c r="F52" s="51">
        <v>20</v>
      </c>
      <c r="G52" s="52"/>
      <c r="H52" s="52"/>
      <c r="I52" s="53"/>
      <c r="J52" s="51">
        <v>34</v>
      </c>
      <c r="K52" s="52"/>
      <c r="L52" s="52"/>
      <c r="M52" s="53"/>
      <c r="N52" s="34">
        <v>95</v>
      </c>
      <c r="O52" s="54">
        <v>4</v>
      </c>
      <c r="P52" s="55"/>
      <c r="Q52" s="55"/>
      <c r="R52" s="56"/>
      <c r="S52" s="54">
        <v>12</v>
      </c>
      <c r="T52" s="55"/>
      <c r="U52" s="55"/>
      <c r="V52" s="56"/>
      <c r="W52" s="54">
        <v>16</v>
      </c>
      <c r="X52" s="55"/>
      <c r="Y52" s="55"/>
      <c r="Z52" s="59"/>
    </row>
    <row r="53" spans="1:26" ht="13.5">
      <c r="A53" s="23">
        <v>45</v>
      </c>
      <c r="B53" s="54">
        <v>15</v>
      </c>
      <c r="C53" s="55"/>
      <c r="D53" s="55"/>
      <c r="E53" s="56"/>
      <c r="F53" s="54">
        <v>19</v>
      </c>
      <c r="G53" s="55"/>
      <c r="H53" s="55"/>
      <c r="I53" s="56"/>
      <c r="J53" s="54">
        <v>34</v>
      </c>
      <c r="K53" s="55"/>
      <c r="L53" s="55"/>
      <c r="M53" s="56"/>
      <c r="N53" s="35">
        <v>96</v>
      </c>
      <c r="O53" s="51">
        <v>3</v>
      </c>
      <c r="P53" s="52"/>
      <c r="Q53" s="52"/>
      <c r="R53" s="53"/>
      <c r="S53" s="51">
        <v>5</v>
      </c>
      <c r="T53" s="52"/>
      <c r="U53" s="52"/>
      <c r="V53" s="53"/>
      <c r="W53" s="51">
        <v>8</v>
      </c>
      <c r="X53" s="52"/>
      <c r="Y53" s="52"/>
      <c r="Z53" s="60"/>
    </row>
    <row r="54" spans="1:26" ht="13.5">
      <c r="A54" s="22">
        <v>46</v>
      </c>
      <c r="B54" s="51">
        <v>21</v>
      </c>
      <c r="C54" s="52"/>
      <c r="D54" s="52"/>
      <c r="E54" s="53"/>
      <c r="F54" s="51">
        <v>14</v>
      </c>
      <c r="G54" s="52"/>
      <c r="H54" s="52"/>
      <c r="I54" s="53"/>
      <c r="J54" s="51">
        <v>35</v>
      </c>
      <c r="K54" s="52"/>
      <c r="L54" s="52"/>
      <c r="M54" s="53"/>
      <c r="N54" s="34">
        <v>97</v>
      </c>
      <c r="O54" s="54">
        <v>0</v>
      </c>
      <c r="P54" s="55"/>
      <c r="Q54" s="55"/>
      <c r="R54" s="56"/>
      <c r="S54" s="54">
        <v>9</v>
      </c>
      <c r="T54" s="55"/>
      <c r="U54" s="55"/>
      <c r="V54" s="56"/>
      <c r="W54" s="54">
        <v>9</v>
      </c>
      <c r="X54" s="55"/>
      <c r="Y54" s="55"/>
      <c r="Z54" s="59"/>
    </row>
    <row r="55" spans="1:26" ht="13.5">
      <c r="A55" s="23">
        <v>47</v>
      </c>
      <c r="B55" s="54">
        <v>25</v>
      </c>
      <c r="C55" s="55"/>
      <c r="D55" s="55"/>
      <c r="E55" s="56"/>
      <c r="F55" s="54">
        <v>23</v>
      </c>
      <c r="G55" s="55"/>
      <c r="H55" s="55"/>
      <c r="I55" s="56"/>
      <c r="J55" s="54">
        <v>48</v>
      </c>
      <c r="K55" s="55"/>
      <c r="L55" s="55"/>
      <c r="M55" s="56"/>
      <c r="N55" s="35">
        <v>98</v>
      </c>
      <c r="O55" s="51">
        <v>0</v>
      </c>
      <c r="P55" s="52"/>
      <c r="Q55" s="52"/>
      <c r="R55" s="53"/>
      <c r="S55" s="51">
        <v>3</v>
      </c>
      <c r="T55" s="52"/>
      <c r="U55" s="52"/>
      <c r="V55" s="53"/>
      <c r="W55" s="51">
        <v>3</v>
      </c>
      <c r="X55" s="52"/>
      <c r="Y55" s="52"/>
      <c r="Z55" s="60"/>
    </row>
    <row r="56" spans="1:26" ht="13.5">
      <c r="A56" s="22">
        <v>48</v>
      </c>
      <c r="B56" s="51">
        <v>25</v>
      </c>
      <c r="C56" s="52"/>
      <c r="D56" s="52"/>
      <c r="E56" s="53"/>
      <c r="F56" s="51">
        <v>22</v>
      </c>
      <c r="G56" s="52"/>
      <c r="H56" s="52"/>
      <c r="I56" s="53"/>
      <c r="J56" s="51">
        <v>47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0</v>
      </c>
      <c r="T56" s="55"/>
      <c r="U56" s="55"/>
      <c r="V56" s="56"/>
      <c r="W56" s="54">
        <v>1</v>
      </c>
      <c r="X56" s="55"/>
      <c r="Y56" s="55"/>
      <c r="Z56" s="59"/>
    </row>
    <row r="57" spans="1:26" ht="13.5">
      <c r="A57" s="23">
        <v>49</v>
      </c>
      <c r="B57" s="54">
        <v>13</v>
      </c>
      <c r="C57" s="55"/>
      <c r="D57" s="55"/>
      <c r="E57" s="56"/>
      <c r="F57" s="54">
        <v>22</v>
      </c>
      <c r="G57" s="55"/>
      <c r="H57" s="55"/>
      <c r="I57" s="56"/>
      <c r="J57" s="54">
        <v>35</v>
      </c>
      <c r="K57" s="55"/>
      <c r="L57" s="55"/>
      <c r="M57" s="56"/>
      <c r="N57" s="35" t="s">
        <v>7</v>
      </c>
      <c r="O57" s="51">
        <v>1</v>
      </c>
      <c r="P57" s="52"/>
      <c r="Q57" s="52"/>
      <c r="R57" s="53"/>
      <c r="S57" s="51">
        <v>8</v>
      </c>
      <c r="T57" s="52"/>
      <c r="U57" s="52"/>
      <c r="V57" s="53"/>
      <c r="W57" s="51">
        <v>9</v>
      </c>
      <c r="X57" s="52"/>
      <c r="Y57" s="52"/>
      <c r="Z57" s="60"/>
    </row>
    <row r="58" spans="1:26" ht="13.5">
      <c r="A58" s="22">
        <v>50</v>
      </c>
      <c r="B58" s="51">
        <v>12</v>
      </c>
      <c r="C58" s="52"/>
      <c r="D58" s="52"/>
      <c r="E58" s="53"/>
      <c r="F58" s="51">
        <v>9</v>
      </c>
      <c r="G58" s="52"/>
      <c r="H58" s="52"/>
      <c r="I58" s="53"/>
      <c r="J58" s="51">
        <v>21</v>
      </c>
      <c r="K58" s="52"/>
      <c r="L58" s="52"/>
      <c r="M58" s="53"/>
      <c r="N58" s="24" t="s">
        <v>8</v>
      </c>
      <c r="O58" s="61">
        <f>SUM(B8:E58,O8:R57)</f>
        <v>1552</v>
      </c>
      <c r="P58" s="62"/>
      <c r="Q58" s="62"/>
      <c r="R58" s="63"/>
      <c r="S58" s="61">
        <f>SUM(F8:I58,S8:V57)</f>
        <v>1647</v>
      </c>
      <c r="T58" s="62"/>
      <c r="U58" s="62"/>
      <c r="V58" s="63"/>
      <c r="W58" s="61">
        <f>SUM(J8:M58,W8:Z57)</f>
        <v>3199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42</v>
      </c>
      <c r="C66" s="52"/>
      <c r="D66" s="52"/>
      <c r="E66" s="53"/>
      <c r="F66" s="51">
        <v>38</v>
      </c>
      <c r="G66" s="52"/>
      <c r="H66" s="52"/>
      <c r="I66" s="53"/>
      <c r="J66" s="51">
        <v>80</v>
      </c>
      <c r="K66" s="52"/>
      <c r="L66" s="52"/>
      <c r="M66" s="5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54</v>
      </c>
      <c r="C67" s="55"/>
      <c r="D67" s="55"/>
      <c r="E67" s="56"/>
      <c r="F67" s="54">
        <v>51</v>
      </c>
      <c r="G67" s="55"/>
      <c r="H67" s="55"/>
      <c r="I67" s="56"/>
      <c r="J67" s="54">
        <v>105</v>
      </c>
      <c r="K67" s="55"/>
      <c r="L67" s="55"/>
      <c r="M67" s="5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70</v>
      </c>
      <c r="C68" s="52"/>
      <c r="D68" s="52"/>
      <c r="E68" s="53"/>
      <c r="F68" s="51">
        <v>62</v>
      </c>
      <c r="G68" s="52"/>
      <c r="H68" s="52"/>
      <c r="I68" s="53"/>
      <c r="J68" s="51">
        <v>132</v>
      </c>
      <c r="K68" s="52"/>
      <c r="L68" s="52"/>
      <c r="M68" s="5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66</v>
      </c>
      <c r="C69" s="55"/>
      <c r="D69" s="55"/>
      <c r="E69" s="56"/>
      <c r="F69" s="54">
        <v>63</v>
      </c>
      <c r="G69" s="55"/>
      <c r="H69" s="55"/>
      <c r="I69" s="56"/>
      <c r="J69" s="54">
        <v>129</v>
      </c>
      <c r="K69" s="55"/>
      <c r="L69" s="55"/>
      <c r="M69" s="5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46</v>
      </c>
      <c r="C70" s="52"/>
      <c r="D70" s="52"/>
      <c r="E70" s="53"/>
      <c r="F70" s="51">
        <v>56</v>
      </c>
      <c r="G70" s="52"/>
      <c r="H70" s="52"/>
      <c r="I70" s="53"/>
      <c r="J70" s="51">
        <v>102</v>
      </c>
      <c r="K70" s="52"/>
      <c r="L70" s="52"/>
      <c r="M70" s="5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49</v>
      </c>
      <c r="C71" s="55"/>
      <c r="D71" s="55"/>
      <c r="E71" s="56"/>
      <c r="F71" s="54">
        <v>40</v>
      </c>
      <c r="G71" s="55"/>
      <c r="H71" s="55"/>
      <c r="I71" s="56"/>
      <c r="J71" s="54">
        <v>89</v>
      </c>
      <c r="K71" s="55"/>
      <c r="L71" s="55"/>
      <c r="M71" s="5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57</v>
      </c>
      <c r="C72" s="52"/>
      <c r="D72" s="52"/>
      <c r="E72" s="53"/>
      <c r="F72" s="51">
        <v>41</v>
      </c>
      <c r="G72" s="52"/>
      <c r="H72" s="52"/>
      <c r="I72" s="53"/>
      <c r="J72" s="51">
        <v>98</v>
      </c>
      <c r="K72" s="52"/>
      <c r="L72" s="52"/>
      <c r="M72" s="5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56</v>
      </c>
      <c r="C73" s="55"/>
      <c r="D73" s="55"/>
      <c r="E73" s="56"/>
      <c r="F73" s="54">
        <v>66</v>
      </c>
      <c r="G73" s="55"/>
      <c r="H73" s="55"/>
      <c r="I73" s="56"/>
      <c r="J73" s="54">
        <v>122</v>
      </c>
      <c r="K73" s="55"/>
      <c r="L73" s="55"/>
      <c r="M73" s="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92</v>
      </c>
      <c r="C74" s="52"/>
      <c r="D74" s="52"/>
      <c r="E74" s="53"/>
      <c r="F74" s="51">
        <v>85</v>
      </c>
      <c r="G74" s="52"/>
      <c r="H74" s="52"/>
      <c r="I74" s="53"/>
      <c r="J74" s="51">
        <v>177</v>
      </c>
      <c r="K74" s="52"/>
      <c r="L74" s="52"/>
      <c r="M74" s="5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99</v>
      </c>
      <c r="C75" s="55"/>
      <c r="D75" s="55"/>
      <c r="E75" s="56"/>
      <c r="F75" s="54">
        <v>100</v>
      </c>
      <c r="G75" s="55"/>
      <c r="H75" s="55"/>
      <c r="I75" s="56"/>
      <c r="J75" s="54">
        <v>199</v>
      </c>
      <c r="K75" s="55"/>
      <c r="L75" s="55"/>
      <c r="M75" s="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89</v>
      </c>
      <c r="C76" s="52"/>
      <c r="D76" s="52"/>
      <c r="E76" s="53"/>
      <c r="F76" s="51">
        <v>69</v>
      </c>
      <c r="G76" s="52"/>
      <c r="H76" s="52"/>
      <c r="I76" s="53"/>
      <c r="J76" s="51">
        <v>158</v>
      </c>
      <c r="K76" s="52"/>
      <c r="L76" s="52"/>
      <c r="M76" s="5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89</v>
      </c>
      <c r="C77" s="55"/>
      <c r="D77" s="55"/>
      <c r="E77" s="56"/>
      <c r="F77" s="54">
        <v>85</v>
      </c>
      <c r="G77" s="55"/>
      <c r="H77" s="55"/>
      <c r="I77" s="56"/>
      <c r="J77" s="54">
        <v>174</v>
      </c>
      <c r="K77" s="55"/>
      <c r="L77" s="55"/>
      <c r="M77" s="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128</v>
      </c>
      <c r="C78" s="52"/>
      <c r="D78" s="52"/>
      <c r="E78" s="53"/>
      <c r="F78" s="51">
        <v>117</v>
      </c>
      <c r="G78" s="52"/>
      <c r="H78" s="52"/>
      <c r="I78" s="53"/>
      <c r="J78" s="51">
        <v>245</v>
      </c>
      <c r="K78" s="52"/>
      <c r="L78" s="52"/>
      <c r="M78" s="5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135</v>
      </c>
      <c r="C79" s="55"/>
      <c r="D79" s="55"/>
      <c r="E79" s="56"/>
      <c r="F79" s="54">
        <v>149</v>
      </c>
      <c r="G79" s="55"/>
      <c r="H79" s="55"/>
      <c r="I79" s="56"/>
      <c r="J79" s="54">
        <v>284</v>
      </c>
      <c r="K79" s="55"/>
      <c r="L79" s="55"/>
      <c r="M79" s="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192</v>
      </c>
      <c r="C80" s="52"/>
      <c r="D80" s="52"/>
      <c r="E80" s="53"/>
      <c r="F80" s="51">
        <v>184</v>
      </c>
      <c r="G80" s="52"/>
      <c r="H80" s="52"/>
      <c r="I80" s="53"/>
      <c r="J80" s="51">
        <v>376</v>
      </c>
      <c r="K80" s="52"/>
      <c r="L80" s="52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115</v>
      </c>
      <c r="C81" s="55"/>
      <c r="D81" s="55"/>
      <c r="E81" s="56"/>
      <c r="F81" s="54">
        <v>122</v>
      </c>
      <c r="G81" s="55"/>
      <c r="H81" s="55"/>
      <c r="I81" s="56"/>
      <c r="J81" s="54">
        <v>237</v>
      </c>
      <c r="K81" s="55"/>
      <c r="L81" s="55"/>
      <c r="M81" s="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78</v>
      </c>
      <c r="C82" s="52"/>
      <c r="D82" s="52"/>
      <c r="E82" s="53"/>
      <c r="F82" s="51">
        <v>94</v>
      </c>
      <c r="G82" s="52"/>
      <c r="H82" s="52"/>
      <c r="I82" s="53"/>
      <c r="J82" s="51">
        <v>172</v>
      </c>
      <c r="K82" s="52"/>
      <c r="L82" s="52"/>
      <c r="M82" s="5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49</v>
      </c>
      <c r="C83" s="55"/>
      <c r="D83" s="55"/>
      <c r="E83" s="56"/>
      <c r="F83" s="54">
        <v>109</v>
      </c>
      <c r="G83" s="55"/>
      <c r="H83" s="55"/>
      <c r="I83" s="56"/>
      <c r="J83" s="54">
        <v>158</v>
      </c>
      <c r="K83" s="55"/>
      <c r="L83" s="55"/>
      <c r="M83" s="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37</v>
      </c>
      <c r="C84" s="52"/>
      <c r="D84" s="52"/>
      <c r="E84" s="53"/>
      <c r="F84" s="51">
        <v>79</v>
      </c>
      <c r="G84" s="52"/>
      <c r="H84" s="52"/>
      <c r="I84" s="53"/>
      <c r="J84" s="51">
        <v>116</v>
      </c>
      <c r="K84" s="52"/>
      <c r="L84" s="52"/>
      <c r="M84" s="5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8</v>
      </c>
      <c r="C85" s="55"/>
      <c r="D85" s="55"/>
      <c r="E85" s="56"/>
      <c r="F85" s="54">
        <v>29</v>
      </c>
      <c r="G85" s="55"/>
      <c r="H85" s="55"/>
      <c r="I85" s="56"/>
      <c r="J85" s="54">
        <v>37</v>
      </c>
      <c r="K85" s="55"/>
      <c r="L85" s="55"/>
      <c r="M85" s="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1</v>
      </c>
      <c r="C86" s="52"/>
      <c r="D86" s="52"/>
      <c r="E86" s="53"/>
      <c r="F86" s="51">
        <v>8</v>
      </c>
      <c r="G86" s="52"/>
      <c r="H86" s="52"/>
      <c r="I86" s="53"/>
      <c r="J86" s="51">
        <v>9</v>
      </c>
      <c r="K86" s="52"/>
      <c r="L86" s="52"/>
      <c r="M86" s="5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1552</v>
      </c>
      <c r="C87" s="62"/>
      <c r="D87" s="62"/>
      <c r="E87" s="63"/>
      <c r="F87" s="61">
        <f>SUM(F66:I86)</f>
        <v>1647</v>
      </c>
      <c r="G87" s="62"/>
      <c r="H87" s="62"/>
      <c r="I87" s="63"/>
      <c r="J87" s="61">
        <f>SUM(J66:M86)</f>
        <v>3199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166</v>
      </c>
      <c r="C90" s="86"/>
      <c r="D90" s="86"/>
      <c r="E90" s="87"/>
      <c r="F90" s="85">
        <f>SUM(F66:I68)</f>
        <v>151</v>
      </c>
      <c r="G90" s="86"/>
      <c r="H90" s="86"/>
      <c r="I90" s="87"/>
      <c r="J90" s="85">
        <f>SUM(J66:M68)</f>
        <v>317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0.10695876288659793</v>
      </c>
      <c r="C91" s="89"/>
      <c r="D91" s="89"/>
      <c r="E91" s="90"/>
      <c r="F91" s="88">
        <f>F90/F87</f>
        <v>0.09168184578020644</v>
      </c>
      <c r="G91" s="89"/>
      <c r="H91" s="89"/>
      <c r="I91" s="90"/>
      <c r="J91" s="88">
        <f>J90/J87</f>
        <v>0.09909346670834636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615</v>
      </c>
      <c r="C92" s="62"/>
      <c r="D92" s="62"/>
      <c r="E92" s="63"/>
      <c r="F92" s="61">
        <f>SUM(F79:I86)</f>
        <v>774</v>
      </c>
      <c r="G92" s="62"/>
      <c r="H92" s="62"/>
      <c r="I92" s="63"/>
      <c r="J92" s="61">
        <f>SUM(J79:M86)</f>
        <v>1389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0.3962628865979381</v>
      </c>
      <c r="C93" s="92"/>
      <c r="D93" s="92"/>
      <c r="E93" s="93"/>
      <c r="F93" s="91">
        <f>F92/F87</f>
        <v>0.46994535519125685</v>
      </c>
      <c r="G93" s="92"/>
      <c r="H93" s="92"/>
      <c r="I93" s="93"/>
      <c r="J93" s="91">
        <f>J92/J87</f>
        <v>0.4341981869334167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10</v>
      </c>
      <c r="C8" s="52"/>
      <c r="D8" s="52"/>
      <c r="E8" s="53"/>
      <c r="F8" s="51">
        <v>15</v>
      </c>
      <c r="G8" s="52"/>
      <c r="H8" s="52"/>
      <c r="I8" s="53"/>
      <c r="J8" s="51">
        <v>25</v>
      </c>
      <c r="K8" s="52"/>
      <c r="L8" s="52"/>
      <c r="M8" s="53"/>
      <c r="N8" s="34">
        <v>51</v>
      </c>
      <c r="O8" s="54">
        <v>31</v>
      </c>
      <c r="P8" s="55"/>
      <c r="Q8" s="55"/>
      <c r="R8" s="56"/>
      <c r="S8" s="54">
        <v>27</v>
      </c>
      <c r="T8" s="55"/>
      <c r="U8" s="55"/>
      <c r="V8" s="56"/>
      <c r="W8" s="54">
        <v>58</v>
      </c>
      <c r="X8" s="55"/>
      <c r="Y8" s="55"/>
      <c r="Z8" s="59"/>
    </row>
    <row r="9" spans="1:26" ht="13.5">
      <c r="A9" s="23">
        <v>1</v>
      </c>
      <c r="B9" s="54">
        <v>11</v>
      </c>
      <c r="C9" s="55"/>
      <c r="D9" s="55"/>
      <c r="E9" s="56"/>
      <c r="F9" s="54">
        <v>15</v>
      </c>
      <c r="G9" s="55"/>
      <c r="H9" s="55"/>
      <c r="I9" s="56"/>
      <c r="J9" s="54">
        <v>26</v>
      </c>
      <c r="K9" s="55"/>
      <c r="L9" s="55"/>
      <c r="M9" s="56"/>
      <c r="N9" s="35">
        <v>52</v>
      </c>
      <c r="O9" s="51">
        <v>19</v>
      </c>
      <c r="P9" s="52"/>
      <c r="Q9" s="52"/>
      <c r="R9" s="53"/>
      <c r="S9" s="51">
        <v>29</v>
      </c>
      <c r="T9" s="52"/>
      <c r="U9" s="52"/>
      <c r="V9" s="53"/>
      <c r="W9" s="51">
        <v>48</v>
      </c>
      <c r="X9" s="52"/>
      <c r="Y9" s="52"/>
      <c r="Z9" s="60"/>
    </row>
    <row r="10" spans="1:26" ht="13.5">
      <c r="A10" s="22">
        <v>2</v>
      </c>
      <c r="B10" s="51">
        <v>9</v>
      </c>
      <c r="C10" s="52"/>
      <c r="D10" s="52"/>
      <c r="E10" s="53"/>
      <c r="F10" s="51">
        <v>14</v>
      </c>
      <c r="G10" s="52"/>
      <c r="H10" s="52"/>
      <c r="I10" s="53"/>
      <c r="J10" s="51">
        <v>23</v>
      </c>
      <c r="K10" s="52"/>
      <c r="L10" s="52"/>
      <c r="M10" s="53"/>
      <c r="N10" s="34">
        <v>53</v>
      </c>
      <c r="O10" s="54">
        <v>33</v>
      </c>
      <c r="P10" s="55"/>
      <c r="Q10" s="55"/>
      <c r="R10" s="56"/>
      <c r="S10" s="54">
        <v>26</v>
      </c>
      <c r="T10" s="55"/>
      <c r="U10" s="55"/>
      <c r="V10" s="56"/>
      <c r="W10" s="54">
        <v>59</v>
      </c>
      <c r="X10" s="55"/>
      <c r="Y10" s="55"/>
      <c r="Z10" s="59"/>
    </row>
    <row r="11" spans="1:26" ht="13.5">
      <c r="A11" s="23">
        <v>3</v>
      </c>
      <c r="B11" s="54">
        <v>13</v>
      </c>
      <c r="C11" s="55"/>
      <c r="D11" s="55"/>
      <c r="E11" s="56"/>
      <c r="F11" s="54">
        <v>16</v>
      </c>
      <c r="G11" s="55"/>
      <c r="H11" s="55"/>
      <c r="I11" s="56"/>
      <c r="J11" s="54">
        <v>29</v>
      </c>
      <c r="K11" s="55"/>
      <c r="L11" s="55"/>
      <c r="M11" s="56"/>
      <c r="N11" s="35">
        <v>54</v>
      </c>
      <c r="O11" s="51">
        <v>33</v>
      </c>
      <c r="P11" s="52"/>
      <c r="Q11" s="52"/>
      <c r="R11" s="53"/>
      <c r="S11" s="51">
        <v>41</v>
      </c>
      <c r="T11" s="52"/>
      <c r="U11" s="52"/>
      <c r="V11" s="53"/>
      <c r="W11" s="51">
        <v>74</v>
      </c>
      <c r="X11" s="52"/>
      <c r="Y11" s="52"/>
      <c r="Z11" s="60"/>
    </row>
    <row r="12" spans="1:26" ht="13.5">
      <c r="A12" s="22">
        <v>4</v>
      </c>
      <c r="B12" s="51">
        <v>22</v>
      </c>
      <c r="C12" s="52"/>
      <c r="D12" s="52"/>
      <c r="E12" s="53"/>
      <c r="F12" s="51">
        <v>11</v>
      </c>
      <c r="G12" s="52"/>
      <c r="H12" s="52"/>
      <c r="I12" s="53"/>
      <c r="J12" s="51">
        <v>33</v>
      </c>
      <c r="K12" s="52"/>
      <c r="L12" s="52"/>
      <c r="M12" s="53"/>
      <c r="N12" s="34">
        <v>55</v>
      </c>
      <c r="O12" s="54">
        <v>23</v>
      </c>
      <c r="P12" s="55"/>
      <c r="Q12" s="55"/>
      <c r="R12" s="56"/>
      <c r="S12" s="54">
        <v>32</v>
      </c>
      <c r="T12" s="55"/>
      <c r="U12" s="55"/>
      <c r="V12" s="56"/>
      <c r="W12" s="54">
        <v>55</v>
      </c>
      <c r="X12" s="55"/>
      <c r="Y12" s="55"/>
      <c r="Z12" s="59"/>
    </row>
    <row r="13" spans="1:26" ht="13.5">
      <c r="A13" s="23">
        <v>5</v>
      </c>
      <c r="B13" s="54">
        <v>30</v>
      </c>
      <c r="C13" s="55"/>
      <c r="D13" s="55"/>
      <c r="E13" s="56"/>
      <c r="F13" s="54">
        <v>18</v>
      </c>
      <c r="G13" s="55"/>
      <c r="H13" s="55"/>
      <c r="I13" s="56"/>
      <c r="J13" s="54">
        <v>48</v>
      </c>
      <c r="K13" s="55"/>
      <c r="L13" s="55"/>
      <c r="M13" s="56"/>
      <c r="N13" s="35">
        <v>56</v>
      </c>
      <c r="O13" s="51">
        <v>27</v>
      </c>
      <c r="P13" s="52"/>
      <c r="Q13" s="52"/>
      <c r="R13" s="53"/>
      <c r="S13" s="51">
        <v>13</v>
      </c>
      <c r="T13" s="52"/>
      <c r="U13" s="52"/>
      <c r="V13" s="53"/>
      <c r="W13" s="51">
        <v>40</v>
      </c>
      <c r="X13" s="52"/>
      <c r="Y13" s="52"/>
      <c r="Z13" s="60"/>
    </row>
    <row r="14" spans="1:26" ht="13.5">
      <c r="A14" s="22">
        <v>6</v>
      </c>
      <c r="B14" s="51">
        <v>16</v>
      </c>
      <c r="C14" s="52"/>
      <c r="D14" s="52"/>
      <c r="E14" s="53"/>
      <c r="F14" s="51">
        <v>27</v>
      </c>
      <c r="G14" s="52"/>
      <c r="H14" s="52"/>
      <c r="I14" s="53"/>
      <c r="J14" s="51">
        <v>43</v>
      </c>
      <c r="K14" s="52"/>
      <c r="L14" s="52"/>
      <c r="M14" s="53"/>
      <c r="N14" s="34">
        <v>57</v>
      </c>
      <c r="O14" s="54">
        <v>28</v>
      </c>
      <c r="P14" s="55"/>
      <c r="Q14" s="55"/>
      <c r="R14" s="56"/>
      <c r="S14" s="54">
        <v>26</v>
      </c>
      <c r="T14" s="55"/>
      <c r="U14" s="55"/>
      <c r="V14" s="56"/>
      <c r="W14" s="54">
        <v>54</v>
      </c>
      <c r="X14" s="55"/>
      <c r="Y14" s="55"/>
      <c r="Z14" s="59"/>
    </row>
    <row r="15" spans="1:26" ht="13.5">
      <c r="A15" s="23">
        <v>7</v>
      </c>
      <c r="B15" s="54">
        <v>25</v>
      </c>
      <c r="C15" s="55"/>
      <c r="D15" s="55"/>
      <c r="E15" s="56"/>
      <c r="F15" s="54">
        <v>21</v>
      </c>
      <c r="G15" s="55"/>
      <c r="H15" s="55"/>
      <c r="I15" s="56"/>
      <c r="J15" s="54">
        <v>46</v>
      </c>
      <c r="K15" s="55"/>
      <c r="L15" s="55"/>
      <c r="M15" s="56"/>
      <c r="N15" s="35">
        <v>58</v>
      </c>
      <c r="O15" s="51">
        <v>34</v>
      </c>
      <c r="P15" s="52"/>
      <c r="Q15" s="52"/>
      <c r="R15" s="53"/>
      <c r="S15" s="51">
        <v>33</v>
      </c>
      <c r="T15" s="52"/>
      <c r="U15" s="52"/>
      <c r="V15" s="53"/>
      <c r="W15" s="51">
        <v>67</v>
      </c>
      <c r="X15" s="52"/>
      <c r="Y15" s="52"/>
      <c r="Z15" s="60"/>
    </row>
    <row r="16" spans="1:26" ht="13.5">
      <c r="A16" s="22">
        <v>8</v>
      </c>
      <c r="B16" s="51">
        <v>18</v>
      </c>
      <c r="C16" s="52"/>
      <c r="D16" s="52"/>
      <c r="E16" s="53"/>
      <c r="F16" s="51">
        <v>19</v>
      </c>
      <c r="G16" s="52"/>
      <c r="H16" s="52"/>
      <c r="I16" s="53"/>
      <c r="J16" s="51">
        <v>37</v>
      </c>
      <c r="K16" s="52"/>
      <c r="L16" s="52"/>
      <c r="M16" s="53"/>
      <c r="N16" s="34">
        <v>59</v>
      </c>
      <c r="O16" s="54">
        <v>35</v>
      </c>
      <c r="P16" s="55"/>
      <c r="Q16" s="55"/>
      <c r="R16" s="56"/>
      <c r="S16" s="54">
        <v>29</v>
      </c>
      <c r="T16" s="55"/>
      <c r="U16" s="55"/>
      <c r="V16" s="56"/>
      <c r="W16" s="54">
        <v>64</v>
      </c>
      <c r="X16" s="55"/>
      <c r="Y16" s="55"/>
      <c r="Z16" s="59"/>
    </row>
    <row r="17" spans="1:26" ht="13.5">
      <c r="A17" s="23">
        <v>9</v>
      </c>
      <c r="B17" s="54">
        <v>22</v>
      </c>
      <c r="C17" s="55"/>
      <c r="D17" s="55"/>
      <c r="E17" s="56"/>
      <c r="F17" s="54">
        <v>20</v>
      </c>
      <c r="G17" s="55"/>
      <c r="H17" s="55"/>
      <c r="I17" s="56"/>
      <c r="J17" s="54">
        <v>42</v>
      </c>
      <c r="K17" s="55"/>
      <c r="L17" s="55"/>
      <c r="M17" s="56"/>
      <c r="N17" s="35">
        <v>60</v>
      </c>
      <c r="O17" s="51">
        <v>23</v>
      </c>
      <c r="P17" s="52"/>
      <c r="Q17" s="52"/>
      <c r="R17" s="53"/>
      <c r="S17" s="51">
        <v>28</v>
      </c>
      <c r="T17" s="52"/>
      <c r="U17" s="52"/>
      <c r="V17" s="53"/>
      <c r="W17" s="51">
        <v>51</v>
      </c>
      <c r="X17" s="52"/>
      <c r="Y17" s="52"/>
      <c r="Z17" s="60"/>
    </row>
    <row r="18" spans="1:26" ht="13.5">
      <c r="A18" s="22">
        <v>10</v>
      </c>
      <c r="B18" s="51">
        <v>32</v>
      </c>
      <c r="C18" s="52"/>
      <c r="D18" s="52"/>
      <c r="E18" s="53"/>
      <c r="F18" s="51">
        <v>22</v>
      </c>
      <c r="G18" s="52"/>
      <c r="H18" s="52"/>
      <c r="I18" s="53"/>
      <c r="J18" s="51">
        <v>54</v>
      </c>
      <c r="K18" s="52"/>
      <c r="L18" s="52"/>
      <c r="M18" s="53"/>
      <c r="N18" s="34">
        <v>61</v>
      </c>
      <c r="O18" s="54">
        <v>30</v>
      </c>
      <c r="P18" s="55"/>
      <c r="Q18" s="55"/>
      <c r="R18" s="56"/>
      <c r="S18" s="54">
        <v>31</v>
      </c>
      <c r="T18" s="55"/>
      <c r="U18" s="55"/>
      <c r="V18" s="56"/>
      <c r="W18" s="54">
        <v>61</v>
      </c>
      <c r="X18" s="55"/>
      <c r="Y18" s="55"/>
      <c r="Z18" s="59"/>
    </row>
    <row r="19" spans="1:26" ht="13.5">
      <c r="A19" s="23">
        <v>11</v>
      </c>
      <c r="B19" s="54">
        <v>32</v>
      </c>
      <c r="C19" s="55"/>
      <c r="D19" s="55"/>
      <c r="E19" s="56"/>
      <c r="F19" s="54">
        <v>22</v>
      </c>
      <c r="G19" s="55"/>
      <c r="H19" s="55"/>
      <c r="I19" s="56"/>
      <c r="J19" s="54">
        <v>54</v>
      </c>
      <c r="K19" s="55"/>
      <c r="L19" s="55"/>
      <c r="M19" s="56"/>
      <c r="N19" s="35">
        <v>62</v>
      </c>
      <c r="O19" s="51">
        <v>22</v>
      </c>
      <c r="P19" s="52"/>
      <c r="Q19" s="52"/>
      <c r="R19" s="53"/>
      <c r="S19" s="51">
        <v>35</v>
      </c>
      <c r="T19" s="52"/>
      <c r="U19" s="52"/>
      <c r="V19" s="53"/>
      <c r="W19" s="51">
        <v>57</v>
      </c>
      <c r="X19" s="52"/>
      <c r="Y19" s="52"/>
      <c r="Z19" s="60"/>
    </row>
    <row r="20" spans="1:26" ht="13.5">
      <c r="A20" s="22">
        <v>12</v>
      </c>
      <c r="B20" s="51">
        <v>23</v>
      </c>
      <c r="C20" s="52"/>
      <c r="D20" s="52"/>
      <c r="E20" s="53"/>
      <c r="F20" s="51">
        <v>25</v>
      </c>
      <c r="G20" s="52"/>
      <c r="H20" s="52"/>
      <c r="I20" s="53"/>
      <c r="J20" s="51">
        <v>48</v>
      </c>
      <c r="K20" s="52"/>
      <c r="L20" s="52"/>
      <c r="M20" s="53"/>
      <c r="N20" s="34">
        <v>63</v>
      </c>
      <c r="O20" s="54">
        <v>30</v>
      </c>
      <c r="P20" s="55"/>
      <c r="Q20" s="55"/>
      <c r="R20" s="56"/>
      <c r="S20" s="54">
        <v>28</v>
      </c>
      <c r="T20" s="55"/>
      <c r="U20" s="55"/>
      <c r="V20" s="56"/>
      <c r="W20" s="54">
        <v>58</v>
      </c>
      <c r="X20" s="55"/>
      <c r="Y20" s="55"/>
      <c r="Z20" s="59"/>
    </row>
    <row r="21" spans="1:26" ht="13.5">
      <c r="A21" s="23">
        <v>13</v>
      </c>
      <c r="B21" s="54">
        <v>21</v>
      </c>
      <c r="C21" s="55"/>
      <c r="D21" s="55"/>
      <c r="E21" s="56"/>
      <c r="F21" s="54">
        <v>15</v>
      </c>
      <c r="G21" s="55"/>
      <c r="H21" s="55"/>
      <c r="I21" s="56"/>
      <c r="J21" s="54">
        <v>36</v>
      </c>
      <c r="K21" s="55"/>
      <c r="L21" s="55"/>
      <c r="M21" s="56"/>
      <c r="N21" s="35">
        <v>64</v>
      </c>
      <c r="O21" s="51">
        <v>34</v>
      </c>
      <c r="P21" s="52"/>
      <c r="Q21" s="52"/>
      <c r="R21" s="53"/>
      <c r="S21" s="51">
        <v>39</v>
      </c>
      <c r="T21" s="52"/>
      <c r="U21" s="52"/>
      <c r="V21" s="53"/>
      <c r="W21" s="51">
        <v>73</v>
      </c>
      <c r="X21" s="52"/>
      <c r="Y21" s="52"/>
      <c r="Z21" s="60"/>
    </row>
    <row r="22" spans="1:26" ht="13.5">
      <c r="A22" s="22">
        <v>14</v>
      </c>
      <c r="B22" s="51">
        <v>33</v>
      </c>
      <c r="C22" s="52"/>
      <c r="D22" s="52"/>
      <c r="E22" s="53"/>
      <c r="F22" s="51">
        <v>15</v>
      </c>
      <c r="G22" s="52"/>
      <c r="H22" s="52"/>
      <c r="I22" s="53"/>
      <c r="J22" s="51">
        <v>48</v>
      </c>
      <c r="K22" s="52"/>
      <c r="L22" s="52"/>
      <c r="M22" s="53"/>
      <c r="N22" s="34">
        <v>65</v>
      </c>
      <c r="O22" s="54">
        <v>29</v>
      </c>
      <c r="P22" s="55"/>
      <c r="Q22" s="55"/>
      <c r="R22" s="56"/>
      <c r="S22" s="54">
        <v>27</v>
      </c>
      <c r="T22" s="55"/>
      <c r="U22" s="55"/>
      <c r="V22" s="56"/>
      <c r="W22" s="54">
        <v>56</v>
      </c>
      <c r="X22" s="55"/>
      <c r="Y22" s="55"/>
      <c r="Z22" s="59"/>
    </row>
    <row r="23" spans="1:26" ht="13.5">
      <c r="A23" s="23">
        <v>15</v>
      </c>
      <c r="B23" s="54">
        <v>25</v>
      </c>
      <c r="C23" s="55"/>
      <c r="D23" s="55"/>
      <c r="E23" s="56"/>
      <c r="F23" s="54">
        <v>17</v>
      </c>
      <c r="G23" s="55"/>
      <c r="H23" s="55"/>
      <c r="I23" s="56"/>
      <c r="J23" s="54">
        <v>42</v>
      </c>
      <c r="K23" s="55"/>
      <c r="L23" s="55"/>
      <c r="M23" s="56"/>
      <c r="N23" s="35">
        <v>66</v>
      </c>
      <c r="O23" s="51">
        <v>46</v>
      </c>
      <c r="P23" s="52"/>
      <c r="Q23" s="52"/>
      <c r="R23" s="53"/>
      <c r="S23" s="51">
        <v>37</v>
      </c>
      <c r="T23" s="52"/>
      <c r="U23" s="52"/>
      <c r="V23" s="53"/>
      <c r="W23" s="51">
        <v>83</v>
      </c>
      <c r="X23" s="52"/>
      <c r="Y23" s="52"/>
      <c r="Z23" s="60"/>
    </row>
    <row r="24" spans="1:26" ht="13.5">
      <c r="A24" s="22">
        <v>16</v>
      </c>
      <c r="B24" s="51">
        <v>26</v>
      </c>
      <c r="C24" s="52"/>
      <c r="D24" s="52"/>
      <c r="E24" s="53"/>
      <c r="F24" s="51">
        <v>30</v>
      </c>
      <c r="G24" s="52"/>
      <c r="H24" s="52"/>
      <c r="I24" s="53"/>
      <c r="J24" s="51">
        <v>56</v>
      </c>
      <c r="K24" s="52"/>
      <c r="L24" s="52"/>
      <c r="M24" s="53"/>
      <c r="N24" s="34">
        <v>67</v>
      </c>
      <c r="O24" s="54">
        <v>45</v>
      </c>
      <c r="P24" s="55"/>
      <c r="Q24" s="55"/>
      <c r="R24" s="56"/>
      <c r="S24" s="54">
        <v>46</v>
      </c>
      <c r="T24" s="55"/>
      <c r="U24" s="55"/>
      <c r="V24" s="56"/>
      <c r="W24" s="54">
        <v>91</v>
      </c>
      <c r="X24" s="55"/>
      <c r="Y24" s="55"/>
      <c r="Z24" s="59"/>
    </row>
    <row r="25" spans="1:26" ht="13.5">
      <c r="A25" s="23">
        <v>17</v>
      </c>
      <c r="B25" s="54">
        <v>23</v>
      </c>
      <c r="C25" s="55"/>
      <c r="D25" s="55"/>
      <c r="E25" s="56"/>
      <c r="F25" s="54">
        <v>21</v>
      </c>
      <c r="G25" s="55"/>
      <c r="H25" s="55"/>
      <c r="I25" s="56"/>
      <c r="J25" s="54">
        <v>44</v>
      </c>
      <c r="K25" s="55"/>
      <c r="L25" s="55"/>
      <c r="M25" s="56"/>
      <c r="N25" s="35">
        <v>68</v>
      </c>
      <c r="O25" s="51">
        <v>42</v>
      </c>
      <c r="P25" s="52"/>
      <c r="Q25" s="52"/>
      <c r="R25" s="53"/>
      <c r="S25" s="51">
        <v>47</v>
      </c>
      <c r="T25" s="52"/>
      <c r="U25" s="52"/>
      <c r="V25" s="53"/>
      <c r="W25" s="51">
        <v>89</v>
      </c>
      <c r="X25" s="52"/>
      <c r="Y25" s="52"/>
      <c r="Z25" s="60"/>
    </row>
    <row r="26" spans="1:26" ht="13.5">
      <c r="A26" s="22">
        <v>18</v>
      </c>
      <c r="B26" s="51">
        <v>20</v>
      </c>
      <c r="C26" s="52"/>
      <c r="D26" s="52"/>
      <c r="E26" s="53"/>
      <c r="F26" s="51">
        <v>23</v>
      </c>
      <c r="G26" s="52"/>
      <c r="H26" s="52"/>
      <c r="I26" s="53"/>
      <c r="J26" s="51">
        <v>43</v>
      </c>
      <c r="K26" s="52"/>
      <c r="L26" s="52"/>
      <c r="M26" s="53"/>
      <c r="N26" s="34">
        <v>69</v>
      </c>
      <c r="O26" s="54">
        <v>44</v>
      </c>
      <c r="P26" s="55"/>
      <c r="Q26" s="55"/>
      <c r="R26" s="56"/>
      <c r="S26" s="54">
        <v>37</v>
      </c>
      <c r="T26" s="55"/>
      <c r="U26" s="55"/>
      <c r="V26" s="56"/>
      <c r="W26" s="54">
        <v>81</v>
      </c>
      <c r="X26" s="55"/>
      <c r="Y26" s="55"/>
      <c r="Z26" s="59"/>
    </row>
    <row r="27" spans="1:26" ht="13.5">
      <c r="A27" s="23">
        <v>19</v>
      </c>
      <c r="B27" s="54">
        <v>26</v>
      </c>
      <c r="C27" s="55"/>
      <c r="D27" s="55"/>
      <c r="E27" s="56"/>
      <c r="F27" s="54">
        <v>22</v>
      </c>
      <c r="G27" s="55"/>
      <c r="H27" s="55"/>
      <c r="I27" s="56"/>
      <c r="J27" s="54">
        <v>48</v>
      </c>
      <c r="K27" s="55"/>
      <c r="L27" s="55"/>
      <c r="M27" s="56"/>
      <c r="N27" s="35">
        <v>70</v>
      </c>
      <c r="O27" s="51">
        <v>40</v>
      </c>
      <c r="P27" s="52"/>
      <c r="Q27" s="52"/>
      <c r="R27" s="53"/>
      <c r="S27" s="51">
        <v>54</v>
      </c>
      <c r="T27" s="52"/>
      <c r="U27" s="52"/>
      <c r="V27" s="53"/>
      <c r="W27" s="51">
        <v>94</v>
      </c>
      <c r="X27" s="52"/>
      <c r="Y27" s="52"/>
      <c r="Z27" s="60"/>
    </row>
    <row r="28" spans="1:26" ht="13.5">
      <c r="A28" s="22">
        <v>20</v>
      </c>
      <c r="B28" s="51">
        <v>23</v>
      </c>
      <c r="C28" s="52"/>
      <c r="D28" s="52"/>
      <c r="E28" s="53"/>
      <c r="F28" s="51">
        <v>28</v>
      </c>
      <c r="G28" s="52"/>
      <c r="H28" s="52"/>
      <c r="I28" s="53"/>
      <c r="J28" s="51">
        <v>51</v>
      </c>
      <c r="K28" s="52"/>
      <c r="L28" s="52"/>
      <c r="M28" s="53"/>
      <c r="N28" s="34">
        <v>71</v>
      </c>
      <c r="O28" s="54">
        <v>41</v>
      </c>
      <c r="P28" s="55"/>
      <c r="Q28" s="55"/>
      <c r="R28" s="56"/>
      <c r="S28" s="54">
        <v>39</v>
      </c>
      <c r="T28" s="55"/>
      <c r="U28" s="55"/>
      <c r="V28" s="56"/>
      <c r="W28" s="54">
        <v>80</v>
      </c>
      <c r="X28" s="55"/>
      <c r="Y28" s="55"/>
      <c r="Z28" s="59"/>
    </row>
    <row r="29" spans="1:26" ht="13.5">
      <c r="A29" s="23">
        <v>21</v>
      </c>
      <c r="B29" s="54">
        <v>17</v>
      </c>
      <c r="C29" s="55"/>
      <c r="D29" s="55"/>
      <c r="E29" s="56"/>
      <c r="F29" s="54">
        <v>20</v>
      </c>
      <c r="G29" s="55"/>
      <c r="H29" s="55"/>
      <c r="I29" s="56"/>
      <c r="J29" s="54">
        <v>37</v>
      </c>
      <c r="K29" s="55"/>
      <c r="L29" s="55"/>
      <c r="M29" s="56"/>
      <c r="N29" s="35">
        <v>72</v>
      </c>
      <c r="O29" s="51">
        <v>57</v>
      </c>
      <c r="P29" s="52"/>
      <c r="Q29" s="52"/>
      <c r="R29" s="53"/>
      <c r="S29" s="51">
        <v>58</v>
      </c>
      <c r="T29" s="52"/>
      <c r="U29" s="52"/>
      <c r="V29" s="53"/>
      <c r="W29" s="51">
        <v>115</v>
      </c>
      <c r="X29" s="52"/>
      <c r="Y29" s="52"/>
      <c r="Z29" s="60"/>
    </row>
    <row r="30" spans="1:26" ht="13.5">
      <c r="A30" s="22">
        <v>22</v>
      </c>
      <c r="B30" s="51">
        <v>22</v>
      </c>
      <c r="C30" s="52"/>
      <c r="D30" s="52"/>
      <c r="E30" s="53"/>
      <c r="F30" s="51">
        <v>18</v>
      </c>
      <c r="G30" s="52"/>
      <c r="H30" s="52"/>
      <c r="I30" s="53"/>
      <c r="J30" s="51">
        <v>40</v>
      </c>
      <c r="K30" s="52"/>
      <c r="L30" s="52"/>
      <c r="M30" s="53"/>
      <c r="N30" s="34">
        <v>73</v>
      </c>
      <c r="O30" s="54">
        <v>52</v>
      </c>
      <c r="P30" s="55"/>
      <c r="Q30" s="55"/>
      <c r="R30" s="56"/>
      <c r="S30" s="54">
        <v>65</v>
      </c>
      <c r="T30" s="55"/>
      <c r="U30" s="55"/>
      <c r="V30" s="56"/>
      <c r="W30" s="54">
        <v>117</v>
      </c>
      <c r="X30" s="55"/>
      <c r="Y30" s="55"/>
      <c r="Z30" s="59"/>
    </row>
    <row r="31" spans="1:26" ht="13.5">
      <c r="A31" s="23">
        <v>23</v>
      </c>
      <c r="B31" s="54">
        <v>21</v>
      </c>
      <c r="C31" s="55"/>
      <c r="D31" s="55"/>
      <c r="E31" s="56"/>
      <c r="F31" s="54">
        <v>14</v>
      </c>
      <c r="G31" s="55"/>
      <c r="H31" s="55"/>
      <c r="I31" s="56"/>
      <c r="J31" s="54">
        <v>35</v>
      </c>
      <c r="K31" s="55"/>
      <c r="L31" s="55"/>
      <c r="M31" s="56"/>
      <c r="N31" s="35">
        <v>74</v>
      </c>
      <c r="O31" s="51">
        <v>48</v>
      </c>
      <c r="P31" s="52"/>
      <c r="Q31" s="52"/>
      <c r="R31" s="53"/>
      <c r="S31" s="51">
        <v>54</v>
      </c>
      <c r="T31" s="52"/>
      <c r="U31" s="52"/>
      <c r="V31" s="53"/>
      <c r="W31" s="51">
        <v>102</v>
      </c>
      <c r="X31" s="52"/>
      <c r="Y31" s="52"/>
      <c r="Z31" s="60"/>
    </row>
    <row r="32" spans="1:26" ht="13.5">
      <c r="A32" s="22">
        <v>24</v>
      </c>
      <c r="B32" s="51">
        <v>19</v>
      </c>
      <c r="C32" s="52"/>
      <c r="D32" s="52"/>
      <c r="E32" s="53"/>
      <c r="F32" s="51">
        <v>23</v>
      </c>
      <c r="G32" s="52"/>
      <c r="H32" s="52"/>
      <c r="I32" s="53"/>
      <c r="J32" s="51">
        <v>42</v>
      </c>
      <c r="K32" s="52"/>
      <c r="L32" s="52"/>
      <c r="M32" s="53"/>
      <c r="N32" s="34">
        <v>75</v>
      </c>
      <c r="O32" s="54">
        <v>46</v>
      </c>
      <c r="P32" s="55"/>
      <c r="Q32" s="55"/>
      <c r="R32" s="56"/>
      <c r="S32" s="54">
        <v>49</v>
      </c>
      <c r="T32" s="55"/>
      <c r="U32" s="55"/>
      <c r="V32" s="56"/>
      <c r="W32" s="54">
        <v>95</v>
      </c>
      <c r="X32" s="55"/>
      <c r="Y32" s="55"/>
      <c r="Z32" s="59"/>
    </row>
    <row r="33" spans="1:26" ht="13.5">
      <c r="A33" s="23">
        <v>25</v>
      </c>
      <c r="B33" s="54">
        <v>13</v>
      </c>
      <c r="C33" s="55"/>
      <c r="D33" s="55"/>
      <c r="E33" s="56"/>
      <c r="F33" s="54">
        <v>14</v>
      </c>
      <c r="G33" s="55"/>
      <c r="H33" s="55"/>
      <c r="I33" s="56"/>
      <c r="J33" s="54">
        <v>27</v>
      </c>
      <c r="K33" s="55"/>
      <c r="L33" s="55"/>
      <c r="M33" s="56"/>
      <c r="N33" s="35">
        <v>76</v>
      </c>
      <c r="O33" s="51">
        <v>27</v>
      </c>
      <c r="P33" s="52"/>
      <c r="Q33" s="52"/>
      <c r="R33" s="53"/>
      <c r="S33" s="51">
        <v>42</v>
      </c>
      <c r="T33" s="52"/>
      <c r="U33" s="52"/>
      <c r="V33" s="53"/>
      <c r="W33" s="51">
        <v>69</v>
      </c>
      <c r="X33" s="52"/>
      <c r="Y33" s="52"/>
      <c r="Z33" s="60"/>
    </row>
    <row r="34" spans="1:26" ht="13.5">
      <c r="A34" s="22">
        <v>26</v>
      </c>
      <c r="B34" s="51">
        <v>15</v>
      </c>
      <c r="C34" s="52"/>
      <c r="D34" s="52"/>
      <c r="E34" s="53"/>
      <c r="F34" s="51">
        <v>14</v>
      </c>
      <c r="G34" s="52"/>
      <c r="H34" s="52"/>
      <c r="I34" s="53"/>
      <c r="J34" s="51">
        <v>29</v>
      </c>
      <c r="K34" s="52"/>
      <c r="L34" s="52"/>
      <c r="M34" s="53"/>
      <c r="N34" s="34">
        <v>77</v>
      </c>
      <c r="O34" s="54">
        <v>23</v>
      </c>
      <c r="P34" s="55"/>
      <c r="Q34" s="55"/>
      <c r="R34" s="56"/>
      <c r="S34" s="54">
        <v>23</v>
      </c>
      <c r="T34" s="55"/>
      <c r="U34" s="55"/>
      <c r="V34" s="56"/>
      <c r="W34" s="54">
        <v>46</v>
      </c>
      <c r="X34" s="55"/>
      <c r="Y34" s="55"/>
      <c r="Z34" s="59"/>
    </row>
    <row r="35" spans="1:26" ht="13.5">
      <c r="A35" s="23">
        <v>27</v>
      </c>
      <c r="B35" s="54">
        <v>15</v>
      </c>
      <c r="C35" s="55"/>
      <c r="D35" s="55"/>
      <c r="E35" s="56"/>
      <c r="F35" s="54">
        <v>20</v>
      </c>
      <c r="G35" s="55"/>
      <c r="H35" s="55"/>
      <c r="I35" s="56"/>
      <c r="J35" s="54">
        <v>35</v>
      </c>
      <c r="K35" s="55"/>
      <c r="L35" s="55"/>
      <c r="M35" s="56"/>
      <c r="N35" s="35">
        <v>78</v>
      </c>
      <c r="O35" s="51">
        <v>33</v>
      </c>
      <c r="P35" s="52"/>
      <c r="Q35" s="52"/>
      <c r="R35" s="53"/>
      <c r="S35" s="51">
        <v>34</v>
      </c>
      <c r="T35" s="52"/>
      <c r="U35" s="52"/>
      <c r="V35" s="53"/>
      <c r="W35" s="51">
        <v>67</v>
      </c>
      <c r="X35" s="52"/>
      <c r="Y35" s="52"/>
      <c r="Z35" s="60"/>
    </row>
    <row r="36" spans="1:26" ht="13.5">
      <c r="A36" s="22">
        <v>28</v>
      </c>
      <c r="B36" s="51">
        <v>20</v>
      </c>
      <c r="C36" s="52"/>
      <c r="D36" s="52"/>
      <c r="E36" s="53"/>
      <c r="F36" s="51">
        <v>14</v>
      </c>
      <c r="G36" s="52"/>
      <c r="H36" s="52"/>
      <c r="I36" s="53"/>
      <c r="J36" s="51">
        <v>34</v>
      </c>
      <c r="K36" s="52"/>
      <c r="L36" s="52"/>
      <c r="M36" s="53"/>
      <c r="N36" s="34">
        <v>79</v>
      </c>
      <c r="O36" s="54">
        <v>21</v>
      </c>
      <c r="P36" s="55"/>
      <c r="Q36" s="55"/>
      <c r="R36" s="56"/>
      <c r="S36" s="54">
        <v>26</v>
      </c>
      <c r="T36" s="55"/>
      <c r="U36" s="55"/>
      <c r="V36" s="56"/>
      <c r="W36" s="54">
        <v>47</v>
      </c>
      <c r="X36" s="55"/>
      <c r="Y36" s="55"/>
      <c r="Z36" s="59"/>
    </row>
    <row r="37" spans="1:26" ht="13.5">
      <c r="A37" s="23">
        <v>29</v>
      </c>
      <c r="B37" s="54">
        <v>19</v>
      </c>
      <c r="C37" s="55"/>
      <c r="D37" s="55"/>
      <c r="E37" s="56"/>
      <c r="F37" s="54">
        <v>16</v>
      </c>
      <c r="G37" s="55"/>
      <c r="H37" s="55"/>
      <c r="I37" s="56"/>
      <c r="J37" s="54">
        <v>35</v>
      </c>
      <c r="K37" s="55"/>
      <c r="L37" s="55"/>
      <c r="M37" s="56"/>
      <c r="N37" s="35">
        <v>80</v>
      </c>
      <c r="O37" s="51">
        <v>25</v>
      </c>
      <c r="P37" s="52"/>
      <c r="Q37" s="52"/>
      <c r="R37" s="53"/>
      <c r="S37" s="51">
        <v>36</v>
      </c>
      <c r="T37" s="52"/>
      <c r="U37" s="52"/>
      <c r="V37" s="53"/>
      <c r="W37" s="51">
        <v>61</v>
      </c>
      <c r="X37" s="52"/>
      <c r="Y37" s="52"/>
      <c r="Z37" s="60"/>
    </row>
    <row r="38" spans="1:26" ht="13.5">
      <c r="A38" s="22">
        <v>30</v>
      </c>
      <c r="B38" s="51">
        <v>14</v>
      </c>
      <c r="C38" s="52"/>
      <c r="D38" s="52"/>
      <c r="E38" s="53"/>
      <c r="F38" s="51">
        <v>17</v>
      </c>
      <c r="G38" s="52"/>
      <c r="H38" s="52"/>
      <c r="I38" s="53"/>
      <c r="J38" s="51">
        <v>31</v>
      </c>
      <c r="K38" s="52"/>
      <c r="L38" s="52"/>
      <c r="M38" s="53"/>
      <c r="N38" s="34">
        <v>81</v>
      </c>
      <c r="O38" s="54">
        <v>26</v>
      </c>
      <c r="P38" s="55"/>
      <c r="Q38" s="55"/>
      <c r="R38" s="56"/>
      <c r="S38" s="54">
        <v>38</v>
      </c>
      <c r="T38" s="55"/>
      <c r="U38" s="55"/>
      <c r="V38" s="56"/>
      <c r="W38" s="54">
        <v>64</v>
      </c>
      <c r="X38" s="55"/>
      <c r="Y38" s="55"/>
      <c r="Z38" s="59"/>
    </row>
    <row r="39" spans="1:26" ht="13.5">
      <c r="A39" s="23">
        <v>31</v>
      </c>
      <c r="B39" s="54">
        <v>16</v>
      </c>
      <c r="C39" s="55"/>
      <c r="D39" s="55"/>
      <c r="E39" s="56"/>
      <c r="F39" s="54">
        <v>17</v>
      </c>
      <c r="G39" s="55"/>
      <c r="H39" s="55"/>
      <c r="I39" s="56"/>
      <c r="J39" s="54">
        <v>33</v>
      </c>
      <c r="K39" s="55"/>
      <c r="L39" s="55"/>
      <c r="M39" s="56"/>
      <c r="N39" s="35">
        <v>82</v>
      </c>
      <c r="O39" s="51">
        <v>26</v>
      </c>
      <c r="P39" s="52"/>
      <c r="Q39" s="52"/>
      <c r="R39" s="53"/>
      <c r="S39" s="51">
        <v>33</v>
      </c>
      <c r="T39" s="52"/>
      <c r="U39" s="52"/>
      <c r="V39" s="53"/>
      <c r="W39" s="51">
        <v>59</v>
      </c>
      <c r="X39" s="52"/>
      <c r="Y39" s="52"/>
      <c r="Z39" s="60"/>
    </row>
    <row r="40" spans="1:26" ht="13.5">
      <c r="A40" s="22">
        <v>32</v>
      </c>
      <c r="B40" s="51">
        <v>16</v>
      </c>
      <c r="C40" s="52"/>
      <c r="D40" s="52"/>
      <c r="E40" s="53"/>
      <c r="F40" s="51">
        <v>18</v>
      </c>
      <c r="G40" s="52"/>
      <c r="H40" s="52"/>
      <c r="I40" s="53"/>
      <c r="J40" s="51">
        <v>34</v>
      </c>
      <c r="K40" s="52"/>
      <c r="L40" s="52"/>
      <c r="M40" s="53"/>
      <c r="N40" s="34">
        <v>83</v>
      </c>
      <c r="O40" s="54">
        <v>16</v>
      </c>
      <c r="P40" s="55"/>
      <c r="Q40" s="55"/>
      <c r="R40" s="56"/>
      <c r="S40" s="54">
        <v>27</v>
      </c>
      <c r="T40" s="55"/>
      <c r="U40" s="55"/>
      <c r="V40" s="56"/>
      <c r="W40" s="54">
        <v>43</v>
      </c>
      <c r="X40" s="55"/>
      <c r="Y40" s="55"/>
      <c r="Z40" s="59"/>
    </row>
    <row r="41" spans="1:26" ht="13.5">
      <c r="A41" s="23">
        <v>33</v>
      </c>
      <c r="B41" s="54">
        <v>19</v>
      </c>
      <c r="C41" s="55"/>
      <c r="D41" s="55"/>
      <c r="E41" s="56"/>
      <c r="F41" s="54">
        <v>11</v>
      </c>
      <c r="G41" s="55"/>
      <c r="H41" s="55"/>
      <c r="I41" s="56"/>
      <c r="J41" s="54">
        <v>30</v>
      </c>
      <c r="K41" s="55"/>
      <c r="L41" s="55"/>
      <c r="M41" s="56"/>
      <c r="N41" s="35">
        <v>84</v>
      </c>
      <c r="O41" s="51">
        <v>21</v>
      </c>
      <c r="P41" s="52"/>
      <c r="Q41" s="52"/>
      <c r="R41" s="53"/>
      <c r="S41" s="51">
        <v>15</v>
      </c>
      <c r="T41" s="52"/>
      <c r="U41" s="52"/>
      <c r="V41" s="53"/>
      <c r="W41" s="51">
        <v>36</v>
      </c>
      <c r="X41" s="52"/>
      <c r="Y41" s="52"/>
      <c r="Z41" s="60"/>
    </row>
    <row r="42" spans="1:26" ht="13.5">
      <c r="A42" s="22">
        <v>34</v>
      </c>
      <c r="B42" s="51">
        <v>20</v>
      </c>
      <c r="C42" s="52"/>
      <c r="D42" s="52"/>
      <c r="E42" s="53"/>
      <c r="F42" s="51">
        <v>18</v>
      </c>
      <c r="G42" s="52"/>
      <c r="H42" s="52"/>
      <c r="I42" s="53"/>
      <c r="J42" s="51">
        <v>38</v>
      </c>
      <c r="K42" s="52"/>
      <c r="L42" s="52"/>
      <c r="M42" s="53"/>
      <c r="N42" s="34">
        <v>85</v>
      </c>
      <c r="O42" s="54">
        <v>16</v>
      </c>
      <c r="P42" s="55"/>
      <c r="Q42" s="55"/>
      <c r="R42" s="56"/>
      <c r="S42" s="54">
        <v>35</v>
      </c>
      <c r="T42" s="55"/>
      <c r="U42" s="55"/>
      <c r="V42" s="56"/>
      <c r="W42" s="54">
        <v>51</v>
      </c>
      <c r="X42" s="55"/>
      <c r="Y42" s="55"/>
      <c r="Z42" s="59"/>
    </row>
    <row r="43" spans="1:26" ht="13.5">
      <c r="A43" s="23">
        <v>35</v>
      </c>
      <c r="B43" s="54">
        <v>25</v>
      </c>
      <c r="C43" s="55"/>
      <c r="D43" s="55"/>
      <c r="E43" s="56"/>
      <c r="F43" s="54">
        <v>28</v>
      </c>
      <c r="G43" s="55"/>
      <c r="H43" s="55"/>
      <c r="I43" s="56"/>
      <c r="J43" s="54">
        <v>53</v>
      </c>
      <c r="K43" s="55"/>
      <c r="L43" s="55"/>
      <c r="M43" s="56"/>
      <c r="N43" s="35">
        <v>86</v>
      </c>
      <c r="O43" s="51">
        <v>25</v>
      </c>
      <c r="P43" s="52"/>
      <c r="Q43" s="52"/>
      <c r="R43" s="53"/>
      <c r="S43" s="51">
        <v>32</v>
      </c>
      <c r="T43" s="52"/>
      <c r="U43" s="52"/>
      <c r="V43" s="53"/>
      <c r="W43" s="51">
        <v>57</v>
      </c>
      <c r="X43" s="52"/>
      <c r="Y43" s="52"/>
      <c r="Z43" s="60"/>
    </row>
    <row r="44" spans="1:26" ht="13.5">
      <c r="A44" s="22">
        <v>36</v>
      </c>
      <c r="B44" s="51">
        <v>32</v>
      </c>
      <c r="C44" s="52"/>
      <c r="D44" s="52"/>
      <c r="E44" s="53"/>
      <c r="F44" s="51">
        <v>23</v>
      </c>
      <c r="G44" s="52"/>
      <c r="H44" s="52"/>
      <c r="I44" s="53"/>
      <c r="J44" s="51">
        <v>55</v>
      </c>
      <c r="K44" s="52"/>
      <c r="L44" s="52"/>
      <c r="M44" s="53"/>
      <c r="N44" s="34">
        <v>87</v>
      </c>
      <c r="O44" s="54">
        <v>12</v>
      </c>
      <c r="P44" s="55"/>
      <c r="Q44" s="55"/>
      <c r="R44" s="56"/>
      <c r="S44" s="54">
        <v>26</v>
      </c>
      <c r="T44" s="55"/>
      <c r="U44" s="55"/>
      <c r="V44" s="56"/>
      <c r="W44" s="54">
        <v>38</v>
      </c>
      <c r="X44" s="55"/>
      <c r="Y44" s="55"/>
      <c r="Z44" s="59"/>
    </row>
    <row r="45" spans="1:26" ht="13.5">
      <c r="A45" s="23">
        <v>37</v>
      </c>
      <c r="B45" s="54">
        <v>27</v>
      </c>
      <c r="C45" s="55"/>
      <c r="D45" s="55"/>
      <c r="E45" s="56"/>
      <c r="F45" s="54">
        <v>24</v>
      </c>
      <c r="G45" s="55"/>
      <c r="H45" s="55"/>
      <c r="I45" s="56"/>
      <c r="J45" s="54">
        <v>51</v>
      </c>
      <c r="K45" s="55"/>
      <c r="L45" s="55"/>
      <c r="M45" s="56"/>
      <c r="N45" s="35">
        <v>88</v>
      </c>
      <c r="O45" s="51">
        <v>10</v>
      </c>
      <c r="P45" s="52"/>
      <c r="Q45" s="52"/>
      <c r="R45" s="53"/>
      <c r="S45" s="51">
        <v>28</v>
      </c>
      <c r="T45" s="52"/>
      <c r="U45" s="52"/>
      <c r="V45" s="53"/>
      <c r="W45" s="51">
        <v>38</v>
      </c>
      <c r="X45" s="52"/>
      <c r="Y45" s="52"/>
      <c r="Z45" s="60"/>
    </row>
    <row r="46" spans="1:26" ht="13.5">
      <c r="A46" s="22">
        <v>38</v>
      </c>
      <c r="B46" s="51">
        <v>22</v>
      </c>
      <c r="C46" s="52"/>
      <c r="D46" s="52"/>
      <c r="E46" s="53"/>
      <c r="F46" s="51">
        <v>31</v>
      </c>
      <c r="G46" s="52"/>
      <c r="H46" s="52"/>
      <c r="I46" s="53"/>
      <c r="J46" s="51">
        <v>53</v>
      </c>
      <c r="K46" s="52"/>
      <c r="L46" s="52"/>
      <c r="M46" s="53"/>
      <c r="N46" s="34">
        <v>89</v>
      </c>
      <c r="O46" s="54">
        <v>9</v>
      </c>
      <c r="P46" s="55"/>
      <c r="Q46" s="55"/>
      <c r="R46" s="56"/>
      <c r="S46" s="54">
        <v>25</v>
      </c>
      <c r="T46" s="55"/>
      <c r="U46" s="55"/>
      <c r="V46" s="56"/>
      <c r="W46" s="54">
        <v>34</v>
      </c>
      <c r="X46" s="55"/>
      <c r="Y46" s="55"/>
      <c r="Z46" s="59"/>
    </row>
    <row r="47" spans="1:26" ht="13.5">
      <c r="A47" s="23">
        <v>39</v>
      </c>
      <c r="B47" s="54">
        <v>29</v>
      </c>
      <c r="C47" s="55"/>
      <c r="D47" s="55"/>
      <c r="E47" s="56"/>
      <c r="F47" s="54">
        <v>32</v>
      </c>
      <c r="G47" s="55"/>
      <c r="H47" s="55"/>
      <c r="I47" s="56"/>
      <c r="J47" s="54">
        <v>61</v>
      </c>
      <c r="K47" s="55"/>
      <c r="L47" s="55"/>
      <c r="M47" s="56"/>
      <c r="N47" s="35">
        <v>90</v>
      </c>
      <c r="O47" s="51">
        <v>5</v>
      </c>
      <c r="P47" s="52"/>
      <c r="Q47" s="52"/>
      <c r="R47" s="53"/>
      <c r="S47" s="51">
        <v>24</v>
      </c>
      <c r="T47" s="52"/>
      <c r="U47" s="52"/>
      <c r="V47" s="53"/>
      <c r="W47" s="51">
        <v>29</v>
      </c>
      <c r="X47" s="52"/>
      <c r="Y47" s="52"/>
      <c r="Z47" s="60"/>
    </row>
    <row r="48" spans="1:26" ht="13.5">
      <c r="A48" s="22">
        <v>40</v>
      </c>
      <c r="B48" s="51">
        <v>25</v>
      </c>
      <c r="C48" s="52"/>
      <c r="D48" s="52"/>
      <c r="E48" s="53"/>
      <c r="F48" s="51">
        <v>18</v>
      </c>
      <c r="G48" s="52"/>
      <c r="H48" s="52"/>
      <c r="I48" s="53"/>
      <c r="J48" s="51">
        <v>43</v>
      </c>
      <c r="K48" s="52"/>
      <c r="L48" s="52"/>
      <c r="M48" s="53"/>
      <c r="N48" s="34">
        <v>91</v>
      </c>
      <c r="O48" s="54">
        <v>15</v>
      </c>
      <c r="P48" s="55"/>
      <c r="Q48" s="55"/>
      <c r="R48" s="56"/>
      <c r="S48" s="54">
        <v>25</v>
      </c>
      <c r="T48" s="55"/>
      <c r="U48" s="55"/>
      <c r="V48" s="56"/>
      <c r="W48" s="54">
        <v>40</v>
      </c>
      <c r="X48" s="55"/>
      <c r="Y48" s="55"/>
      <c r="Z48" s="59"/>
    </row>
    <row r="49" spans="1:26" ht="13.5">
      <c r="A49" s="23">
        <v>41</v>
      </c>
      <c r="B49" s="54">
        <v>22</v>
      </c>
      <c r="C49" s="55"/>
      <c r="D49" s="55"/>
      <c r="E49" s="56"/>
      <c r="F49" s="54">
        <v>27</v>
      </c>
      <c r="G49" s="55"/>
      <c r="H49" s="55"/>
      <c r="I49" s="56"/>
      <c r="J49" s="54">
        <v>49</v>
      </c>
      <c r="K49" s="55"/>
      <c r="L49" s="55"/>
      <c r="M49" s="56"/>
      <c r="N49" s="35">
        <v>92</v>
      </c>
      <c r="O49" s="51">
        <v>6</v>
      </c>
      <c r="P49" s="52"/>
      <c r="Q49" s="52"/>
      <c r="R49" s="53"/>
      <c r="S49" s="51">
        <v>19</v>
      </c>
      <c r="T49" s="52"/>
      <c r="U49" s="52"/>
      <c r="V49" s="53"/>
      <c r="W49" s="51">
        <v>25</v>
      </c>
      <c r="X49" s="52"/>
      <c r="Y49" s="52"/>
      <c r="Z49" s="60"/>
    </row>
    <row r="50" spans="1:26" ht="13.5">
      <c r="A50" s="22">
        <v>42</v>
      </c>
      <c r="B50" s="51">
        <v>30</v>
      </c>
      <c r="C50" s="52"/>
      <c r="D50" s="52"/>
      <c r="E50" s="53"/>
      <c r="F50" s="51">
        <v>29</v>
      </c>
      <c r="G50" s="52"/>
      <c r="H50" s="52"/>
      <c r="I50" s="53"/>
      <c r="J50" s="51">
        <v>59</v>
      </c>
      <c r="K50" s="52"/>
      <c r="L50" s="52"/>
      <c r="M50" s="53"/>
      <c r="N50" s="34">
        <v>93</v>
      </c>
      <c r="O50" s="54">
        <v>6</v>
      </c>
      <c r="P50" s="55"/>
      <c r="Q50" s="55"/>
      <c r="R50" s="56"/>
      <c r="S50" s="54">
        <v>17</v>
      </c>
      <c r="T50" s="55"/>
      <c r="U50" s="55"/>
      <c r="V50" s="56"/>
      <c r="W50" s="54">
        <v>23</v>
      </c>
      <c r="X50" s="55"/>
      <c r="Y50" s="55"/>
      <c r="Z50" s="59"/>
    </row>
    <row r="51" spans="1:26" ht="13.5">
      <c r="A51" s="23">
        <v>43</v>
      </c>
      <c r="B51" s="54">
        <v>30</v>
      </c>
      <c r="C51" s="55"/>
      <c r="D51" s="55"/>
      <c r="E51" s="56"/>
      <c r="F51" s="54">
        <v>40</v>
      </c>
      <c r="G51" s="55"/>
      <c r="H51" s="55"/>
      <c r="I51" s="56"/>
      <c r="J51" s="54">
        <v>70</v>
      </c>
      <c r="K51" s="55"/>
      <c r="L51" s="55"/>
      <c r="M51" s="56"/>
      <c r="N51" s="35">
        <v>94</v>
      </c>
      <c r="O51" s="51">
        <v>2</v>
      </c>
      <c r="P51" s="52"/>
      <c r="Q51" s="52"/>
      <c r="R51" s="53"/>
      <c r="S51" s="51">
        <v>14</v>
      </c>
      <c r="T51" s="52"/>
      <c r="U51" s="52"/>
      <c r="V51" s="53"/>
      <c r="W51" s="51">
        <v>16</v>
      </c>
      <c r="X51" s="52"/>
      <c r="Y51" s="52"/>
      <c r="Z51" s="60"/>
    </row>
    <row r="52" spans="1:26" ht="13.5">
      <c r="A52" s="22">
        <v>44</v>
      </c>
      <c r="B52" s="51">
        <v>36</v>
      </c>
      <c r="C52" s="52"/>
      <c r="D52" s="52"/>
      <c r="E52" s="53"/>
      <c r="F52" s="51">
        <v>31</v>
      </c>
      <c r="G52" s="52"/>
      <c r="H52" s="52"/>
      <c r="I52" s="53"/>
      <c r="J52" s="51">
        <v>67</v>
      </c>
      <c r="K52" s="52"/>
      <c r="L52" s="52"/>
      <c r="M52" s="53"/>
      <c r="N52" s="34">
        <v>95</v>
      </c>
      <c r="O52" s="54">
        <v>2</v>
      </c>
      <c r="P52" s="55"/>
      <c r="Q52" s="55"/>
      <c r="R52" s="56"/>
      <c r="S52" s="54">
        <v>10</v>
      </c>
      <c r="T52" s="55"/>
      <c r="U52" s="55"/>
      <c r="V52" s="56"/>
      <c r="W52" s="54">
        <v>12</v>
      </c>
      <c r="X52" s="55"/>
      <c r="Y52" s="55"/>
      <c r="Z52" s="59"/>
    </row>
    <row r="53" spans="1:26" ht="13.5">
      <c r="A53" s="23">
        <v>45</v>
      </c>
      <c r="B53" s="54">
        <v>41</v>
      </c>
      <c r="C53" s="55"/>
      <c r="D53" s="55"/>
      <c r="E53" s="56"/>
      <c r="F53" s="54">
        <v>33</v>
      </c>
      <c r="G53" s="55"/>
      <c r="H53" s="55"/>
      <c r="I53" s="56"/>
      <c r="J53" s="54">
        <v>74</v>
      </c>
      <c r="K53" s="55"/>
      <c r="L53" s="55"/>
      <c r="M53" s="56"/>
      <c r="N53" s="35">
        <v>96</v>
      </c>
      <c r="O53" s="51">
        <v>0</v>
      </c>
      <c r="P53" s="52"/>
      <c r="Q53" s="52"/>
      <c r="R53" s="53"/>
      <c r="S53" s="51">
        <v>10</v>
      </c>
      <c r="T53" s="52"/>
      <c r="U53" s="52"/>
      <c r="V53" s="53"/>
      <c r="W53" s="51">
        <v>10</v>
      </c>
      <c r="X53" s="52"/>
      <c r="Y53" s="52"/>
      <c r="Z53" s="60"/>
    </row>
    <row r="54" spans="1:26" ht="13.5">
      <c r="A54" s="22">
        <v>46</v>
      </c>
      <c r="B54" s="51">
        <v>26</v>
      </c>
      <c r="C54" s="52"/>
      <c r="D54" s="52"/>
      <c r="E54" s="53"/>
      <c r="F54" s="51">
        <v>38</v>
      </c>
      <c r="G54" s="52"/>
      <c r="H54" s="52"/>
      <c r="I54" s="53"/>
      <c r="J54" s="51">
        <v>64</v>
      </c>
      <c r="K54" s="52"/>
      <c r="L54" s="52"/>
      <c r="M54" s="53"/>
      <c r="N54" s="34">
        <v>97</v>
      </c>
      <c r="O54" s="54">
        <v>1</v>
      </c>
      <c r="P54" s="55"/>
      <c r="Q54" s="55"/>
      <c r="R54" s="56"/>
      <c r="S54" s="54">
        <v>6</v>
      </c>
      <c r="T54" s="55"/>
      <c r="U54" s="55"/>
      <c r="V54" s="56"/>
      <c r="W54" s="54">
        <v>7</v>
      </c>
      <c r="X54" s="55"/>
      <c r="Y54" s="55"/>
      <c r="Z54" s="59"/>
    </row>
    <row r="55" spans="1:26" ht="13.5">
      <c r="A55" s="23">
        <v>47</v>
      </c>
      <c r="B55" s="54">
        <v>50</v>
      </c>
      <c r="C55" s="55"/>
      <c r="D55" s="55"/>
      <c r="E55" s="56"/>
      <c r="F55" s="54">
        <v>17</v>
      </c>
      <c r="G55" s="55"/>
      <c r="H55" s="55"/>
      <c r="I55" s="56"/>
      <c r="J55" s="54">
        <v>67</v>
      </c>
      <c r="K55" s="55"/>
      <c r="L55" s="55"/>
      <c r="M55" s="56"/>
      <c r="N55" s="35">
        <v>98</v>
      </c>
      <c r="O55" s="51">
        <v>1</v>
      </c>
      <c r="P55" s="52"/>
      <c r="Q55" s="52"/>
      <c r="R55" s="53"/>
      <c r="S55" s="51">
        <v>4</v>
      </c>
      <c r="T55" s="52"/>
      <c r="U55" s="52"/>
      <c r="V55" s="53"/>
      <c r="W55" s="51">
        <v>5</v>
      </c>
      <c r="X55" s="52"/>
      <c r="Y55" s="52"/>
      <c r="Z55" s="60"/>
    </row>
    <row r="56" spans="1:26" ht="13.5">
      <c r="A56" s="22">
        <v>48</v>
      </c>
      <c r="B56" s="51">
        <v>30</v>
      </c>
      <c r="C56" s="52"/>
      <c r="D56" s="52"/>
      <c r="E56" s="53"/>
      <c r="F56" s="51">
        <v>33</v>
      </c>
      <c r="G56" s="52"/>
      <c r="H56" s="52"/>
      <c r="I56" s="53"/>
      <c r="J56" s="51">
        <v>63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5</v>
      </c>
      <c r="T56" s="55"/>
      <c r="U56" s="55"/>
      <c r="V56" s="56"/>
      <c r="W56" s="54">
        <v>6</v>
      </c>
      <c r="X56" s="55"/>
      <c r="Y56" s="55"/>
      <c r="Z56" s="59"/>
    </row>
    <row r="57" spans="1:26" ht="13.5">
      <c r="A57" s="23">
        <v>49</v>
      </c>
      <c r="B57" s="54">
        <v>32</v>
      </c>
      <c r="C57" s="55"/>
      <c r="D57" s="55"/>
      <c r="E57" s="56"/>
      <c r="F57" s="54">
        <v>31</v>
      </c>
      <c r="G57" s="55"/>
      <c r="H57" s="55"/>
      <c r="I57" s="56"/>
      <c r="J57" s="54">
        <v>63</v>
      </c>
      <c r="K57" s="55"/>
      <c r="L57" s="55"/>
      <c r="M57" s="56"/>
      <c r="N57" s="35" t="s">
        <v>7</v>
      </c>
      <c r="O57" s="51">
        <v>1</v>
      </c>
      <c r="P57" s="52"/>
      <c r="Q57" s="52"/>
      <c r="R57" s="53"/>
      <c r="S57" s="51">
        <v>9</v>
      </c>
      <c r="T57" s="52"/>
      <c r="U57" s="52"/>
      <c r="V57" s="53"/>
      <c r="W57" s="51">
        <v>10</v>
      </c>
      <c r="X57" s="52"/>
      <c r="Y57" s="52"/>
      <c r="Z57" s="60"/>
    </row>
    <row r="58" spans="1:26" ht="13.5">
      <c r="A58" s="22">
        <v>50</v>
      </c>
      <c r="B58" s="51">
        <v>34</v>
      </c>
      <c r="C58" s="52"/>
      <c r="D58" s="52"/>
      <c r="E58" s="53"/>
      <c r="F58" s="51">
        <v>41</v>
      </c>
      <c r="G58" s="52"/>
      <c r="H58" s="52"/>
      <c r="I58" s="53"/>
      <c r="J58" s="51">
        <v>75</v>
      </c>
      <c r="K58" s="52"/>
      <c r="L58" s="52"/>
      <c r="M58" s="53"/>
      <c r="N58" s="24" t="s">
        <v>8</v>
      </c>
      <c r="O58" s="61">
        <f>SUM(B8:E58,O8:R57)</f>
        <v>2419</v>
      </c>
      <c r="P58" s="62"/>
      <c r="Q58" s="62"/>
      <c r="R58" s="63"/>
      <c r="S58" s="61">
        <f>SUM(F8:I58,S8:V57)</f>
        <v>2619</v>
      </c>
      <c r="T58" s="62"/>
      <c r="U58" s="62"/>
      <c r="V58" s="63"/>
      <c r="W58" s="61">
        <f>SUM(J8:M58,W8:Z57)</f>
        <v>5038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65</v>
      </c>
      <c r="C66" s="52"/>
      <c r="D66" s="52"/>
      <c r="E66" s="53"/>
      <c r="F66" s="51">
        <v>71</v>
      </c>
      <c r="G66" s="52"/>
      <c r="H66" s="52"/>
      <c r="I66" s="53"/>
      <c r="J66" s="51">
        <v>136</v>
      </c>
      <c r="K66" s="52"/>
      <c r="L66" s="52"/>
      <c r="M66" s="5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111</v>
      </c>
      <c r="C67" s="55"/>
      <c r="D67" s="55"/>
      <c r="E67" s="56"/>
      <c r="F67" s="54">
        <v>105</v>
      </c>
      <c r="G67" s="55"/>
      <c r="H67" s="55"/>
      <c r="I67" s="56"/>
      <c r="J67" s="54">
        <v>216</v>
      </c>
      <c r="K67" s="55"/>
      <c r="L67" s="55"/>
      <c r="M67" s="5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141</v>
      </c>
      <c r="C68" s="52"/>
      <c r="D68" s="52"/>
      <c r="E68" s="53"/>
      <c r="F68" s="51">
        <v>99</v>
      </c>
      <c r="G68" s="52"/>
      <c r="H68" s="52"/>
      <c r="I68" s="53"/>
      <c r="J68" s="51">
        <v>240</v>
      </c>
      <c r="K68" s="52"/>
      <c r="L68" s="52"/>
      <c r="M68" s="5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120</v>
      </c>
      <c r="C69" s="55"/>
      <c r="D69" s="55"/>
      <c r="E69" s="56"/>
      <c r="F69" s="54">
        <v>113</v>
      </c>
      <c r="G69" s="55"/>
      <c r="H69" s="55"/>
      <c r="I69" s="56"/>
      <c r="J69" s="54">
        <v>233</v>
      </c>
      <c r="K69" s="55"/>
      <c r="L69" s="55"/>
      <c r="M69" s="5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102</v>
      </c>
      <c r="C70" s="52"/>
      <c r="D70" s="52"/>
      <c r="E70" s="53"/>
      <c r="F70" s="51">
        <v>103</v>
      </c>
      <c r="G70" s="52"/>
      <c r="H70" s="52"/>
      <c r="I70" s="53"/>
      <c r="J70" s="51">
        <v>205</v>
      </c>
      <c r="K70" s="52"/>
      <c r="L70" s="52"/>
      <c r="M70" s="5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82</v>
      </c>
      <c r="C71" s="55"/>
      <c r="D71" s="55"/>
      <c r="E71" s="56"/>
      <c r="F71" s="54">
        <v>78</v>
      </c>
      <c r="G71" s="55"/>
      <c r="H71" s="55"/>
      <c r="I71" s="56"/>
      <c r="J71" s="54">
        <v>160</v>
      </c>
      <c r="K71" s="55"/>
      <c r="L71" s="55"/>
      <c r="M71" s="5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85</v>
      </c>
      <c r="C72" s="52"/>
      <c r="D72" s="52"/>
      <c r="E72" s="53"/>
      <c r="F72" s="51">
        <v>81</v>
      </c>
      <c r="G72" s="52"/>
      <c r="H72" s="52"/>
      <c r="I72" s="53"/>
      <c r="J72" s="51">
        <v>166</v>
      </c>
      <c r="K72" s="52"/>
      <c r="L72" s="52"/>
      <c r="M72" s="5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135</v>
      </c>
      <c r="C73" s="55"/>
      <c r="D73" s="55"/>
      <c r="E73" s="56"/>
      <c r="F73" s="54">
        <v>138</v>
      </c>
      <c r="G73" s="55"/>
      <c r="H73" s="55"/>
      <c r="I73" s="56"/>
      <c r="J73" s="54">
        <v>273</v>
      </c>
      <c r="K73" s="55"/>
      <c r="L73" s="55"/>
      <c r="M73" s="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143</v>
      </c>
      <c r="C74" s="52"/>
      <c r="D74" s="52"/>
      <c r="E74" s="53"/>
      <c r="F74" s="51">
        <v>145</v>
      </c>
      <c r="G74" s="52"/>
      <c r="H74" s="52"/>
      <c r="I74" s="53"/>
      <c r="J74" s="51">
        <v>288</v>
      </c>
      <c r="K74" s="52"/>
      <c r="L74" s="52"/>
      <c r="M74" s="5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179</v>
      </c>
      <c r="C75" s="55"/>
      <c r="D75" s="55"/>
      <c r="E75" s="56"/>
      <c r="F75" s="54">
        <v>152</v>
      </c>
      <c r="G75" s="55"/>
      <c r="H75" s="55"/>
      <c r="I75" s="56"/>
      <c r="J75" s="54">
        <v>331</v>
      </c>
      <c r="K75" s="55"/>
      <c r="L75" s="55"/>
      <c r="M75" s="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150</v>
      </c>
      <c r="C76" s="52"/>
      <c r="D76" s="52"/>
      <c r="E76" s="53"/>
      <c r="F76" s="51">
        <v>164</v>
      </c>
      <c r="G76" s="52"/>
      <c r="H76" s="52"/>
      <c r="I76" s="53"/>
      <c r="J76" s="51">
        <v>314</v>
      </c>
      <c r="K76" s="52"/>
      <c r="L76" s="52"/>
      <c r="M76" s="5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147</v>
      </c>
      <c r="C77" s="55"/>
      <c r="D77" s="55"/>
      <c r="E77" s="56"/>
      <c r="F77" s="54">
        <v>133</v>
      </c>
      <c r="G77" s="55"/>
      <c r="H77" s="55"/>
      <c r="I77" s="56"/>
      <c r="J77" s="54">
        <v>280</v>
      </c>
      <c r="K77" s="55"/>
      <c r="L77" s="55"/>
      <c r="M77" s="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139</v>
      </c>
      <c r="C78" s="52"/>
      <c r="D78" s="52"/>
      <c r="E78" s="53"/>
      <c r="F78" s="51">
        <v>161</v>
      </c>
      <c r="G78" s="52"/>
      <c r="H78" s="52"/>
      <c r="I78" s="53"/>
      <c r="J78" s="51">
        <v>300</v>
      </c>
      <c r="K78" s="52"/>
      <c r="L78" s="52"/>
      <c r="M78" s="5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206</v>
      </c>
      <c r="C79" s="55"/>
      <c r="D79" s="55"/>
      <c r="E79" s="56"/>
      <c r="F79" s="54">
        <v>194</v>
      </c>
      <c r="G79" s="55"/>
      <c r="H79" s="55"/>
      <c r="I79" s="56"/>
      <c r="J79" s="54">
        <v>400</v>
      </c>
      <c r="K79" s="55"/>
      <c r="L79" s="55"/>
      <c r="M79" s="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238</v>
      </c>
      <c r="C80" s="52"/>
      <c r="D80" s="52"/>
      <c r="E80" s="53"/>
      <c r="F80" s="51">
        <v>270</v>
      </c>
      <c r="G80" s="52"/>
      <c r="H80" s="52"/>
      <c r="I80" s="53"/>
      <c r="J80" s="51">
        <v>508</v>
      </c>
      <c r="K80" s="52"/>
      <c r="L80" s="52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150</v>
      </c>
      <c r="C81" s="55"/>
      <c r="D81" s="55"/>
      <c r="E81" s="56"/>
      <c r="F81" s="54">
        <v>174</v>
      </c>
      <c r="G81" s="55"/>
      <c r="H81" s="55"/>
      <c r="I81" s="56"/>
      <c r="J81" s="54">
        <v>324</v>
      </c>
      <c r="K81" s="55"/>
      <c r="L81" s="55"/>
      <c r="M81" s="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114</v>
      </c>
      <c r="C82" s="52"/>
      <c r="D82" s="52"/>
      <c r="E82" s="53"/>
      <c r="F82" s="51">
        <v>149</v>
      </c>
      <c r="G82" s="52"/>
      <c r="H82" s="52"/>
      <c r="I82" s="53"/>
      <c r="J82" s="51">
        <v>263</v>
      </c>
      <c r="K82" s="52"/>
      <c r="L82" s="52"/>
      <c r="M82" s="5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72</v>
      </c>
      <c r="C83" s="55"/>
      <c r="D83" s="55"/>
      <c r="E83" s="56"/>
      <c r="F83" s="54">
        <v>146</v>
      </c>
      <c r="G83" s="55"/>
      <c r="H83" s="55"/>
      <c r="I83" s="56"/>
      <c r="J83" s="54">
        <v>218</v>
      </c>
      <c r="K83" s="55"/>
      <c r="L83" s="55"/>
      <c r="M83" s="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34</v>
      </c>
      <c r="C84" s="52"/>
      <c r="D84" s="52"/>
      <c r="E84" s="53"/>
      <c r="F84" s="51">
        <v>99</v>
      </c>
      <c r="G84" s="52"/>
      <c r="H84" s="52"/>
      <c r="I84" s="53"/>
      <c r="J84" s="51">
        <v>133</v>
      </c>
      <c r="K84" s="52"/>
      <c r="L84" s="52"/>
      <c r="M84" s="5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5</v>
      </c>
      <c r="C85" s="55"/>
      <c r="D85" s="55"/>
      <c r="E85" s="56"/>
      <c r="F85" s="54">
        <v>35</v>
      </c>
      <c r="G85" s="55"/>
      <c r="H85" s="55"/>
      <c r="I85" s="56"/>
      <c r="J85" s="54">
        <v>40</v>
      </c>
      <c r="K85" s="55"/>
      <c r="L85" s="55"/>
      <c r="M85" s="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1</v>
      </c>
      <c r="C86" s="52"/>
      <c r="D86" s="52"/>
      <c r="E86" s="53"/>
      <c r="F86" s="51">
        <v>9</v>
      </c>
      <c r="G86" s="52"/>
      <c r="H86" s="52"/>
      <c r="I86" s="53"/>
      <c r="J86" s="51">
        <v>10</v>
      </c>
      <c r="K86" s="52"/>
      <c r="L86" s="52"/>
      <c r="M86" s="5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2419</v>
      </c>
      <c r="C87" s="62"/>
      <c r="D87" s="62"/>
      <c r="E87" s="63"/>
      <c r="F87" s="61">
        <f>SUM(F66:I86)</f>
        <v>2619</v>
      </c>
      <c r="G87" s="62"/>
      <c r="H87" s="62"/>
      <c r="I87" s="63"/>
      <c r="J87" s="61">
        <f>SUM(J66:M86)</f>
        <v>5038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317</v>
      </c>
      <c r="C90" s="86"/>
      <c r="D90" s="86"/>
      <c r="E90" s="87"/>
      <c r="F90" s="85">
        <f>SUM(F66:I68)</f>
        <v>275</v>
      </c>
      <c r="G90" s="86"/>
      <c r="H90" s="86"/>
      <c r="I90" s="87"/>
      <c r="J90" s="85">
        <f>SUM(J66:M68)</f>
        <v>592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0.13104588673005374</v>
      </c>
      <c r="C91" s="89"/>
      <c r="D91" s="89"/>
      <c r="E91" s="90"/>
      <c r="F91" s="88">
        <f>F90/F87</f>
        <v>0.10500190912562046</v>
      </c>
      <c r="G91" s="89"/>
      <c r="H91" s="89"/>
      <c r="I91" s="90"/>
      <c r="J91" s="88">
        <f>J90/J87</f>
        <v>0.11750694720127035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820</v>
      </c>
      <c r="C92" s="62"/>
      <c r="D92" s="62"/>
      <c r="E92" s="63"/>
      <c r="F92" s="61">
        <f>SUM(F79:I86)</f>
        <v>1076</v>
      </c>
      <c r="G92" s="62"/>
      <c r="H92" s="62"/>
      <c r="I92" s="63"/>
      <c r="J92" s="61">
        <f>SUM(J79:M86)</f>
        <v>1896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0.3389830508474576</v>
      </c>
      <c r="C93" s="92"/>
      <c r="D93" s="92"/>
      <c r="E93" s="93"/>
      <c r="F93" s="91">
        <f>F92/F87</f>
        <v>0.4108438335242459</v>
      </c>
      <c r="G93" s="92"/>
      <c r="H93" s="92"/>
      <c r="I93" s="93"/>
      <c r="J93" s="91">
        <f>J92/J87</f>
        <v>0.3763398173878523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46</v>
      </c>
      <c r="C8" s="52"/>
      <c r="D8" s="52"/>
      <c r="E8" s="53"/>
      <c r="F8" s="51">
        <v>31</v>
      </c>
      <c r="G8" s="52"/>
      <c r="H8" s="52"/>
      <c r="I8" s="53"/>
      <c r="J8" s="51">
        <v>77</v>
      </c>
      <c r="K8" s="52"/>
      <c r="L8" s="52"/>
      <c r="M8" s="53"/>
      <c r="N8" s="34">
        <v>51</v>
      </c>
      <c r="O8" s="54">
        <v>87</v>
      </c>
      <c r="P8" s="55"/>
      <c r="Q8" s="55"/>
      <c r="R8" s="56"/>
      <c r="S8" s="54">
        <v>85</v>
      </c>
      <c r="T8" s="55"/>
      <c r="U8" s="55"/>
      <c r="V8" s="56"/>
      <c r="W8" s="54">
        <v>172</v>
      </c>
      <c r="X8" s="55"/>
      <c r="Y8" s="55"/>
      <c r="Z8" s="59"/>
    </row>
    <row r="9" spans="1:26" ht="13.5">
      <c r="A9" s="23">
        <v>1</v>
      </c>
      <c r="B9" s="54">
        <v>46</v>
      </c>
      <c r="C9" s="55"/>
      <c r="D9" s="55"/>
      <c r="E9" s="56"/>
      <c r="F9" s="54">
        <v>53</v>
      </c>
      <c r="G9" s="55"/>
      <c r="H9" s="55"/>
      <c r="I9" s="56"/>
      <c r="J9" s="54">
        <v>99</v>
      </c>
      <c r="K9" s="55"/>
      <c r="L9" s="55"/>
      <c r="M9" s="56"/>
      <c r="N9" s="35">
        <v>52</v>
      </c>
      <c r="O9" s="51">
        <v>90</v>
      </c>
      <c r="P9" s="52"/>
      <c r="Q9" s="52"/>
      <c r="R9" s="53"/>
      <c r="S9" s="51">
        <v>89</v>
      </c>
      <c r="T9" s="52"/>
      <c r="U9" s="52"/>
      <c r="V9" s="53"/>
      <c r="W9" s="51">
        <v>179</v>
      </c>
      <c r="X9" s="52"/>
      <c r="Y9" s="52"/>
      <c r="Z9" s="60"/>
    </row>
    <row r="10" spans="1:26" ht="13.5">
      <c r="A10" s="22">
        <v>2</v>
      </c>
      <c r="B10" s="51">
        <v>53</v>
      </c>
      <c r="C10" s="52"/>
      <c r="D10" s="52"/>
      <c r="E10" s="53"/>
      <c r="F10" s="51">
        <v>62</v>
      </c>
      <c r="G10" s="52"/>
      <c r="H10" s="52"/>
      <c r="I10" s="53"/>
      <c r="J10" s="51">
        <v>115</v>
      </c>
      <c r="K10" s="52"/>
      <c r="L10" s="52"/>
      <c r="M10" s="53"/>
      <c r="N10" s="34">
        <v>53</v>
      </c>
      <c r="O10" s="54">
        <v>103</v>
      </c>
      <c r="P10" s="55"/>
      <c r="Q10" s="55"/>
      <c r="R10" s="56"/>
      <c r="S10" s="54">
        <v>84</v>
      </c>
      <c r="T10" s="55"/>
      <c r="U10" s="55"/>
      <c r="V10" s="56"/>
      <c r="W10" s="54">
        <v>187</v>
      </c>
      <c r="X10" s="55"/>
      <c r="Y10" s="55"/>
      <c r="Z10" s="59"/>
    </row>
    <row r="11" spans="1:26" ht="13.5">
      <c r="A11" s="23">
        <v>3</v>
      </c>
      <c r="B11" s="54">
        <v>48</v>
      </c>
      <c r="C11" s="55"/>
      <c r="D11" s="55"/>
      <c r="E11" s="56"/>
      <c r="F11" s="54">
        <v>40</v>
      </c>
      <c r="G11" s="55"/>
      <c r="H11" s="55"/>
      <c r="I11" s="56"/>
      <c r="J11" s="54">
        <v>88</v>
      </c>
      <c r="K11" s="55"/>
      <c r="L11" s="55"/>
      <c r="M11" s="56"/>
      <c r="N11" s="35">
        <v>54</v>
      </c>
      <c r="O11" s="51">
        <v>88</v>
      </c>
      <c r="P11" s="52"/>
      <c r="Q11" s="52"/>
      <c r="R11" s="53"/>
      <c r="S11" s="51">
        <v>94</v>
      </c>
      <c r="T11" s="52"/>
      <c r="U11" s="52"/>
      <c r="V11" s="53"/>
      <c r="W11" s="51">
        <v>182</v>
      </c>
      <c r="X11" s="52"/>
      <c r="Y11" s="52"/>
      <c r="Z11" s="60"/>
    </row>
    <row r="12" spans="1:26" ht="13.5">
      <c r="A12" s="22">
        <v>4</v>
      </c>
      <c r="B12" s="51">
        <v>44</v>
      </c>
      <c r="C12" s="52"/>
      <c r="D12" s="52"/>
      <c r="E12" s="53"/>
      <c r="F12" s="51">
        <v>76</v>
      </c>
      <c r="G12" s="52"/>
      <c r="H12" s="52"/>
      <c r="I12" s="53"/>
      <c r="J12" s="51">
        <v>120</v>
      </c>
      <c r="K12" s="52"/>
      <c r="L12" s="52"/>
      <c r="M12" s="53"/>
      <c r="N12" s="34">
        <v>55</v>
      </c>
      <c r="O12" s="54">
        <v>98</v>
      </c>
      <c r="P12" s="55"/>
      <c r="Q12" s="55"/>
      <c r="R12" s="56"/>
      <c r="S12" s="54">
        <v>96</v>
      </c>
      <c r="T12" s="55"/>
      <c r="U12" s="55"/>
      <c r="V12" s="56"/>
      <c r="W12" s="54">
        <v>194</v>
      </c>
      <c r="X12" s="55"/>
      <c r="Y12" s="55"/>
      <c r="Z12" s="59"/>
    </row>
    <row r="13" spans="1:26" ht="13.5">
      <c r="A13" s="23">
        <v>5</v>
      </c>
      <c r="B13" s="54">
        <v>54</v>
      </c>
      <c r="C13" s="55"/>
      <c r="D13" s="55"/>
      <c r="E13" s="56"/>
      <c r="F13" s="54">
        <v>56</v>
      </c>
      <c r="G13" s="55"/>
      <c r="H13" s="55"/>
      <c r="I13" s="56"/>
      <c r="J13" s="54">
        <v>110</v>
      </c>
      <c r="K13" s="55"/>
      <c r="L13" s="55"/>
      <c r="M13" s="56"/>
      <c r="N13" s="35">
        <v>56</v>
      </c>
      <c r="O13" s="51">
        <v>59</v>
      </c>
      <c r="P13" s="52"/>
      <c r="Q13" s="52"/>
      <c r="R13" s="53"/>
      <c r="S13" s="51">
        <v>56</v>
      </c>
      <c r="T13" s="52"/>
      <c r="U13" s="52"/>
      <c r="V13" s="53"/>
      <c r="W13" s="51">
        <v>115</v>
      </c>
      <c r="X13" s="52"/>
      <c r="Y13" s="52"/>
      <c r="Z13" s="60"/>
    </row>
    <row r="14" spans="1:26" ht="13.5">
      <c r="A14" s="22">
        <v>6</v>
      </c>
      <c r="B14" s="51">
        <v>55</v>
      </c>
      <c r="C14" s="52"/>
      <c r="D14" s="52"/>
      <c r="E14" s="53"/>
      <c r="F14" s="51">
        <v>59</v>
      </c>
      <c r="G14" s="52"/>
      <c r="H14" s="52"/>
      <c r="I14" s="53"/>
      <c r="J14" s="51">
        <v>114</v>
      </c>
      <c r="K14" s="52"/>
      <c r="L14" s="52"/>
      <c r="M14" s="53"/>
      <c r="N14" s="34">
        <v>57</v>
      </c>
      <c r="O14" s="54">
        <v>80</v>
      </c>
      <c r="P14" s="55"/>
      <c r="Q14" s="55"/>
      <c r="R14" s="56"/>
      <c r="S14" s="54">
        <v>69</v>
      </c>
      <c r="T14" s="55"/>
      <c r="U14" s="55"/>
      <c r="V14" s="56"/>
      <c r="W14" s="54">
        <v>149</v>
      </c>
      <c r="X14" s="55"/>
      <c r="Y14" s="55"/>
      <c r="Z14" s="59"/>
    </row>
    <row r="15" spans="1:26" ht="13.5">
      <c r="A15" s="23">
        <v>7</v>
      </c>
      <c r="B15" s="54">
        <v>63</v>
      </c>
      <c r="C15" s="55"/>
      <c r="D15" s="55"/>
      <c r="E15" s="56"/>
      <c r="F15" s="54">
        <v>59</v>
      </c>
      <c r="G15" s="55"/>
      <c r="H15" s="55"/>
      <c r="I15" s="56"/>
      <c r="J15" s="54">
        <v>122</v>
      </c>
      <c r="K15" s="55"/>
      <c r="L15" s="55"/>
      <c r="M15" s="56"/>
      <c r="N15" s="35">
        <v>58</v>
      </c>
      <c r="O15" s="51">
        <v>91</v>
      </c>
      <c r="P15" s="52"/>
      <c r="Q15" s="52"/>
      <c r="R15" s="53"/>
      <c r="S15" s="51">
        <v>89</v>
      </c>
      <c r="T15" s="52"/>
      <c r="U15" s="52"/>
      <c r="V15" s="53"/>
      <c r="W15" s="51">
        <v>180</v>
      </c>
      <c r="X15" s="52"/>
      <c r="Y15" s="52"/>
      <c r="Z15" s="60"/>
    </row>
    <row r="16" spans="1:26" ht="13.5">
      <c r="A16" s="22">
        <v>8</v>
      </c>
      <c r="B16" s="51">
        <v>67</v>
      </c>
      <c r="C16" s="52"/>
      <c r="D16" s="52"/>
      <c r="E16" s="53"/>
      <c r="F16" s="51">
        <v>58</v>
      </c>
      <c r="G16" s="52"/>
      <c r="H16" s="52"/>
      <c r="I16" s="53"/>
      <c r="J16" s="51">
        <v>125</v>
      </c>
      <c r="K16" s="52"/>
      <c r="L16" s="52"/>
      <c r="M16" s="53"/>
      <c r="N16" s="34">
        <v>59</v>
      </c>
      <c r="O16" s="54">
        <v>79</v>
      </c>
      <c r="P16" s="55"/>
      <c r="Q16" s="55"/>
      <c r="R16" s="56"/>
      <c r="S16" s="54">
        <v>69</v>
      </c>
      <c r="T16" s="55"/>
      <c r="U16" s="55"/>
      <c r="V16" s="56"/>
      <c r="W16" s="54">
        <v>148</v>
      </c>
      <c r="X16" s="55"/>
      <c r="Y16" s="55"/>
      <c r="Z16" s="59"/>
    </row>
    <row r="17" spans="1:26" ht="13.5">
      <c r="A17" s="23">
        <v>9</v>
      </c>
      <c r="B17" s="54">
        <v>63</v>
      </c>
      <c r="C17" s="55"/>
      <c r="D17" s="55"/>
      <c r="E17" s="56"/>
      <c r="F17" s="54">
        <v>53</v>
      </c>
      <c r="G17" s="55"/>
      <c r="H17" s="55"/>
      <c r="I17" s="56"/>
      <c r="J17" s="54">
        <v>116</v>
      </c>
      <c r="K17" s="55"/>
      <c r="L17" s="55"/>
      <c r="M17" s="56"/>
      <c r="N17" s="35">
        <v>60</v>
      </c>
      <c r="O17" s="51">
        <v>63</v>
      </c>
      <c r="P17" s="52"/>
      <c r="Q17" s="52"/>
      <c r="R17" s="53"/>
      <c r="S17" s="51">
        <v>77</v>
      </c>
      <c r="T17" s="52"/>
      <c r="U17" s="52"/>
      <c r="V17" s="53"/>
      <c r="W17" s="51">
        <v>140</v>
      </c>
      <c r="X17" s="52"/>
      <c r="Y17" s="52"/>
      <c r="Z17" s="60"/>
    </row>
    <row r="18" spans="1:26" ht="13.5">
      <c r="A18" s="22">
        <v>10</v>
      </c>
      <c r="B18" s="51">
        <v>73</v>
      </c>
      <c r="C18" s="52"/>
      <c r="D18" s="52"/>
      <c r="E18" s="53"/>
      <c r="F18" s="51">
        <v>75</v>
      </c>
      <c r="G18" s="52"/>
      <c r="H18" s="52"/>
      <c r="I18" s="53"/>
      <c r="J18" s="51">
        <v>148</v>
      </c>
      <c r="K18" s="52"/>
      <c r="L18" s="52"/>
      <c r="M18" s="53"/>
      <c r="N18" s="34">
        <v>61</v>
      </c>
      <c r="O18" s="54">
        <v>84</v>
      </c>
      <c r="P18" s="55"/>
      <c r="Q18" s="55"/>
      <c r="R18" s="56"/>
      <c r="S18" s="54">
        <v>94</v>
      </c>
      <c r="T18" s="55"/>
      <c r="U18" s="55"/>
      <c r="V18" s="56"/>
      <c r="W18" s="54">
        <v>178</v>
      </c>
      <c r="X18" s="55"/>
      <c r="Y18" s="55"/>
      <c r="Z18" s="59"/>
    </row>
    <row r="19" spans="1:26" ht="13.5">
      <c r="A19" s="23">
        <v>11</v>
      </c>
      <c r="B19" s="54">
        <v>51</v>
      </c>
      <c r="C19" s="55"/>
      <c r="D19" s="55"/>
      <c r="E19" s="56"/>
      <c r="F19" s="54">
        <v>70</v>
      </c>
      <c r="G19" s="55"/>
      <c r="H19" s="55"/>
      <c r="I19" s="56"/>
      <c r="J19" s="54">
        <v>121</v>
      </c>
      <c r="K19" s="55"/>
      <c r="L19" s="55"/>
      <c r="M19" s="56"/>
      <c r="N19" s="35">
        <v>62</v>
      </c>
      <c r="O19" s="51">
        <v>90</v>
      </c>
      <c r="P19" s="52"/>
      <c r="Q19" s="52"/>
      <c r="R19" s="53"/>
      <c r="S19" s="51">
        <v>97</v>
      </c>
      <c r="T19" s="52"/>
      <c r="U19" s="52"/>
      <c r="V19" s="53"/>
      <c r="W19" s="51">
        <v>187</v>
      </c>
      <c r="X19" s="52"/>
      <c r="Y19" s="52"/>
      <c r="Z19" s="60"/>
    </row>
    <row r="20" spans="1:26" ht="13.5">
      <c r="A20" s="22">
        <v>12</v>
      </c>
      <c r="B20" s="51">
        <v>72</v>
      </c>
      <c r="C20" s="52"/>
      <c r="D20" s="52"/>
      <c r="E20" s="53"/>
      <c r="F20" s="51">
        <v>65</v>
      </c>
      <c r="G20" s="52"/>
      <c r="H20" s="52"/>
      <c r="I20" s="53"/>
      <c r="J20" s="51">
        <v>137</v>
      </c>
      <c r="K20" s="52"/>
      <c r="L20" s="52"/>
      <c r="M20" s="53"/>
      <c r="N20" s="34">
        <v>63</v>
      </c>
      <c r="O20" s="54">
        <v>97</v>
      </c>
      <c r="P20" s="55"/>
      <c r="Q20" s="55"/>
      <c r="R20" s="56"/>
      <c r="S20" s="54">
        <v>84</v>
      </c>
      <c r="T20" s="55"/>
      <c r="U20" s="55"/>
      <c r="V20" s="56"/>
      <c r="W20" s="54">
        <v>181</v>
      </c>
      <c r="X20" s="55"/>
      <c r="Y20" s="55"/>
      <c r="Z20" s="59"/>
    </row>
    <row r="21" spans="1:26" ht="13.5">
      <c r="A21" s="23">
        <v>13</v>
      </c>
      <c r="B21" s="54">
        <v>66</v>
      </c>
      <c r="C21" s="55"/>
      <c r="D21" s="55"/>
      <c r="E21" s="56"/>
      <c r="F21" s="54">
        <v>69</v>
      </c>
      <c r="G21" s="55"/>
      <c r="H21" s="55"/>
      <c r="I21" s="56"/>
      <c r="J21" s="54">
        <v>135</v>
      </c>
      <c r="K21" s="55"/>
      <c r="L21" s="55"/>
      <c r="M21" s="56"/>
      <c r="N21" s="35">
        <v>64</v>
      </c>
      <c r="O21" s="51">
        <v>81</v>
      </c>
      <c r="P21" s="52"/>
      <c r="Q21" s="52"/>
      <c r="R21" s="53"/>
      <c r="S21" s="51">
        <v>81</v>
      </c>
      <c r="T21" s="52"/>
      <c r="U21" s="52"/>
      <c r="V21" s="53"/>
      <c r="W21" s="51">
        <v>162</v>
      </c>
      <c r="X21" s="52"/>
      <c r="Y21" s="52"/>
      <c r="Z21" s="60"/>
    </row>
    <row r="22" spans="1:26" ht="13.5">
      <c r="A22" s="22">
        <v>14</v>
      </c>
      <c r="B22" s="51">
        <v>74</v>
      </c>
      <c r="C22" s="52"/>
      <c r="D22" s="52"/>
      <c r="E22" s="53"/>
      <c r="F22" s="51">
        <v>63</v>
      </c>
      <c r="G22" s="52"/>
      <c r="H22" s="52"/>
      <c r="I22" s="53"/>
      <c r="J22" s="51">
        <v>137</v>
      </c>
      <c r="K22" s="52"/>
      <c r="L22" s="52"/>
      <c r="M22" s="53"/>
      <c r="N22" s="34">
        <v>65</v>
      </c>
      <c r="O22" s="54">
        <v>74</v>
      </c>
      <c r="P22" s="55"/>
      <c r="Q22" s="55"/>
      <c r="R22" s="56"/>
      <c r="S22" s="54">
        <v>90</v>
      </c>
      <c r="T22" s="55"/>
      <c r="U22" s="55"/>
      <c r="V22" s="56"/>
      <c r="W22" s="54">
        <v>164</v>
      </c>
      <c r="X22" s="55"/>
      <c r="Y22" s="55"/>
      <c r="Z22" s="59"/>
    </row>
    <row r="23" spans="1:26" ht="13.5">
      <c r="A23" s="23">
        <v>15</v>
      </c>
      <c r="B23" s="54">
        <v>83</v>
      </c>
      <c r="C23" s="55"/>
      <c r="D23" s="55"/>
      <c r="E23" s="56"/>
      <c r="F23" s="54">
        <v>65</v>
      </c>
      <c r="G23" s="55"/>
      <c r="H23" s="55"/>
      <c r="I23" s="56"/>
      <c r="J23" s="54">
        <v>148</v>
      </c>
      <c r="K23" s="55"/>
      <c r="L23" s="55"/>
      <c r="M23" s="56"/>
      <c r="N23" s="35">
        <v>66</v>
      </c>
      <c r="O23" s="51">
        <v>93</v>
      </c>
      <c r="P23" s="52"/>
      <c r="Q23" s="52"/>
      <c r="R23" s="53"/>
      <c r="S23" s="51">
        <v>85</v>
      </c>
      <c r="T23" s="52"/>
      <c r="U23" s="52"/>
      <c r="V23" s="53"/>
      <c r="W23" s="51">
        <v>178</v>
      </c>
      <c r="X23" s="52"/>
      <c r="Y23" s="52"/>
      <c r="Z23" s="60"/>
    </row>
    <row r="24" spans="1:26" ht="13.5">
      <c r="A24" s="22">
        <v>16</v>
      </c>
      <c r="B24" s="51">
        <v>64</v>
      </c>
      <c r="C24" s="52"/>
      <c r="D24" s="52"/>
      <c r="E24" s="53"/>
      <c r="F24" s="51">
        <v>83</v>
      </c>
      <c r="G24" s="52"/>
      <c r="H24" s="52"/>
      <c r="I24" s="53"/>
      <c r="J24" s="51">
        <v>147</v>
      </c>
      <c r="K24" s="52"/>
      <c r="L24" s="52"/>
      <c r="M24" s="53"/>
      <c r="N24" s="34">
        <v>67</v>
      </c>
      <c r="O24" s="54">
        <v>85</v>
      </c>
      <c r="P24" s="55"/>
      <c r="Q24" s="55"/>
      <c r="R24" s="56"/>
      <c r="S24" s="54">
        <v>78</v>
      </c>
      <c r="T24" s="55"/>
      <c r="U24" s="55"/>
      <c r="V24" s="56"/>
      <c r="W24" s="54">
        <v>163</v>
      </c>
      <c r="X24" s="55"/>
      <c r="Y24" s="55"/>
      <c r="Z24" s="59"/>
    </row>
    <row r="25" spans="1:26" ht="13.5">
      <c r="A25" s="23">
        <v>17</v>
      </c>
      <c r="B25" s="54">
        <v>66</v>
      </c>
      <c r="C25" s="55"/>
      <c r="D25" s="55"/>
      <c r="E25" s="56"/>
      <c r="F25" s="54">
        <v>58</v>
      </c>
      <c r="G25" s="55"/>
      <c r="H25" s="55"/>
      <c r="I25" s="56"/>
      <c r="J25" s="54">
        <v>124</v>
      </c>
      <c r="K25" s="55"/>
      <c r="L25" s="55"/>
      <c r="M25" s="56"/>
      <c r="N25" s="35">
        <v>68</v>
      </c>
      <c r="O25" s="51">
        <v>97</v>
      </c>
      <c r="P25" s="52"/>
      <c r="Q25" s="52"/>
      <c r="R25" s="53"/>
      <c r="S25" s="51">
        <v>113</v>
      </c>
      <c r="T25" s="52"/>
      <c r="U25" s="52"/>
      <c r="V25" s="53"/>
      <c r="W25" s="51">
        <v>210</v>
      </c>
      <c r="X25" s="52"/>
      <c r="Y25" s="52"/>
      <c r="Z25" s="60"/>
    </row>
    <row r="26" spans="1:26" ht="13.5">
      <c r="A26" s="22">
        <v>18</v>
      </c>
      <c r="B26" s="51">
        <v>59</v>
      </c>
      <c r="C26" s="52"/>
      <c r="D26" s="52"/>
      <c r="E26" s="53"/>
      <c r="F26" s="51">
        <v>62</v>
      </c>
      <c r="G26" s="52"/>
      <c r="H26" s="52"/>
      <c r="I26" s="53"/>
      <c r="J26" s="51">
        <v>121</v>
      </c>
      <c r="K26" s="52"/>
      <c r="L26" s="52"/>
      <c r="M26" s="53"/>
      <c r="N26" s="34">
        <v>69</v>
      </c>
      <c r="O26" s="54">
        <v>90</v>
      </c>
      <c r="P26" s="55"/>
      <c r="Q26" s="55"/>
      <c r="R26" s="56"/>
      <c r="S26" s="54">
        <v>113</v>
      </c>
      <c r="T26" s="55"/>
      <c r="U26" s="55"/>
      <c r="V26" s="56"/>
      <c r="W26" s="54">
        <v>203</v>
      </c>
      <c r="X26" s="55"/>
      <c r="Y26" s="55"/>
      <c r="Z26" s="59"/>
    </row>
    <row r="27" spans="1:26" ht="13.5">
      <c r="A27" s="23">
        <v>19</v>
      </c>
      <c r="B27" s="54">
        <v>53</v>
      </c>
      <c r="C27" s="55"/>
      <c r="D27" s="55"/>
      <c r="E27" s="56"/>
      <c r="F27" s="54">
        <v>53</v>
      </c>
      <c r="G27" s="55"/>
      <c r="H27" s="55"/>
      <c r="I27" s="56"/>
      <c r="J27" s="54">
        <v>106</v>
      </c>
      <c r="K27" s="55"/>
      <c r="L27" s="55"/>
      <c r="M27" s="56"/>
      <c r="N27" s="35">
        <v>70</v>
      </c>
      <c r="O27" s="51">
        <v>105</v>
      </c>
      <c r="P27" s="52"/>
      <c r="Q27" s="52"/>
      <c r="R27" s="53"/>
      <c r="S27" s="51">
        <v>113</v>
      </c>
      <c r="T27" s="52"/>
      <c r="U27" s="52"/>
      <c r="V27" s="53"/>
      <c r="W27" s="51">
        <v>218</v>
      </c>
      <c r="X27" s="52"/>
      <c r="Y27" s="52"/>
      <c r="Z27" s="60"/>
    </row>
    <row r="28" spans="1:26" ht="13.5">
      <c r="A28" s="22">
        <v>20</v>
      </c>
      <c r="B28" s="51">
        <v>52</v>
      </c>
      <c r="C28" s="52"/>
      <c r="D28" s="52"/>
      <c r="E28" s="53"/>
      <c r="F28" s="51">
        <v>65</v>
      </c>
      <c r="G28" s="52"/>
      <c r="H28" s="52"/>
      <c r="I28" s="53"/>
      <c r="J28" s="51">
        <v>117</v>
      </c>
      <c r="K28" s="52"/>
      <c r="L28" s="52"/>
      <c r="M28" s="53"/>
      <c r="N28" s="34">
        <v>71</v>
      </c>
      <c r="O28" s="54">
        <v>111</v>
      </c>
      <c r="P28" s="55"/>
      <c r="Q28" s="55"/>
      <c r="R28" s="56"/>
      <c r="S28" s="54">
        <v>113</v>
      </c>
      <c r="T28" s="55"/>
      <c r="U28" s="55"/>
      <c r="V28" s="56"/>
      <c r="W28" s="54">
        <v>224</v>
      </c>
      <c r="X28" s="55"/>
      <c r="Y28" s="55"/>
      <c r="Z28" s="59"/>
    </row>
    <row r="29" spans="1:26" ht="13.5">
      <c r="A29" s="23">
        <v>21</v>
      </c>
      <c r="B29" s="54">
        <v>35</v>
      </c>
      <c r="C29" s="55"/>
      <c r="D29" s="55"/>
      <c r="E29" s="56"/>
      <c r="F29" s="54">
        <v>60</v>
      </c>
      <c r="G29" s="55"/>
      <c r="H29" s="55"/>
      <c r="I29" s="56"/>
      <c r="J29" s="54">
        <v>95</v>
      </c>
      <c r="K29" s="55"/>
      <c r="L29" s="55"/>
      <c r="M29" s="56"/>
      <c r="N29" s="35">
        <v>72</v>
      </c>
      <c r="O29" s="51">
        <v>130</v>
      </c>
      <c r="P29" s="52"/>
      <c r="Q29" s="52"/>
      <c r="R29" s="53"/>
      <c r="S29" s="51">
        <v>128</v>
      </c>
      <c r="T29" s="52"/>
      <c r="U29" s="52"/>
      <c r="V29" s="53"/>
      <c r="W29" s="51">
        <v>258</v>
      </c>
      <c r="X29" s="52"/>
      <c r="Y29" s="52"/>
      <c r="Z29" s="60"/>
    </row>
    <row r="30" spans="1:26" ht="13.5">
      <c r="A30" s="22">
        <v>22</v>
      </c>
      <c r="B30" s="51">
        <v>42</v>
      </c>
      <c r="C30" s="52"/>
      <c r="D30" s="52"/>
      <c r="E30" s="53"/>
      <c r="F30" s="51">
        <v>50</v>
      </c>
      <c r="G30" s="52"/>
      <c r="H30" s="52"/>
      <c r="I30" s="53"/>
      <c r="J30" s="51">
        <v>92</v>
      </c>
      <c r="K30" s="52"/>
      <c r="L30" s="52"/>
      <c r="M30" s="53"/>
      <c r="N30" s="34">
        <v>73</v>
      </c>
      <c r="O30" s="54">
        <v>154</v>
      </c>
      <c r="P30" s="55"/>
      <c r="Q30" s="55"/>
      <c r="R30" s="56"/>
      <c r="S30" s="54">
        <v>157</v>
      </c>
      <c r="T30" s="55"/>
      <c r="U30" s="55"/>
      <c r="V30" s="56"/>
      <c r="W30" s="54">
        <v>311</v>
      </c>
      <c r="X30" s="55"/>
      <c r="Y30" s="55"/>
      <c r="Z30" s="59"/>
    </row>
    <row r="31" spans="1:26" ht="13.5">
      <c r="A31" s="23">
        <v>23</v>
      </c>
      <c r="B31" s="54">
        <v>66</v>
      </c>
      <c r="C31" s="55"/>
      <c r="D31" s="55"/>
      <c r="E31" s="56"/>
      <c r="F31" s="54">
        <v>50</v>
      </c>
      <c r="G31" s="55"/>
      <c r="H31" s="55"/>
      <c r="I31" s="56"/>
      <c r="J31" s="54">
        <v>116</v>
      </c>
      <c r="K31" s="55"/>
      <c r="L31" s="55"/>
      <c r="M31" s="56"/>
      <c r="N31" s="35">
        <v>74</v>
      </c>
      <c r="O31" s="51">
        <v>150</v>
      </c>
      <c r="P31" s="52"/>
      <c r="Q31" s="52"/>
      <c r="R31" s="53"/>
      <c r="S31" s="51">
        <v>156</v>
      </c>
      <c r="T31" s="52"/>
      <c r="U31" s="52"/>
      <c r="V31" s="53"/>
      <c r="W31" s="51">
        <v>306</v>
      </c>
      <c r="X31" s="52"/>
      <c r="Y31" s="52"/>
      <c r="Z31" s="60"/>
    </row>
    <row r="32" spans="1:26" ht="13.5">
      <c r="A32" s="22">
        <v>24</v>
      </c>
      <c r="B32" s="51">
        <v>52</v>
      </c>
      <c r="C32" s="52"/>
      <c r="D32" s="52"/>
      <c r="E32" s="53"/>
      <c r="F32" s="51">
        <v>44</v>
      </c>
      <c r="G32" s="52"/>
      <c r="H32" s="52"/>
      <c r="I32" s="53"/>
      <c r="J32" s="51">
        <v>96</v>
      </c>
      <c r="K32" s="52"/>
      <c r="L32" s="52"/>
      <c r="M32" s="53"/>
      <c r="N32" s="34">
        <v>75</v>
      </c>
      <c r="O32" s="54">
        <v>146</v>
      </c>
      <c r="P32" s="55"/>
      <c r="Q32" s="55"/>
      <c r="R32" s="56"/>
      <c r="S32" s="54">
        <v>174</v>
      </c>
      <c r="T32" s="55"/>
      <c r="U32" s="55"/>
      <c r="V32" s="56"/>
      <c r="W32" s="54">
        <v>320</v>
      </c>
      <c r="X32" s="55"/>
      <c r="Y32" s="55"/>
      <c r="Z32" s="59"/>
    </row>
    <row r="33" spans="1:26" ht="13.5">
      <c r="A33" s="23">
        <v>25</v>
      </c>
      <c r="B33" s="54">
        <v>41</v>
      </c>
      <c r="C33" s="55"/>
      <c r="D33" s="55"/>
      <c r="E33" s="56"/>
      <c r="F33" s="54">
        <v>39</v>
      </c>
      <c r="G33" s="55"/>
      <c r="H33" s="55"/>
      <c r="I33" s="56"/>
      <c r="J33" s="54">
        <v>80</v>
      </c>
      <c r="K33" s="55"/>
      <c r="L33" s="55"/>
      <c r="M33" s="56"/>
      <c r="N33" s="35">
        <v>76</v>
      </c>
      <c r="O33" s="51">
        <v>73</v>
      </c>
      <c r="P33" s="52"/>
      <c r="Q33" s="52"/>
      <c r="R33" s="53"/>
      <c r="S33" s="51">
        <v>86</v>
      </c>
      <c r="T33" s="52"/>
      <c r="U33" s="52"/>
      <c r="V33" s="53"/>
      <c r="W33" s="51">
        <v>159</v>
      </c>
      <c r="X33" s="52"/>
      <c r="Y33" s="52"/>
      <c r="Z33" s="60"/>
    </row>
    <row r="34" spans="1:26" ht="13.5">
      <c r="A34" s="22">
        <v>26</v>
      </c>
      <c r="B34" s="51">
        <v>49</v>
      </c>
      <c r="C34" s="52"/>
      <c r="D34" s="52"/>
      <c r="E34" s="53"/>
      <c r="F34" s="51">
        <v>39</v>
      </c>
      <c r="G34" s="52"/>
      <c r="H34" s="52"/>
      <c r="I34" s="53"/>
      <c r="J34" s="51">
        <v>88</v>
      </c>
      <c r="K34" s="52"/>
      <c r="L34" s="52"/>
      <c r="M34" s="53"/>
      <c r="N34" s="34">
        <v>77</v>
      </c>
      <c r="O34" s="54">
        <v>67</v>
      </c>
      <c r="P34" s="55"/>
      <c r="Q34" s="55"/>
      <c r="R34" s="56"/>
      <c r="S34" s="54">
        <v>79</v>
      </c>
      <c r="T34" s="55"/>
      <c r="U34" s="55"/>
      <c r="V34" s="56"/>
      <c r="W34" s="54">
        <v>146</v>
      </c>
      <c r="X34" s="55"/>
      <c r="Y34" s="55"/>
      <c r="Z34" s="59"/>
    </row>
    <row r="35" spans="1:26" ht="13.5">
      <c r="A35" s="23">
        <v>27</v>
      </c>
      <c r="B35" s="54">
        <v>49</v>
      </c>
      <c r="C35" s="55"/>
      <c r="D35" s="55"/>
      <c r="E35" s="56"/>
      <c r="F35" s="54">
        <v>37</v>
      </c>
      <c r="G35" s="55"/>
      <c r="H35" s="55"/>
      <c r="I35" s="56"/>
      <c r="J35" s="54">
        <v>86</v>
      </c>
      <c r="K35" s="55"/>
      <c r="L35" s="55"/>
      <c r="M35" s="56"/>
      <c r="N35" s="35">
        <v>78</v>
      </c>
      <c r="O35" s="51">
        <v>77</v>
      </c>
      <c r="P35" s="52"/>
      <c r="Q35" s="52"/>
      <c r="R35" s="53"/>
      <c r="S35" s="51">
        <v>97</v>
      </c>
      <c r="T35" s="52"/>
      <c r="U35" s="52"/>
      <c r="V35" s="53"/>
      <c r="W35" s="51">
        <v>174</v>
      </c>
      <c r="X35" s="52"/>
      <c r="Y35" s="52"/>
      <c r="Z35" s="60"/>
    </row>
    <row r="36" spans="1:26" ht="13.5">
      <c r="A36" s="22">
        <v>28</v>
      </c>
      <c r="B36" s="51">
        <v>47</v>
      </c>
      <c r="C36" s="52"/>
      <c r="D36" s="52"/>
      <c r="E36" s="53"/>
      <c r="F36" s="51">
        <v>47</v>
      </c>
      <c r="G36" s="52"/>
      <c r="H36" s="52"/>
      <c r="I36" s="53"/>
      <c r="J36" s="51">
        <v>94</v>
      </c>
      <c r="K36" s="52"/>
      <c r="L36" s="52"/>
      <c r="M36" s="53"/>
      <c r="N36" s="34">
        <v>79</v>
      </c>
      <c r="O36" s="54">
        <v>85</v>
      </c>
      <c r="P36" s="55"/>
      <c r="Q36" s="55"/>
      <c r="R36" s="56"/>
      <c r="S36" s="54">
        <v>109</v>
      </c>
      <c r="T36" s="55"/>
      <c r="U36" s="55"/>
      <c r="V36" s="56"/>
      <c r="W36" s="54">
        <v>194</v>
      </c>
      <c r="X36" s="55"/>
      <c r="Y36" s="55"/>
      <c r="Z36" s="59"/>
    </row>
    <row r="37" spans="1:26" ht="13.5">
      <c r="A37" s="23">
        <v>29</v>
      </c>
      <c r="B37" s="54">
        <v>45</v>
      </c>
      <c r="C37" s="55"/>
      <c r="D37" s="55"/>
      <c r="E37" s="56"/>
      <c r="F37" s="54">
        <v>39</v>
      </c>
      <c r="G37" s="55"/>
      <c r="H37" s="55"/>
      <c r="I37" s="56"/>
      <c r="J37" s="54">
        <v>84</v>
      </c>
      <c r="K37" s="55"/>
      <c r="L37" s="55"/>
      <c r="M37" s="56"/>
      <c r="N37" s="35">
        <v>80</v>
      </c>
      <c r="O37" s="51">
        <v>92</v>
      </c>
      <c r="P37" s="52"/>
      <c r="Q37" s="52"/>
      <c r="R37" s="53"/>
      <c r="S37" s="51">
        <v>101</v>
      </c>
      <c r="T37" s="52"/>
      <c r="U37" s="52"/>
      <c r="V37" s="53"/>
      <c r="W37" s="51">
        <v>193</v>
      </c>
      <c r="X37" s="52"/>
      <c r="Y37" s="52"/>
      <c r="Z37" s="60"/>
    </row>
    <row r="38" spans="1:26" ht="13.5">
      <c r="A38" s="22">
        <v>30</v>
      </c>
      <c r="B38" s="51">
        <v>45</v>
      </c>
      <c r="C38" s="52"/>
      <c r="D38" s="52"/>
      <c r="E38" s="53"/>
      <c r="F38" s="51">
        <v>52</v>
      </c>
      <c r="G38" s="52"/>
      <c r="H38" s="52"/>
      <c r="I38" s="53"/>
      <c r="J38" s="51">
        <v>97</v>
      </c>
      <c r="K38" s="52"/>
      <c r="L38" s="52"/>
      <c r="M38" s="53"/>
      <c r="N38" s="34">
        <v>81</v>
      </c>
      <c r="O38" s="54">
        <v>66</v>
      </c>
      <c r="P38" s="55"/>
      <c r="Q38" s="55"/>
      <c r="R38" s="56"/>
      <c r="S38" s="54">
        <v>119</v>
      </c>
      <c r="T38" s="55"/>
      <c r="U38" s="55"/>
      <c r="V38" s="56"/>
      <c r="W38" s="54">
        <v>185</v>
      </c>
      <c r="X38" s="55"/>
      <c r="Y38" s="55"/>
      <c r="Z38" s="59"/>
    </row>
    <row r="39" spans="1:26" ht="13.5">
      <c r="A39" s="23">
        <v>31</v>
      </c>
      <c r="B39" s="54">
        <v>58</v>
      </c>
      <c r="C39" s="55"/>
      <c r="D39" s="55"/>
      <c r="E39" s="56"/>
      <c r="F39" s="54">
        <v>50</v>
      </c>
      <c r="G39" s="55"/>
      <c r="H39" s="55"/>
      <c r="I39" s="56"/>
      <c r="J39" s="54">
        <v>108</v>
      </c>
      <c r="K39" s="55"/>
      <c r="L39" s="55"/>
      <c r="M39" s="56"/>
      <c r="N39" s="35">
        <v>82</v>
      </c>
      <c r="O39" s="51">
        <v>72</v>
      </c>
      <c r="P39" s="52"/>
      <c r="Q39" s="52"/>
      <c r="R39" s="53"/>
      <c r="S39" s="51">
        <v>79</v>
      </c>
      <c r="T39" s="52"/>
      <c r="U39" s="52"/>
      <c r="V39" s="53"/>
      <c r="W39" s="51">
        <v>151</v>
      </c>
      <c r="X39" s="52"/>
      <c r="Y39" s="52"/>
      <c r="Z39" s="60"/>
    </row>
    <row r="40" spans="1:26" ht="13.5">
      <c r="A40" s="22">
        <v>32</v>
      </c>
      <c r="B40" s="51">
        <v>51</v>
      </c>
      <c r="C40" s="52"/>
      <c r="D40" s="52"/>
      <c r="E40" s="53"/>
      <c r="F40" s="51">
        <v>50</v>
      </c>
      <c r="G40" s="52"/>
      <c r="H40" s="52"/>
      <c r="I40" s="53"/>
      <c r="J40" s="51">
        <v>101</v>
      </c>
      <c r="K40" s="52"/>
      <c r="L40" s="52"/>
      <c r="M40" s="53"/>
      <c r="N40" s="34">
        <v>83</v>
      </c>
      <c r="O40" s="54">
        <v>45</v>
      </c>
      <c r="P40" s="55"/>
      <c r="Q40" s="55"/>
      <c r="R40" s="56"/>
      <c r="S40" s="54">
        <v>92</v>
      </c>
      <c r="T40" s="55"/>
      <c r="U40" s="55"/>
      <c r="V40" s="56"/>
      <c r="W40" s="54">
        <v>137</v>
      </c>
      <c r="X40" s="55"/>
      <c r="Y40" s="55"/>
      <c r="Z40" s="59"/>
    </row>
    <row r="41" spans="1:26" ht="13.5">
      <c r="A41" s="23">
        <v>33</v>
      </c>
      <c r="B41" s="54">
        <v>56</v>
      </c>
      <c r="C41" s="55"/>
      <c r="D41" s="55"/>
      <c r="E41" s="56"/>
      <c r="F41" s="54">
        <v>49</v>
      </c>
      <c r="G41" s="55"/>
      <c r="H41" s="55"/>
      <c r="I41" s="56"/>
      <c r="J41" s="54">
        <v>105</v>
      </c>
      <c r="K41" s="55"/>
      <c r="L41" s="55"/>
      <c r="M41" s="56"/>
      <c r="N41" s="35">
        <v>84</v>
      </c>
      <c r="O41" s="51">
        <v>43</v>
      </c>
      <c r="P41" s="52"/>
      <c r="Q41" s="52"/>
      <c r="R41" s="53"/>
      <c r="S41" s="51">
        <v>70</v>
      </c>
      <c r="T41" s="52"/>
      <c r="U41" s="52"/>
      <c r="V41" s="53"/>
      <c r="W41" s="51">
        <v>113</v>
      </c>
      <c r="X41" s="52"/>
      <c r="Y41" s="52"/>
      <c r="Z41" s="60"/>
    </row>
    <row r="42" spans="1:26" ht="13.5">
      <c r="A42" s="22">
        <v>34</v>
      </c>
      <c r="B42" s="51">
        <v>55</v>
      </c>
      <c r="C42" s="52"/>
      <c r="D42" s="52"/>
      <c r="E42" s="53"/>
      <c r="F42" s="51">
        <v>60</v>
      </c>
      <c r="G42" s="52"/>
      <c r="H42" s="52"/>
      <c r="I42" s="53"/>
      <c r="J42" s="51">
        <v>115</v>
      </c>
      <c r="K42" s="52"/>
      <c r="L42" s="52"/>
      <c r="M42" s="53"/>
      <c r="N42" s="34">
        <v>85</v>
      </c>
      <c r="O42" s="54">
        <v>60</v>
      </c>
      <c r="P42" s="55"/>
      <c r="Q42" s="55"/>
      <c r="R42" s="56"/>
      <c r="S42" s="54">
        <v>93</v>
      </c>
      <c r="T42" s="55"/>
      <c r="U42" s="55"/>
      <c r="V42" s="56"/>
      <c r="W42" s="54">
        <v>153</v>
      </c>
      <c r="X42" s="55"/>
      <c r="Y42" s="55"/>
      <c r="Z42" s="59"/>
    </row>
    <row r="43" spans="1:26" ht="13.5">
      <c r="A43" s="23">
        <v>35</v>
      </c>
      <c r="B43" s="54">
        <v>55</v>
      </c>
      <c r="C43" s="55"/>
      <c r="D43" s="55"/>
      <c r="E43" s="56"/>
      <c r="F43" s="54">
        <v>62</v>
      </c>
      <c r="G43" s="55"/>
      <c r="H43" s="55"/>
      <c r="I43" s="56"/>
      <c r="J43" s="54">
        <v>117</v>
      </c>
      <c r="K43" s="55"/>
      <c r="L43" s="55"/>
      <c r="M43" s="56"/>
      <c r="N43" s="35">
        <v>86</v>
      </c>
      <c r="O43" s="51">
        <v>46</v>
      </c>
      <c r="P43" s="52"/>
      <c r="Q43" s="52"/>
      <c r="R43" s="53"/>
      <c r="S43" s="51">
        <v>92</v>
      </c>
      <c r="T43" s="52"/>
      <c r="U43" s="52"/>
      <c r="V43" s="53"/>
      <c r="W43" s="51">
        <v>138</v>
      </c>
      <c r="X43" s="52"/>
      <c r="Y43" s="52"/>
      <c r="Z43" s="60"/>
    </row>
    <row r="44" spans="1:26" ht="13.5">
      <c r="A44" s="22">
        <v>36</v>
      </c>
      <c r="B44" s="51">
        <v>38</v>
      </c>
      <c r="C44" s="52"/>
      <c r="D44" s="52"/>
      <c r="E44" s="53"/>
      <c r="F44" s="51">
        <v>77</v>
      </c>
      <c r="G44" s="52"/>
      <c r="H44" s="52"/>
      <c r="I44" s="53"/>
      <c r="J44" s="51">
        <v>115</v>
      </c>
      <c r="K44" s="52"/>
      <c r="L44" s="52"/>
      <c r="M44" s="53"/>
      <c r="N44" s="34">
        <v>87</v>
      </c>
      <c r="O44" s="54">
        <v>58</v>
      </c>
      <c r="P44" s="55"/>
      <c r="Q44" s="55"/>
      <c r="R44" s="56"/>
      <c r="S44" s="54">
        <v>90</v>
      </c>
      <c r="T44" s="55"/>
      <c r="U44" s="55"/>
      <c r="V44" s="56"/>
      <c r="W44" s="54">
        <v>148</v>
      </c>
      <c r="X44" s="55"/>
      <c r="Y44" s="55"/>
      <c r="Z44" s="59"/>
    </row>
    <row r="45" spans="1:26" ht="13.5">
      <c r="A45" s="23">
        <v>37</v>
      </c>
      <c r="B45" s="54">
        <v>44</v>
      </c>
      <c r="C45" s="55"/>
      <c r="D45" s="55"/>
      <c r="E45" s="56"/>
      <c r="F45" s="54">
        <v>67</v>
      </c>
      <c r="G45" s="55"/>
      <c r="H45" s="55"/>
      <c r="I45" s="56"/>
      <c r="J45" s="54">
        <v>111</v>
      </c>
      <c r="K45" s="55"/>
      <c r="L45" s="55"/>
      <c r="M45" s="56"/>
      <c r="N45" s="35">
        <v>88</v>
      </c>
      <c r="O45" s="51">
        <v>46</v>
      </c>
      <c r="P45" s="52"/>
      <c r="Q45" s="52"/>
      <c r="R45" s="53"/>
      <c r="S45" s="51">
        <v>93</v>
      </c>
      <c r="T45" s="52"/>
      <c r="U45" s="52"/>
      <c r="V45" s="53"/>
      <c r="W45" s="51">
        <v>139</v>
      </c>
      <c r="X45" s="52"/>
      <c r="Y45" s="52"/>
      <c r="Z45" s="60"/>
    </row>
    <row r="46" spans="1:26" ht="13.5">
      <c r="A46" s="22">
        <v>38</v>
      </c>
      <c r="B46" s="51">
        <v>67</v>
      </c>
      <c r="C46" s="52"/>
      <c r="D46" s="52"/>
      <c r="E46" s="53"/>
      <c r="F46" s="51">
        <v>76</v>
      </c>
      <c r="G46" s="52"/>
      <c r="H46" s="52"/>
      <c r="I46" s="53"/>
      <c r="J46" s="51">
        <v>143</v>
      </c>
      <c r="K46" s="52"/>
      <c r="L46" s="52"/>
      <c r="M46" s="53"/>
      <c r="N46" s="34">
        <v>89</v>
      </c>
      <c r="O46" s="54">
        <v>45</v>
      </c>
      <c r="P46" s="55"/>
      <c r="Q46" s="55"/>
      <c r="R46" s="56"/>
      <c r="S46" s="54">
        <v>65</v>
      </c>
      <c r="T46" s="55"/>
      <c r="U46" s="55"/>
      <c r="V46" s="56"/>
      <c r="W46" s="54">
        <v>110</v>
      </c>
      <c r="X46" s="55"/>
      <c r="Y46" s="55"/>
      <c r="Z46" s="59"/>
    </row>
    <row r="47" spans="1:26" ht="13.5">
      <c r="A47" s="23">
        <v>39</v>
      </c>
      <c r="B47" s="54">
        <v>76</v>
      </c>
      <c r="C47" s="55"/>
      <c r="D47" s="55"/>
      <c r="E47" s="56"/>
      <c r="F47" s="54">
        <v>79</v>
      </c>
      <c r="G47" s="55"/>
      <c r="H47" s="55"/>
      <c r="I47" s="56"/>
      <c r="J47" s="54">
        <v>155</v>
      </c>
      <c r="K47" s="55"/>
      <c r="L47" s="55"/>
      <c r="M47" s="56"/>
      <c r="N47" s="35">
        <v>90</v>
      </c>
      <c r="O47" s="51">
        <v>39</v>
      </c>
      <c r="P47" s="52"/>
      <c r="Q47" s="52"/>
      <c r="R47" s="53"/>
      <c r="S47" s="51">
        <v>81</v>
      </c>
      <c r="T47" s="52"/>
      <c r="U47" s="52"/>
      <c r="V47" s="53"/>
      <c r="W47" s="51">
        <v>120</v>
      </c>
      <c r="X47" s="52"/>
      <c r="Y47" s="52"/>
      <c r="Z47" s="60"/>
    </row>
    <row r="48" spans="1:26" ht="13.5">
      <c r="A48" s="22">
        <v>40</v>
      </c>
      <c r="B48" s="51">
        <v>79</v>
      </c>
      <c r="C48" s="52"/>
      <c r="D48" s="52"/>
      <c r="E48" s="53"/>
      <c r="F48" s="51">
        <v>69</v>
      </c>
      <c r="G48" s="52"/>
      <c r="H48" s="52"/>
      <c r="I48" s="53"/>
      <c r="J48" s="51">
        <v>148</v>
      </c>
      <c r="K48" s="52"/>
      <c r="L48" s="52"/>
      <c r="M48" s="53"/>
      <c r="N48" s="34">
        <v>91</v>
      </c>
      <c r="O48" s="54">
        <v>30</v>
      </c>
      <c r="P48" s="55"/>
      <c r="Q48" s="55"/>
      <c r="R48" s="56"/>
      <c r="S48" s="54">
        <v>59</v>
      </c>
      <c r="T48" s="55"/>
      <c r="U48" s="55"/>
      <c r="V48" s="56"/>
      <c r="W48" s="54">
        <v>89</v>
      </c>
      <c r="X48" s="55"/>
      <c r="Y48" s="55"/>
      <c r="Z48" s="59"/>
    </row>
    <row r="49" spans="1:26" ht="13.5">
      <c r="A49" s="23">
        <v>41</v>
      </c>
      <c r="B49" s="54">
        <v>94</v>
      </c>
      <c r="C49" s="55"/>
      <c r="D49" s="55"/>
      <c r="E49" s="56"/>
      <c r="F49" s="54">
        <v>76</v>
      </c>
      <c r="G49" s="55"/>
      <c r="H49" s="55"/>
      <c r="I49" s="56"/>
      <c r="J49" s="54">
        <v>170</v>
      </c>
      <c r="K49" s="55"/>
      <c r="L49" s="55"/>
      <c r="M49" s="56"/>
      <c r="N49" s="35">
        <v>92</v>
      </c>
      <c r="O49" s="51">
        <v>28</v>
      </c>
      <c r="P49" s="52"/>
      <c r="Q49" s="52"/>
      <c r="R49" s="53"/>
      <c r="S49" s="51">
        <v>55</v>
      </c>
      <c r="T49" s="52"/>
      <c r="U49" s="52"/>
      <c r="V49" s="53"/>
      <c r="W49" s="51">
        <v>83</v>
      </c>
      <c r="X49" s="52"/>
      <c r="Y49" s="52"/>
      <c r="Z49" s="60"/>
    </row>
    <row r="50" spans="1:26" ht="13.5">
      <c r="A50" s="22">
        <v>42</v>
      </c>
      <c r="B50" s="51">
        <v>89</v>
      </c>
      <c r="C50" s="52"/>
      <c r="D50" s="52"/>
      <c r="E50" s="53"/>
      <c r="F50" s="51">
        <v>60</v>
      </c>
      <c r="G50" s="52"/>
      <c r="H50" s="52"/>
      <c r="I50" s="53"/>
      <c r="J50" s="51">
        <v>149</v>
      </c>
      <c r="K50" s="52"/>
      <c r="L50" s="52"/>
      <c r="M50" s="53"/>
      <c r="N50" s="34">
        <v>93</v>
      </c>
      <c r="O50" s="54">
        <v>14</v>
      </c>
      <c r="P50" s="55"/>
      <c r="Q50" s="55"/>
      <c r="R50" s="56"/>
      <c r="S50" s="54">
        <v>35</v>
      </c>
      <c r="T50" s="55"/>
      <c r="U50" s="55"/>
      <c r="V50" s="56"/>
      <c r="W50" s="54">
        <v>49</v>
      </c>
      <c r="X50" s="55"/>
      <c r="Y50" s="55"/>
      <c r="Z50" s="59"/>
    </row>
    <row r="51" spans="1:26" ht="13.5">
      <c r="A51" s="23">
        <v>43</v>
      </c>
      <c r="B51" s="54">
        <v>90</v>
      </c>
      <c r="C51" s="55"/>
      <c r="D51" s="55"/>
      <c r="E51" s="56"/>
      <c r="F51" s="54">
        <v>77</v>
      </c>
      <c r="G51" s="55"/>
      <c r="H51" s="55"/>
      <c r="I51" s="56"/>
      <c r="J51" s="54">
        <v>167</v>
      </c>
      <c r="K51" s="55"/>
      <c r="L51" s="55"/>
      <c r="M51" s="56"/>
      <c r="N51" s="35">
        <v>94</v>
      </c>
      <c r="O51" s="51">
        <v>10</v>
      </c>
      <c r="P51" s="52"/>
      <c r="Q51" s="52"/>
      <c r="R51" s="53"/>
      <c r="S51" s="51">
        <v>42</v>
      </c>
      <c r="T51" s="52"/>
      <c r="U51" s="52"/>
      <c r="V51" s="53"/>
      <c r="W51" s="51">
        <v>52</v>
      </c>
      <c r="X51" s="52"/>
      <c r="Y51" s="52"/>
      <c r="Z51" s="60"/>
    </row>
    <row r="52" spans="1:26" ht="13.5">
      <c r="A52" s="22">
        <v>44</v>
      </c>
      <c r="B52" s="51">
        <v>101</v>
      </c>
      <c r="C52" s="52"/>
      <c r="D52" s="52"/>
      <c r="E52" s="53"/>
      <c r="F52" s="51">
        <v>73</v>
      </c>
      <c r="G52" s="52"/>
      <c r="H52" s="52"/>
      <c r="I52" s="53"/>
      <c r="J52" s="51">
        <v>174</v>
      </c>
      <c r="K52" s="52"/>
      <c r="L52" s="52"/>
      <c r="M52" s="53"/>
      <c r="N52" s="34">
        <v>95</v>
      </c>
      <c r="O52" s="54">
        <v>1</v>
      </c>
      <c r="P52" s="55"/>
      <c r="Q52" s="55"/>
      <c r="R52" s="56"/>
      <c r="S52" s="54">
        <v>31</v>
      </c>
      <c r="T52" s="55"/>
      <c r="U52" s="55"/>
      <c r="V52" s="56"/>
      <c r="W52" s="54">
        <v>32</v>
      </c>
      <c r="X52" s="55"/>
      <c r="Y52" s="55"/>
      <c r="Z52" s="59"/>
    </row>
    <row r="53" spans="1:26" ht="13.5">
      <c r="A53" s="23">
        <v>45</v>
      </c>
      <c r="B53" s="54">
        <v>93</v>
      </c>
      <c r="C53" s="55"/>
      <c r="D53" s="55"/>
      <c r="E53" s="56"/>
      <c r="F53" s="54">
        <v>102</v>
      </c>
      <c r="G53" s="55"/>
      <c r="H53" s="55"/>
      <c r="I53" s="56"/>
      <c r="J53" s="54">
        <v>195</v>
      </c>
      <c r="K53" s="55"/>
      <c r="L53" s="55"/>
      <c r="M53" s="56"/>
      <c r="N53" s="35">
        <v>96</v>
      </c>
      <c r="O53" s="51">
        <v>5</v>
      </c>
      <c r="P53" s="52"/>
      <c r="Q53" s="52"/>
      <c r="R53" s="53"/>
      <c r="S53" s="51">
        <v>26</v>
      </c>
      <c r="T53" s="52"/>
      <c r="U53" s="52"/>
      <c r="V53" s="53"/>
      <c r="W53" s="51">
        <v>31</v>
      </c>
      <c r="X53" s="52"/>
      <c r="Y53" s="52"/>
      <c r="Z53" s="60"/>
    </row>
    <row r="54" spans="1:26" ht="13.5">
      <c r="A54" s="22">
        <v>46</v>
      </c>
      <c r="B54" s="51">
        <v>81</v>
      </c>
      <c r="C54" s="52"/>
      <c r="D54" s="52"/>
      <c r="E54" s="53"/>
      <c r="F54" s="51">
        <v>96</v>
      </c>
      <c r="G54" s="52"/>
      <c r="H54" s="52"/>
      <c r="I54" s="53"/>
      <c r="J54" s="51">
        <v>177</v>
      </c>
      <c r="K54" s="52"/>
      <c r="L54" s="52"/>
      <c r="M54" s="53"/>
      <c r="N54" s="34">
        <v>97</v>
      </c>
      <c r="O54" s="54">
        <v>4</v>
      </c>
      <c r="P54" s="55"/>
      <c r="Q54" s="55"/>
      <c r="R54" s="56"/>
      <c r="S54" s="54">
        <v>11</v>
      </c>
      <c r="T54" s="55"/>
      <c r="U54" s="55"/>
      <c r="V54" s="56"/>
      <c r="W54" s="54">
        <v>15</v>
      </c>
      <c r="X54" s="55"/>
      <c r="Y54" s="55"/>
      <c r="Z54" s="59"/>
    </row>
    <row r="55" spans="1:26" ht="13.5">
      <c r="A55" s="23">
        <v>47</v>
      </c>
      <c r="B55" s="54">
        <v>95</v>
      </c>
      <c r="C55" s="55"/>
      <c r="D55" s="55"/>
      <c r="E55" s="56"/>
      <c r="F55" s="54">
        <v>74</v>
      </c>
      <c r="G55" s="55"/>
      <c r="H55" s="55"/>
      <c r="I55" s="56"/>
      <c r="J55" s="54">
        <v>169</v>
      </c>
      <c r="K55" s="55"/>
      <c r="L55" s="55"/>
      <c r="M55" s="56"/>
      <c r="N55" s="35">
        <v>98</v>
      </c>
      <c r="O55" s="51">
        <v>2</v>
      </c>
      <c r="P55" s="52"/>
      <c r="Q55" s="52"/>
      <c r="R55" s="53"/>
      <c r="S55" s="51">
        <v>17</v>
      </c>
      <c r="T55" s="52"/>
      <c r="U55" s="52"/>
      <c r="V55" s="53"/>
      <c r="W55" s="51">
        <v>19</v>
      </c>
      <c r="X55" s="52"/>
      <c r="Y55" s="52"/>
      <c r="Z55" s="60"/>
    </row>
    <row r="56" spans="1:26" ht="13.5">
      <c r="A56" s="22">
        <v>48</v>
      </c>
      <c r="B56" s="51">
        <v>97</v>
      </c>
      <c r="C56" s="52"/>
      <c r="D56" s="52"/>
      <c r="E56" s="53"/>
      <c r="F56" s="51">
        <v>117</v>
      </c>
      <c r="G56" s="52"/>
      <c r="H56" s="52"/>
      <c r="I56" s="53"/>
      <c r="J56" s="51">
        <v>214</v>
      </c>
      <c r="K56" s="52"/>
      <c r="L56" s="52"/>
      <c r="M56" s="53"/>
      <c r="N56" s="34">
        <v>99</v>
      </c>
      <c r="O56" s="54">
        <v>0</v>
      </c>
      <c r="P56" s="55"/>
      <c r="Q56" s="55"/>
      <c r="R56" s="56"/>
      <c r="S56" s="54">
        <v>3</v>
      </c>
      <c r="T56" s="55"/>
      <c r="U56" s="55"/>
      <c r="V56" s="56"/>
      <c r="W56" s="54">
        <v>3</v>
      </c>
      <c r="X56" s="55"/>
      <c r="Y56" s="55"/>
      <c r="Z56" s="59"/>
    </row>
    <row r="57" spans="1:26" ht="13.5">
      <c r="A57" s="23">
        <v>49</v>
      </c>
      <c r="B57" s="54">
        <v>101</v>
      </c>
      <c r="C57" s="55"/>
      <c r="D57" s="55"/>
      <c r="E57" s="56"/>
      <c r="F57" s="54">
        <v>76</v>
      </c>
      <c r="G57" s="55"/>
      <c r="H57" s="55"/>
      <c r="I57" s="56"/>
      <c r="J57" s="54">
        <v>177</v>
      </c>
      <c r="K57" s="55"/>
      <c r="L57" s="55"/>
      <c r="M57" s="56"/>
      <c r="N57" s="35" t="s">
        <v>7</v>
      </c>
      <c r="O57" s="51">
        <v>3</v>
      </c>
      <c r="P57" s="52"/>
      <c r="Q57" s="52"/>
      <c r="R57" s="53"/>
      <c r="S57" s="51">
        <v>24</v>
      </c>
      <c r="T57" s="52"/>
      <c r="U57" s="52"/>
      <c r="V57" s="53"/>
      <c r="W57" s="51">
        <v>27</v>
      </c>
      <c r="X57" s="52"/>
      <c r="Y57" s="52"/>
      <c r="Z57" s="60"/>
    </row>
    <row r="58" spans="1:26" ht="13.5">
      <c r="A58" s="22">
        <v>50</v>
      </c>
      <c r="B58" s="51">
        <v>105</v>
      </c>
      <c r="C58" s="52"/>
      <c r="D58" s="52"/>
      <c r="E58" s="53"/>
      <c r="F58" s="51">
        <v>109</v>
      </c>
      <c r="G58" s="52"/>
      <c r="H58" s="52"/>
      <c r="I58" s="53"/>
      <c r="J58" s="51">
        <v>214</v>
      </c>
      <c r="K58" s="52"/>
      <c r="L58" s="52"/>
      <c r="M58" s="53"/>
      <c r="N58" s="24" t="s">
        <v>8</v>
      </c>
      <c r="O58" s="61">
        <f>SUM(B8:E58,O8:R57)</f>
        <v>6684</v>
      </c>
      <c r="P58" s="62"/>
      <c r="Q58" s="62"/>
      <c r="R58" s="63"/>
      <c r="S58" s="61">
        <f>SUM(F8:I58,S8:V57)</f>
        <v>7364</v>
      </c>
      <c r="T58" s="62"/>
      <c r="U58" s="62"/>
      <c r="V58" s="63"/>
      <c r="W58" s="61">
        <f>SUM(J8:M58,W8:Z57)</f>
        <v>14048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237</v>
      </c>
      <c r="C66" s="52"/>
      <c r="D66" s="52"/>
      <c r="E66" s="53"/>
      <c r="F66" s="51">
        <v>262</v>
      </c>
      <c r="G66" s="52"/>
      <c r="H66" s="52"/>
      <c r="I66" s="53"/>
      <c r="J66" s="51">
        <v>499</v>
      </c>
      <c r="K66" s="52"/>
      <c r="L66" s="52"/>
      <c r="M66" s="5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302</v>
      </c>
      <c r="C67" s="55"/>
      <c r="D67" s="55"/>
      <c r="E67" s="56"/>
      <c r="F67" s="54">
        <v>285</v>
      </c>
      <c r="G67" s="55"/>
      <c r="H67" s="55"/>
      <c r="I67" s="56"/>
      <c r="J67" s="54">
        <v>587</v>
      </c>
      <c r="K67" s="55"/>
      <c r="L67" s="55"/>
      <c r="M67" s="5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336</v>
      </c>
      <c r="C68" s="52"/>
      <c r="D68" s="52"/>
      <c r="E68" s="53"/>
      <c r="F68" s="51">
        <v>342</v>
      </c>
      <c r="G68" s="52"/>
      <c r="H68" s="52"/>
      <c r="I68" s="53"/>
      <c r="J68" s="51">
        <v>678</v>
      </c>
      <c r="K68" s="52"/>
      <c r="L68" s="52"/>
      <c r="M68" s="5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325</v>
      </c>
      <c r="C69" s="55"/>
      <c r="D69" s="55"/>
      <c r="E69" s="56"/>
      <c r="F69" s="54">
        <v>321</v>
      </c>
      <c r="G69" s="55"/>
      <c r="H69" s="55"/>
      <c r="I69" s="56"/>
      <c r="J69" s="54">
        <v>646</v>
      </c>
      <c r="K69" s="55"/>
      <c r="L69" s="55"/>
      <c r="M69" s="5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247</v>
      </c>
      <c r="C70" s="52"/>
      <c r="D70" s="52"/>
      <c r="E70" s="53"/>
      <c r="F70" s="51">
        <v>269</v>
      </c>
      <c r="G70" s="52"/>
      <c r="H70" s="52"/>
      <c r="I70" s="53"/>
      <c r="J70" s="51">
        <v>516</v>
      </c>
      <c r="K70" s="52"/>
      <c r="L70" s="52"/>
      <c r="M70" s="5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231</v>
      </c>
      <c r="C71" s="55"/>
      <c r="D71" s="55"/>
      <c r="E71" s="56"/>
      <c r="F71" s="54">
        <v>201</v>
      </c>
      <c r="G71" s="55"/>
      <c r="H71" s="55"/>
      <c r="I71" s="56"/>
      <c r="J71" s="54">
        <v>432</v>
      </c>
      <c r="K71" s="55"/>
      <c r="L71" s="55"/>
      <c r="M71" s="5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265</v>
      </c>
      <c r="C72" s="52"/>
      <c r="D72" s="52"/>
      <c r="E72" s="53"/>
      <c r="F72" s="51">
        <v>261</v>
      </c>
      <c r="G72" s="52"/>
      <c r="H72" s="52"/>
      <c r="I72" s="53"/>
      <c r="J72" s="51">
        <v>526</v>
      </c>
      <c r="K72" s="52"/>
      <c r="L72" s="52"/>
      <c r="M72" s="5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280</v>
      </c>
      <c r="C73" s="55"/>
      <c r="D73" s="55"/>
      <c r="E73" s="56"/>
      <c r="F73" s="54">
        <v>361</v>
      </c>
      <c r="G73" s="55"/>
      <c r="H73" s="55"/>
      <c r="I73" s="56"/>
      <c r="J73" s="54">
        <v>641</v>
      </c>
      <c r="K73" s="55"/>
      <c r="L73" s="55"/>
      <c r="M73" s="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453</v>
      </c>
      <c r="C74" s="52"/>
      <c r="D74" s="52"/>
      <c r="E74" s="53"/>
      <c r="F74" s="51">
        <v>355</v>
      </c>
      <c r="G74" s="52"/>
      <c r="H74" s="52"/>
      <c r="I74" s="53"/>
      <c r="J74" s="51">
        <v>808</v>
      </c>
      <c r="K74" s="52"/>
      <c r="L74" s="52"/>
      <c r="M74" s="5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467</v>
      </c>
      <c r="C75" s="55"/>
      <c r="D75" s="55"/>
      <c r="E75" s="56"/>
      <c r="F75" s="54">
        <v>465</v>
      </c>
      <c r="G75" s="55"/>
      <c r="H75" s="55"/>
      <c r="I75" s="56"/>
      <c r="J75" s="54">
        <v>932</v>
      </c>
      <c r="K75" s="55"/>
      <c r="L75" s="55"/>
      <c r="M75" s="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473</v>
      </c>
      <c r="C76" s="52"/>
      <c r="D76" s="52"/>
      <c r="E76" s="53"/>
      <c r="F76" s="51">
        <v>461</v>
      </c>
      <c r="G76" s="52"/>
      <c r="H76" s="52"/>
      <c r="I76" s="53"/>
      <c r="J76" s="51">
        <v>934</v>
      </c>
      <c r="K76" s="52"/>
      <c r="L76" s="52"/>
      <c r="M76" s="5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407</v>
      </c>
      <c r="C77" s="55"/>
      <c r="D77" s="55"/>
      <c r="E77" s="56"/>
      <c r="F77" s="54">
        <v>379</v>
      </c>
      <c r="G77" s="55"/>
      <c r="H77" s="55"/>
      <c r="I77" s="56"/>
      <c r="J77" s="54">
        <v>786</v>
      </c>
      <c r="K77" s="55"/>
      <c r="L77" s="55"/>
      <c r="M77" s="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415</v>
      </c>
      <c r="C78" s="52"/>
      <c r="D78" s="52"/>
      <c r="E78" s="53"/>
      <c r="F78" s="51">
        <v>433</v>
      </c>
      <c r="G78" s="52"/>
      <c r="H78" s="52"/>
      <c r="I78" s="53"/>
      <c r="J78" s="51">
        <v>848</v>
      </c>
      <c r="K78" s="52"/>
      <c r="L78" s="52"/>
      <c r="M78" s="5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439</v>
      </c>
      <c r="C79" s="55"/>
      <c r="D79" s="55"/>
      <c r="E79" s="56"/>
      <c r="F79" s="54">
        <v>479</v>
      </c>
      <c r="G79" s="55"/>
      <c r="H79" s="55"/>
      <c r="I79" s="56"/>
      <c r="J79" s="54">
        <v>918</v>
      </c>
      <c r="K79" s="55"/>
      <c r="L79" s="55"/>
      <c r="M79" s="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650</v>
      </c>
      <c r="C80" s="52"/>
      <c r="D80" s="52"/>
      <c r="E80" s="53"/>
      <c r="F80" s="51">
        <v>667</v>
      </c>
      <c r="G80" s="52"/>
      <c r="H80" s="52"/>
      <c r="I80" s="53"/>
      <c r="J80" s="51">
        <v>1317</v>
      </c>
      <c r="K80" s="52"/>
      <c r="L80" s="52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448</v>
      </c>
      <c r="C81" s="55"/>
      <c r="D81" s="55"/>
      <c r="E81" s="56"/>
      <c r="F81" s="54">
        <v>545</v>
      </c>
      <c r="G81" s="55"/>
      <c r="H81" s="55"/>
      <c r="I81" s="56"/>
      <c r="J81" s="54">
        <v>993</v>
      </c>
      <c r="K81" s="55"/>
      <c r="L81" s="55"/>
      <c r="M81" s="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318</v>
      </c>
      <c r="C82" s="52"/>
      <c r="D82" s="52"/>
      <c r="E82" s="53"/>
      <c r="F82" s="51">
        <v>461</v>
      </c>
      <c r="G82" s="52"/>
      <c r="H82" s="52"/>
      <c r="I82" s="53"/>
      <c r="J82" s="51">
        <v>779</v>
      </c>
      <c r="K82" s="52"/>
      <c r="L82" s="52"/>
      <c r="M82" s="5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255</v>
      </c>
      <c r="C83" s="55"/>
      <c r="D83" s="55"/>
      <c r="E83" s="56"/>
      <c r="F83" s="54">
        <v>433</v>
      </c>
      <c r="G83" s="55"/>
      <c r="H83" s="55"/>
      <c r="I83" s="56"/>
      <c r="J83" s="54">
        <v>688</v>
      </c>
      <c r="K83" s="55"/>
      <c r="L83" s="55"/>
      <c r="M83" s="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121</v>
      </c>
      <c r="C84" s="52"/>
      <c r="D84" s="52"/>
      <c r="E84" s="53"/>
      <c r="F84" s="51">
        <v>272</v>
      </c>
      <c r="G84" s="52"/>
      <c r="H84" s="52"/>
      <c r="I84" s="53"/>
      <c r="J84" s="51">
        <v>393</v>
      </c>
      <c r="K84" s="52"/>
      <c r="L84" s="52"/>
      <c r="M84" s="5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12</v>
      </c>
      <c r="C85" s="55"/>
      <c r="D85" s="55"/>
      <c r="E85" s="56"/>
      <c r="F85" s="54">
        <v>88</v>
      </c>
      <c r="G85" s="55"/>
      <c r="H85" s="55"/>
      <c r="I85" s="56"/>
      <c r="J85" s="54">
        <v>100</v>
      </c>
      <c r="K85" s="55"/>
      <c r="L85" s="55"/>
      <c r="M85" s="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3</v>
      </c>
      <c r="C86" s="52"/>
      <c r="D86" s="52"/>
      <c r="E86" s="53"/>
      <c r="F86" s="51">
        <v>24</v>
      </c>
      <c r="G86" s="52"/>
      <c r="H86" s="52"/>
      <c r="I86" s="53"/>
      <c r="J86" s="51">
        <v>27</v>
      </c>
      <c r="K86" s="52"/>
      <c r="L86" s="52"/>
      <c r="M86" s="5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6684</v>
      </c>
      <c r="C87" s="62"/>
      <c r="D87" s="62"/>
      <c r="E87" s="63"/>
      <c r="F87" s="61">
        <f>SUM(F66:I86)</f>
        <v>7364</v>
      </c>
      <c r="G87" s="62"/>
      <c r="H87" s="62"/>
      <c r="I87" s="63"/>
      <c r="J87" s="61">
        <f>SUM(J66:M86)</f>
        <v>14048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875</v>
      </c>
      <c r="C90" s="86"/>
      <c r="D90" s="86"/>
      <c r="E90" s="87"/>
      <c r="F90" s="85">
        <f>SUM(F66:I68)</f>
        <v>889</v>
      </c>
      <c r="G90" s="86"/>
      <c r="H90" s="86"/>
      <c r="I90" s="87"/>
      <c r="J90" s="85">
        <f>SUM(J66:M68)</f>
        <v>1764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0.13090963494913227</v>
      </c>
      <c r="C91" s="89"/>
      <c r="D91" s="89"/>
      <c r="E91" s="90"/>
      <c r="F91" s="88">
        <f>F90/F87</f>
        <v>0.12072243346007605</v>
      </c>
      <c r="G91" s="89"/>
      <c r="H91" s="89"/>
      <c r="I91" s="90"/>
      <c r="J91" s="88">
        <f>J90/J87</f>
        <v>0.12556947608200456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2246</v>
      </c>
      <c r="C92" s="62"/>
      <c r="D92" s="62"/>
      <c r="E92" s="63"/>
      <c r="F92" s="61">
        <f>SUM(F79:I86)</f>
        <v>2969</v>
      </c>
      <c r="G92" s="62"/>
      <c r="H92" s="62"/>
      <c r="I92" s="63"/>
      <c r="J92" s="61">
        <f>SUM(J79:M86)</f>
        <v>5215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0.3360263315380012</v>
      </c>
      <c r="C93" s="92"/>
      <c r="D93" s="92"/>
      <c r="E93" s="93"/>
      <c r="F93" s="91">
        <f>F92/F87</f>
        <v>0.4031776208582292</v>
      </c>
      <c r="G93" s="92"/>
      <c r="H93" s="92"/>
      <c r="I93" s="93"/>
      <c r="J93" s="91">
        <f>J92/J87</f>
        <v>0.37122722095671984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118</v>
      </c>
      <c r="C8" s="52"/>
      <c r="D8" s="52"/>
      <c r="E8" s="53"/>
      <c r="F8" s="51">
        <v>128</v>
      </c>
      <c r="G8" s="52"/>
      <c r="H8" s="52"/>
      <c r="I8" s="53"/>
      <c r="J8" s="51">
        <v>246</v>
      </c>
      <c r="K8" s="52"/>
      <c r="L8" s="52"/>
      <c r="M8" s="53"/>
      <c r="N8" s="34">
        <v>51</v>
      </c>
      <c r="O8" s="54">
        <v>248</v>
      </c>
      <c r="P8" s="55"/>
      <c r="Q8" s="55"/>
      <c r="R8" s="56"/>
      <c r="S8" s="54">
        <v>192</v>
      </c>
      <c r="T8" s="55"/>
      <c r="U8" s="55"/>
      <c r="V8" s="56"/>
      <c r="W8" s="54">
        <v>440</v>
      </c>
      <c r="X8" s="55"/>
      <c r="Y8" s="55"/>
      <c r="Z8" s="59"/>
    </row>
    <row r="9" spans="1:26" ht="13.5">
      <c r="A9" s="23">
        <v>1</v>
      </c>
      <c r="B9" s="54">
        <v>142</v>
      </c>
      <c r="C9" s="55"/>
      <c r="D9" s="55"/>
      <c r="E9" s="56"/>
      <c r="F9" s="54">
        <v>156</v>
      </c>
      <c r="G9" s="55"/>
      <c r="H9" s="55"/>
      <c r="I9" s="56"/>
      <c r="J9" s="54">
        <v>298</v>
      </c>
      <c r="K9" s="55"/>
      <c r="L9" s="55"/>
      <c r="M9" s="56"/>
      <c r="N9" s="35">
        <v>52</v>
      </c>
      <c r="O9" s="51">
        <v>217</v>
      </c>
      <c r="P9" s="52"/>
      <c r="Q9" s="52"/>
      <c r="R9" s="53"/>
      <c r="S9" s="51">
        <v>175</v>
      </c>
      <c r="T9" s="52"/>
      <c r="U9" s="52"/>
      <c r="V9" s="53"/>
      <c r="W9" s="51">
        <v>392</v>
      </c>
      <c r="X9" s="52"/>
      <c r="Y9" s="52"/>
      <c r="Z9" s="60"/>
    </row>
    <row r="10" spans="1:26" ht="13.5">
      <c r="A10" s="22">
        <v>2</v>
      </c>
      <c r="B10" s="51">
        <v>117</v>
      </c>
      <c r="C10" s="52"/>
      <c r="D10" s="52"/>
      <c r="E10" s="53"/>
      <c r="F10" s="51">
        <v>106</v>
      </c>
      <c r="G10" s="52"/>
      <c r="H10" s="52"/>
      <c r="I10" s="53"/>
      <c r="J10" s="51">
        <v>223</v>
      </c>
      <c r="K10" s="52"/>
      <c r="L10" s="52"/>
      <c r="M10" s="53"/>
      <c r="N10" s="34">
        <v>53</v>
      </c>
      <c r="O10" s="54">
        <v>206</v>
      </c>
      <c r="P10" s="55"/>
      <c r="Q10" s="55"/>
      <c r="R10" s="56"/>
      <c r="S10" s="54">
        <v>205</v>
      </c>
      <c r="T10" s="55"/>
      <c r="U10" s="55"/>
      <c r="V10" s="56"/>
      <c r="W10" s="54">
        <v>411</v>
      </c>
      <c r="X10" s="55"/>
      <c r="Y10" s="55"/>
      <c r="Z10" s="59"/>
    </row>
    <row r="11" spans="1:26" ht="13.5">
      <c r="A11" s="23">
        <v>3</v>
      </c>
      <c r="B11" s="54">
        <v>155</v>
      </c>
      <c r="C11" s="55"/>
      <c r="D11" s="55"/>
      <c r="E11" s="56"/>
      <c r="F11" s="54">
        <v>127</v>
      </c>
      <c r="G11" s="55"/>
      <c r="H11" s="55"/>
      <c r="I11" s="56"/>
      <c r="J11" s="54">
        <v>282</v>
      </c>
      <c r="K11" s="55"/>
      <c r="L11" s="55"/>
      <c r="M11" s="56"/>
      <c r="N11" s="35">
        <v>54</v>
      </c>
      <c r="O11" s="51">
        <v>217</v>
      </c>
      <c r="P11" s="52"/>
      <c r="Q11" s="52"/>
      <c r="R11" s="53"/>
      <c r="S11" s="51">
        <v>198</v>
      </c>
      <c r="T11" s="52"/>
      <c r="U11" s="52"/>
      <c r="V11" s="53"/>
      <c r="W11" s="51">
        <v>415</v>
      </c>
      <c r="X11" s="52"/>
      <c r="Y11" s="52"/>
      <c r="Z11" s="60"/>
    </row>
    <row r="12" spans="1:26" ht="13.5">
      <c r="A12" s="22">
        <v>4</v>
      </c>
      <c r="B12" s="51">
        <v>140</v>
      </c>
      <c r="C12" s="52"/>
      <c r="D12" s="52"/>
      <c r="E12" s="53"/>
      <c r="F12" s="51">
        <v>137</v>
      </c>
      <c r="G12" s="52"/>
      <c r="H12" s="52"/>
      <c r="I12" s="53"/>
      <c r="J12" s="51">
        <v>277</v>
      </c>
      <c r="K12" s="52"/>
      <c r="L12" s="52"/>
      <c r="M12" s="53"/>
      <c r="N12" s="34">
        <v>55</v>
      </c>
      <c r="O12" s="54">
        <v>216</v>
      </c>
      <c r="P12" s="55"/>
      <c r="Q12" s="55"/>
      <c r="R12" s="56"/>
      <c r="S12" s="54">
        <v>189</v>
      </c>
      <c r="T12" s="55"/>
      <c r="U12" s="55"/>
      <c r="V12" s="56"/>
      <c r="W12" s="54">
        <v>405</v>
      </c>
      <c r="X12" s="55"/>
      <c r="Y12" s="55"/>
      <c r="Z12" s="59"/>
    </row>
    <row r="13" spans="1:26" ht="13.5">
      <c r="A13" s="23">
        <v>5</v>
      </c>
      <c r="B13" s="54">
        <v>138</v>
      </c>
      <c r="C13" s="55"/>
      <c r="D13" s="55"/>
      <c r="E13" s="56"/>
      <c r="F13" s="54">
        <v>167</v>
      </c>
      <c r="G13" s="55"/>
      <c r="H13" s="55"/>
      <c r="I13" s="56"/>
      <c r="J13" s="54">
        <v>305</v>
      </c>
      <c r="K13" s="55"/>
      <c r="L13" s="55"/>
      <c r="M13" s="56"/>
      <c r="N13" s="35">
        <v>56</v>
      </c>
      <c r="O13" s="51">
        <v>137</v>
      </c>
      <c r="P13" s="52"/>
      <c r="Q13" s="52"/>
      <c r="R13" s="53"/>
      <c r="S13" s="51">
        <v>130</v>
      </c>
      <c r="T13" s="52"/>
      <c r="U13" s="52"/>
      <c r="V13" s="53"/>
      <c r="W13" s="51">
        <v>267</v>
      </c>
      <c r="X13" s="52"/>
      <c r="Y13" s="52"/>
      <c r="Z13" s="60"/>
    </row>
    <row r="14" spans="1:26" ht="13.5">
      <c r="A14" s="22">
        <v>6</v>
      </c>
      <c r="B14" s="51">
        <v>142</v>
      </c>
      <c r="C14" s="52"/>
      <c r="D14" s="52"/>
      <c r="E14" s="53"/>
      <c r="F14" s="51">
        <v>116</v>
      </c>
      <c r="G14" s="52"/>
      <c r="H14" s="52"/>
      <c r="I14" s="53"/>
      <c r="J14" s="51">
        <v>258</v>
      </c>
      <c r="K14" s="52"/>
      <c r="L14" s="52"/>
      <c r="M14" s="53"/>
      <c r="N14" s="34">
        <v>57</v>
      </c>
      <c r="O14" s="54">
        <v>176</v>
      </c>
      <c r="P14" s="55"/>
      <c r="Q14" s="55"/>
      <c r="R14" s="56"/>
      <c r="S14" s="54">
        <v>190</v>
      </c>
      <c r="T14" s="55"/>
      <c r="U14" s="55"/>
      <c r="V14" s="56"/>
      <c r="W14" s="54">
        <v>366</v>
      </c>
      <c r="X14" s="55"/>
      <c r="Y14" s="55"/>
      <c r="Z14" s="59"/>
    </row>
    <row r="15" spans="1:26" ht="13.5">
      <c r="A15" s="23">
        <v>7</v>
      </c>
      <c r="B15" s="54">
        <v>159</v>
      </c>
      <c r="C15" s="55"/>
      <c r="D15" s="55"/>
      <c r="E15" s="56"/>
      <c r="F15" s="54">
        <v>137</v>
      </c>
      <c r="G15" s="55"/>
      <c r="H15" s="55"/>
      <c r="I15" s="56"/>
      <c r="J15" s="54">
        <v>296</v>
      </c>
      <c r="K15" s="55"/>
      <c r="L15" s="55"/>
      <c r="M15" s="56"/>
      <c r="N15" s="35">
        <v>58</v>
      </c>
      <c r="O15" s="51">
        <v>191</v>
      </c>
      <c r="P15" s="52"/>
      <c r="Q15" s="52"/>
      <c r="R15" s="53"/>
      <c r="S15" s="51">
        <v>176</v>
      </c>
      <c r="T15" s="52"/>
      <c r="U15" s="52"/>
      <c r="V15" s="53"/>
      <c r="W15" s="51">
        <v>367</v>
      </c>
      <c r="X15" s="52"/>
      <c r="Y15" s="52"/>
      <c r="Z15" s="60"/>
    </row>
    <row r="16" spans="1:26" ht="13.5">
      <c r="A16" s="22">
        <v>8</v>
      </c>
      <c r="B16" s="51">
        <v>123</v>
      </c>
      <c r="C16" s="52"/>
      <c r="D16" s="52"/>
      <c r="E16" s="53"/>
      <c r="F16" s="51">
        <v>136</v>
      </c>
      <c r="G16" s="52"/>
      <c r="H16" s="52"/>
      <c r="I16" s="53"/>
      <c r="J16" s="51">
        <v>259</v>
      </c>
      <c r="K16" s="52"/>
      <c r="L16" s="52"/>
      <c r="M16" s="53"/>
      <c r="N16" s="34">
        <v>59</v>
      </c>
      <c r="O16" s="54">
        <v>176</v>
      </c>
      <c r="P16" s="55"/>
      <c r="Q16" s="55"/>
      <c r="R16" s="56"/>
      <c r="S16" s="54">
        <v>152</v>
      </c>
      <c r="T16" s="55"/>
      <c r="U16" s="55"/>
      <c r="V16" s="56"/>
      <c r="W16" s="54">
        <v>328</v>
      </c>
      <c r="X16" s="55"/>
      <c r="Y16" s="55"/>
      <c r="Z16" s="59"/>
    </row>
    <row r="17" spans="1:26" ht="13.5">
      <c r="A17" s="23">
        <v>9</v>
      </c>
      <c r="B17" s="54">
        <v>161</v>
      </c>
      <c r="C17" s="55"/>
      <c r="D17" s="55"/>
      <c r="E17" s="56"/>
      <c r="F17" s="54">
        <v>157</v>
      </c>
      <c r="G17" s="55"/>
      <c r="H17" s="55"/>
      <c r="I17" s="56"/>
      <c r="J17" s="54">
        <v>318</v>
      </c>
      <c r="K17" s="55"/>
      <c r="L17" s="55"/>
      <c r="M17" s="56"/>
      <c r="N17" s="35">
        <v>60</v>
      </c>
      <c r="O17" s="51">
        <v>169</v>
      </c>
      <c r="P17" s="52"/>
      <c r="Q17" s="52"/>
      <c r="R17" s="53"/>
      <c r="S17" s="51">
        <v>171</v>
      </c>
      <c r="T17" s="52"/>
      <c r="U17" s="52"/>
      <c r="V17" s="53"/>
      <c r="W17" s="51">
        <v>340</v>
      </c>
      <c r="X17" s="52"/>
      <c r="Y17" s="52"/>
      <c r="Z17" s="60"/>
    </row>
    <row r="18" spans="1:26" ht="13.5">
      <c r="A18" s="22">
        <v>10</v>
      </c>
      <c r="B18" s="51">
        <v>130</v>
      </c>
      <c r="C18" s="52"/>
      <c r="D18" s="52"/>
      <c r="E18" s="53"/>
      <c r="F18" s="51">
        <v>132</v>
      </c>
      <c r="G18" s="52"/>
      <c r="H18" s="52"/>
      <c r="I18" s="53"/>
      <c r="J18" s="51">
        <v>262</v>
      </c>
      <c r="K18" s="52"/>
      <c r="L18" s="52"/>
      <c r="M18" s="53"/>
      <c r="N18" s="34">
        <v>61</v>
      </c>
      <c r="O18" s="54">
        <v>203</v>
      </c>
      <c r="P18" s="55"/>
      <c r="Q18" s="55"/>
      <c r="R18" s="56"/>
      <c r="S18" s="54">
        <v>181</v>
      </c>
      <c r="T18" s="55"/>
      <c r="U18" s="55"/>
      <c r="V18" s="56"/>
      <c r="W18" s="54">
        <v>384</v>
      </c>
      <c r="X18" s="55"/>
      <c r="Y18" s="55"/>
      <c r="Z18" s="59"/>
    </row>
    <row r="19" spans="1:26" ht="13.5">
      <c r="A19" s="23">
        <v>11</v>
      </c>
      <c r="B19" s="54">
        <v>156</v>
      </c>
      <c r="C19" s="55"/>
      <c r="D19" s="55"/>
      <c r="E19" s="56"/>
      <c r="F19" s="54">
        <v>145</v>
      </c>
      <c r="G19" s="55"/>
      <c r="H19" s="55"/>
      <c r="I19" s="56"/>
      <c r="J19" s="54">
        <v>301</v>
      </c>
      <c r="K19" s="55"/>
      <c r="L19" s="55"/>
      <c r="M19" s="56"/>
      <c r="N19" s="35">
        <v>62</v>
      </c>
      <c r="O19" s="51">
        <v>159</v>
      </c>
      <c r="P19" s="52"/>
      <c r="Q19" s="52"/>
      <c r="R19" s="53"/>
      <c r="S19" s="51">
        <v>170</v>
      </c>
      <c r="T19" s="52"/>
      <c r="U19" s="52"/>
      <c r="V19" s="53"/>
      <c r="W19" s="51">
        <v>329</v>
      </c>
      <c r="X19" s="52"/>
      <c r="Y19" s="52"/>
      <c r="Z19" s="60"/>
    </row>
    <row r="20" spans="1:26" ht="13.5">
      <c r="A20" s="22">
        <v>12</v>
      </c>
      <c r="B20" s="51">
        <v>145</v>
      </c>
      <c r="C20" s="52"/>
      <c r="D20" s="52"/>
      <c r="E20" s="53"/>
      <c r="F20" s="51">
        <v>156</v>
      </c>
      <c r="G20" s="52"/>
      <c r="H20" s="52"/>
      <c r="I20" s="53"/>
      <c r="J20" s="51">
        <v>301</v>
      </c>
      <c r="K20" s="52"/>
      <c r="L20" s="52"/>
      <c r="M20" s="53"/>
      <c r="N20" s="34">
        <v>63</v>
      </c>
      <c r="O20" s="54">
        <v>176</v>
      </c>
      <c r="P20" s="55"/>
      <c r="Q20" s="55"/>
      <c r="R20" s="56"/>
      <c r="S20" s="54">
        <v>170</v>
      </c>
      <c r="T20" s="55"/>
      <c r="U20" s="55"/>
      <c r="V20" s="56"/>
      <c r="W20" s="54">
        <v>346</v>
      </c>
      <c r="X20" s="55"/>
      <c r="Y20" s="55"/>
      <c r="Z20" s="59"/>
    </row>
    <row r="21" spans="1:26" ht="13.5">
      <c r="A21" s="23">
        <v>13</v>
      </c>
      <c r="B21" s="54">
        <v>119</v>
      </c>
      <c r="C21" s="55"/>
      <c r="D21" s="55"/>
      <c r="E21" s="56"/>
      <c r="F21" s="54">
        <v>129</v>
      </c>
      <c r="G21" s="55"/>
      <c r="H21" s="55"/>
      <c r="I21" s="56"/>
      <c r="J21" s="54">
        <v>248</v>
      </c>
      <c r="K21" s="55"/>
      <c r="L21" s="55"/>
      <c r="M21" s="56"/>
      <c r="N21" s="35">
        <v>64</v>
      </c>
      <c r="O21" s="51">
        <v>175</v>
      </c>
      <c r="P21" s="52"/>
      <c r="Q21" s="52"/>
      <c r="R21" s="53"/>
      <c r="S21" s="51">
        <v>166</v>
      </c>
      <c r="T21" s="52"/>
      <c r="U21" s="52"/>
      <c r="V21" s="53"/>
      <c r="W21" s="51">
        <v>341</v>
      </c>
      <c r="X21" s="52"/>
      <c r="Y21" s="52"/>
      <c r="Z21" s="60"/>
    </row>
    <row r="22" spans="1:26" ht="13.5">
      <c r="A22" s="22">
        <v>14</v>
      </c>
      <c r="B22" s="51">
        <v>139</v>
      </c>
      <c r="C22" s="52"/>
      <c r="D22" s="52"/>
      <c r="E22" s="53"/>
      <c r="F22" s="51">
        <v>126</v>
      </c>
      <c r="G22" s="52"/>
      <c r="H22" s="52"/>
      <c r="I22" s="53"/>
      <c r="J22" s="51">
        <v>265</v>
      </c>
      <c r="K22" s="52"/>
      <c r="L22" s="52"/>
      <c r="M22" s="53"/>
      <c r="N22" s="34">
        <v>65</v>
      </c>
      <c r="O22" s="54">
        <v>172</v>
      </c>
      <c r="P22" s="55"/>
      <c r="Q22" s="55"/>
      <c r="R22" s="56"/>
      <c r="S22" s="54">
        <v>160</v>
      </c>
      <c r="T22" s="55"/>
      <c r="U22" s="55"/>
      <c r="V22" s="56"/>
      <c r="W22" s="54">
        <v>332</v>
      </c>
      <c r="X22" s="55"/>
      <c r="Y22" s="55"/>
      <c r="Z22" s="59"/>
    </row>
    <row r="23" spans="1:26" ht="13.5">
      <c r="A23" s="23">
        <v>15</v>
      </c>
      <c r="B23" s="54">
        <v>128</v>
      </c>
      <c r="C23" s="55"/>
      <c r="D23" s="55"/>
      <c r="E23" s="56"/>
      <c r="F23" s="54">
        <v>143</v>
      </c>
      <c r="G23" s="55"/>
      <c r="H23" s="55"/>
      <c r="I23" s="56"/>
      <c r="J23" s="54">
        <v>271</v>
      </c>
      <c r="K23" s="55"/>
      <c r="L23" s="55"/>
      <c r="M23" s="56"/>
      <c r="N23" s="35">
        <v>66</v>
      </c>
      <c r="O23" s="51">
        <v>173</v>
      </c>
      <c r="P23" s="52"/>
      <c r="Q23" s="52"/>
      <c r="R23" s="53"/>
      <c r="S23" s="51">
        <v>181</v>
      </c>
      <c r="T23" s="52"/>
      <c r="U23" s="52"/>
      <c r="V23" s="53"/>
      <c r="W23" s="51">
        <v>354</v>
      </c>
      <c r="X23" s="52"/>
      <c r="Y23" s="52"/>
      <c r="Z23" s="60"/>
    </row>
    <row r="24" spans="1:26" ht="13.5">
      <c r="A24" s="22">
        <v>16</v>
      </c>
      <c r="B24" s="51">
        <v>162</v>
      </c>
      <c r="C24" s="52"/>
      <c r="D24" s="52"/>
      <c r="E24" s="53"/>
      <c r="F24" s="51">
        <v>144</v>
      </c>
      <c r="G24" s="52"/>
      <c r="H24" s="52"/>
      <c r="I24" s="53"/>
      <c r="J24" s="51">
        <v>306</v>
      </c>
      <c r="K24" s="52"/>
      <c r="L24" s="52"/>
      <c r="M24" s="53"/>
      <c r="N24" s="34">
        <v>67</v>
      </c>
      <c r="O24" s="54">
        <v>165</v>
      </c>
      <c r="P24" s="55"/>
      <c r="Q24" s="55"/>
      <c r="R24" s="56"/>
      <c r="S24" s="54">
        <v>188</v>
      </c>
      <c r="T24" s="55"/>
      <c r="U24" s="55"/>
      <c r="V24" s="56"/>
      <c r="W24" s="54">
        <v>353</v>
      </c>
      <c r="X24" s="55"/>
      <c r="Y24" s="55"/>
      <c r="Z24" s="59"/>
    </row>
    <row r="25" spans="1:26" ht="13.5">
      <c r="A25" s="23">
        <v>17</v>
      </c>
      <c r="B25" s="54">
        <v>131</v>
      </c>
      <c r="C25" s="55"/>
      <c r="D25" s="55"/>
      <c r="E25" s="56"/>
      <c r="F25" s="54">
        <v>141</v>
      </c>
      <c r="G25" s="55"/>
      <c r="H25" s="55"/>
      <c r="I25" s="56"/>
      <c r="J25" s="54">
        <v>272</v>
      </c>
      <c r="K25" s="55"/>
      <c r="L25" s="55"/>
      <c r="M25" s="56"/>
      <c r="N25" s="35">
        <v>68</v>
      </c>
      <c r="O25" s="51">
        <v>158</v>
      </c>
      <c r="P25" s="52"/>
      <c r="Q25" s="52"/>
      <c r="R25" s="53"/>
      <c r="S25" s="51">
        <v>166</v>
      </c>
      <c r="T25" s="52"/>
      <c r="U25" s="52"/>
      <c r="V25" s="53"/>
      <c r="W25" s="51">
        <v>324</v>
      </c>
      <c r="X25" s="52"/>
      <c r="Y25" s="52"/>
      <c r="Z25" s="60"/>
    </row>
    <row r="26" spans="1:26" ht="13.5">
      <c r="A26" s="22">
        <v>18</v>
      </c>
      <c r="B26" s="51">
        <v>128</v>
      </c>
      <c r="C26" s="52"/>
      <c r="D26" s="52"/>
      <c r="E26" s="53"/>
      <c r="F26" s="51">
        <v>133</v>
      </c>
      <c r="G26" s="52"/>
      <c r="H26" s="52"/>
      <c r="I26" s="53"/>
      <c r="J26" s="51">
        <v>261</v>
      </c>
      <c r="K26" s="52"/>
      <c r="L26" s="52"/>
      <c r="M26" s="53"/>
      <c r="N26" s="34">
        <v>69</v>
      </c>
      <c r="O26" s="54">
        <v>207</v>
      </c>
      <c r="P26" s="55"/>
      <c r="Q26" s="55"/>
      <c r="R26" s="56"/>
      <c r="S26" s="54">
        <v>203</v>
      </c>
      <c r="T26" s="55"/>
      <c r="U26" s="55"/>
      <c r="V26" s="56"/>
      <c r="W26" s="54">
        <v>410</v>
      </c>
      <c r="X26" s="55"/>
      <c r="Y26" s="55"/>
      <c r="Z26" s="59"/>
    </row>
    <row r="27" spans="1:26" ht="13.5">
      <c r="A27" s="23">
        <v>19</v>
      </c>
      <c r="B27" s="54">
        <v>140</v>
      </c>
      <c r="C27" s="55"/>
      <c r="D27" s="55"/>
      <c r="E27" s="56"/>
      <c r="F27" s="54">
        <v>121</v>
      </c>
      <c r="G27" s="55"/>
      <c r="H27" s="55"/>
      <c r="I27" s="56"/>
      <c r="J27" s="54">
        <v>261</v>
      </c>
      <c r="K27" s="55"/>
      <c r="L27" s="55"/>
      <c r="M27" s="56"/>
      <c r="N27" s="35">
        <v>70</v>
      </c>
      <c r="O27" s="51">
        <v>188</v>
      </c>
      <c r="P27" s="52"/>
      <c r="Q27" s="52"/>
      <c r="R27" s="53"/>
      <c r="S27" s="51">
        <v>177</v>
      </c>
      <c r="T27" s="52"/>
      <c r="U27" s="52"/>
      <c r="V27" s="53"/>
      <c r="W27" s="51">
        <v>365</v>
      </c>
      <c r="X27" s="52"/>
      <c r="Y27" s="52"/>
      <c r="Z27" s="60"/>
    </row>
    <row r="28" spans="1:26" ht="13.5">
      <c r="A28" s="22">
        <v>20</v>
      </c>
      <c r="B28" s="51">
        <v>141</v>
      </c>
      <c r="C28" s="52"/>
      <c r="D28" s="52"/>
      <c r="E28" s="53"/>
      <c r="F28" s="51">
        <v>133</v>
      </c>
      <c r="G28" s="52"/>
      <c r="H28" s="52"/>
      <c r="I28" s="53"/>
      <c r="J28" s="51">
        <v>274</v>
      </c>
      <c r="K28" s="52"/>
      <c r="L28" s="52"/>
      <c r="M28" s="53"/>
      <c r="N28" s="34">
        <v>71</v>
      </c>
      <c r="O28" s="54">
        <v>162</v>
      </c>
      <c r="P28" s="55"/>
      <c r="Q28" s="55"/>
      <c r="R28" s="56"/>
      <c r="S28" s="54">
        <v>194</v>
      </c>
      <c r="T28" s="55"/>
      <c r="U28" s="55"/>
      <c r="V28" s="56"/>
      <c r="W28" s="54">
        <v>356</v>
      </c>
      <c r="X28" s="55"/>
      <c r="Y28" s="55"/>
      <c r="Z28" s="59"/>
    </row>
    <row r="29" spans="1:26" ht="13.5">
      <c r="A29" s="23">
        <v>21</v>
      </c>
      <c r="B29" s="54">
        <v>143</v>
      </c>
      <c r="C29" s="55"/>
      <c r="D29" s="55"/>
      <c r="E29" s="56"/>
      <c r="F29" s="54">
        <v>122</v>
      </c>
      <c r="G29" s="55"/>
      <c r="H29" s="55"/>
      <c r="I29" s="56"/>
      <c r="J29" s="54">
        <v>265</v>
      </c>
      <c r="K29" s="55"/>
      <c r="L29" s="55"/>
      <c r="M29" s="56"/>
      <c r="N29" s="35">
        <v>72</v>
      </c>
      <c r="O29" s="51">
        <v>209</v>
      </c>
      <c r="P29" s="52"/>
      <c r="Q29" s="52"/>
      <c r="R29" s="53"/>
      <c r="S29" s="51">
        <v>246</v>
      </c>
      <c r="T29" s="52"/>
      <c r="U29" s="52"/>
      <c r="V29" s="53"/>
      <c r="W29" s="51">
        <v>455</v>
      </c>
      <c r="X29" s="52"/>
      <c r="Y29" s="52"/>
      <c r="Z29" s="60"/>
    </row>
    <row r="30" spans="1:26" ht="13.5">
      <c r="A30" s="22">
        <v>22</v>
      </c>
      <c r="B30" s="51">
        <v>147</v>
      </c>
      <c r="C30" s="52"/>
      <c r="D30" s="52"/>
      <c r="E30" s="53"/>
      <c r="F30" s="51">
        <v>144</v>
      </c>
      <c r="G30" s="52"/>
      <c r="H30" s="52"/>
      <c r="I30" s="53"/>
      <c r="J30" s="51">
        <v>291</v>
      </c>
      <c r="K30" s="52"/>
      <c r="L30" s="52"/>
      <c r="M30" s="53"/>
      <c r="N30" s="34">
        <v>73</v>
      </c>
      <c r="O30" s="54">
        <v>234</v>
      </c>
      <c r="P30" s="55"/>
      <c r="Q30" s="55"/>
      <c r="R30" s="56"/>
      <c r="S30" s="54">
        <v>246</v>
      </c>
      <c r="T30" s="55"/>
      <c r="U30" s="55"/>
      <c r="V30" s="56"/>
      <c r="W30" s="54">
        <v>480</v>
      </c>
      <c r="X30" s="55"/>
      <c r="Y30" s="55"/>
      <c r="Z30" s="59"/>
    </row>
    <row r="31" spans="1:26" ht="13.5">
      <c r="A31" s="23">
        <v>23</v>
      </c>
      <c r="B31" s="54">
        <v>137</v>
      </c>
      <c r="C31" s="55"/>
      <c r="D31" s="55"/>
      <c r="E31" s="56"/>
      <c r="F31" s="54">
        <v>132</v>
      </c>
      <c r="G31" s="55"/>
      <c r="H31" s="55"/>
      <c r="I31" s="56"/>
      <c r="J31" s="54">
        <v>269</v>
      </c>
      <c r="K31" s="55"/>
      <c r="L31" s="55"/>
      <c r="M31" s="56"/>
      <c r="N31" s="35">
        <v>74</v>
      </c>
      <c r="O31" s="51">
        <v>218</v>
      </c>
      <c r="P31" s="52"/>
      <c r="Q31" s="52"/>
      <c r="R31" s="53"/>
      <c r="S31" s="51">
        <v>234</v>
      </c>
      <c r="T31" s="52"/>
      <c r="U31" s="52"/>
      <c r="V31" s="53"/>
      <c r="W31" s="51">
        <v>452</v>
      </c>
      <c r="X31" s="52"/>
      <c r="Y31" s="52"/>
      <c r="Z31" s="60"/>
    </row>
    <row r="32" spans="1:26" ht="13.5">
      <c r="A32" s="22">
        <v>24</v>
      </c>
      <c r="B32" s="51">
        <v>132</v>
      </c>
      <c r="C32" s="52"/>
      <c r="D32" s="52"/>
      <c r="E32" s="53"/>
      <c r="F32" s="51">
        <v>143</v>
      </c>
      <c r="G32" s="52"/>
      <c r="H32" s="52"/>
      <c r="I32" s="53"/>
      <c r="J32" s="51">
        <v>275</v>
      </c>
      <c r="K32" s="52"/>
      <c r="L32" s="52"/>
      <c r="M32" s="53"/>
      <c r="N32" s="34">
        <v>75</v>
      </c>
      <c r="O32" s="54">
        <v>217</v>
      </c>
      <c r="P32" s="55"/>
      <c r="Q32" s="55"/>
      <c r="R32" s="56"/>
      <c r="S32" s="54">
        <v>244</v>
      </c>
      <c r="T32" s="55"/>
      <c r="U32" s="55"/>
      <c r="V32" s="56"/>
      <c r="W32" s="54">
        <v>461</v>
      </c>
      <c r="X32" s="55"/>
      <c r="Y32" s="55"/>
      <c r="Z32" s="59"/>
    </row>
    <row r="33" spans="1:26" ht="13.5">
      <c r="A33" s="23">
        <v>25</v>
      </c>
      <c r="B33" s="54">
        <v>136</v>
      </c>
      <c r="C33" s="55"/>
      <c r="D33" s="55"/>
      <c r="E33" s="56"/>
      <c r="F33" s="54">
        <v>122</v>
      </c>
      <c r="G33" s="55"/>
      <c r="H33" s="55"/>
      <c r="I33" s="56"/>
      <c r="J33" s="54">
        <v>258</v>
      </c>
      <c r="K33" s="55"/>
      <c r="L33" s="55"/>
      <c r="M33" s="56"/>
      <c r="N33" s="35">
        <v>76</v>
      </c>
      <c r="O33" s="51">
        <v>140</v>
      </c>
      <c r="P33" s="52"/>
      <c r="Q33" s="52"/>
      <c r="R33" s="53"/>
      <c r="S33" s="51">
        <v>128</v>
      </c>
      <c r="T33" s="52"/>
      <c r="U33" s="52"/>
      <c r="V33" s="53"/>
      <c r="W33" s="51">
        <v>268</v>
      </c>
      <c r="X33" s="52"/>
      <c r="Y33" s="52"/>
      <c r="Z33" s="60"/>
    </row>
    <row r="34" spans="1:26" ht="13.5">
      <c r="A34" s="22">
        <v>26</v>
      </c>
      <c r="B34" s="51">
        <v>144</v>
      </c>
      <c r="C34" s="52"/>
      <c r="D34" s="52"/>
      <c r="E34" s="53"/>
      <c r="F34" s="51">
        <v>153</v>
      </c>
      <c r="G34" s="52"/>
      <c r="H34" s="52"/>
      <c r="I34" s="53"/>
      <c r="J34" s="51">
        <v>297</v>
      </c>
      <c r="K34" s="52"/>
      <c r="L34" s="52"/>
      <c r="M34" s="53"/>
      <c r="N34" s="34">
        <v>77</v>
      </c>
      <c r="O34" s="54">
        <v>100</v>
      </c>
      <c r="P34" s="55"/>
      <c r="Q34" s="55"/>
      <c r="R34" s="56"/>
      <c r="S34" s="54">
        <v>106</v>
      </c>
      <c r="T34" s="55"/>
      <c r="U34" s="55"/>
      <c r="V34" s="56"/>
      <c r="W34" s="54">
        <v>206</v>
      </c>
      <c r="X34" s="55"/>
      <c r="Y34" s="55"/>
      <c r="Z34" s="59"/>
    </row>
    <row r="35" spans="1:26" ht="13.5">
      <c r="A35" s="23">
        <v>27</v>
      </c>
      <c r="B35" s="54">
        <v>161</v>
      </c>
      <c r="C35" s="55"/>
      <c r="D35" s="55"/>
      <c r="E35" s="56"/>
      <c r="F35" s="54">
        <v>143</v>
      </c>
      <c r="G35" s="55"/>
      <c r="H35" s="55"/>
      <c r="I35" s="56"/>
      <c r="J35" s="54">
        <v>304</v>
      </c>
      <c r="K35" s="55"/>
      <c r="L35" s="55"/>
      <c r="M35" s="56"/>
      <c r="N35" s="35">
        <v>78</v>
      </c>
      <c r="O35" s="51">
        <v>154</v>
      </c>
      <c r="P35" s="52"/>
      <c r="Q35" s="52"/>
      <c r="R35" s="53"/>
      <c r="S35" s="51">
        <v>143</v>
      </c>
      <c r="T35" s="52"/>
      <c r="U35" s="52"/>
      <c r="V35" s="53"/>
      <c r="W35" s="51">
        <v>297</v>
      </c>
      <c r="X35" s="52"/>
      <c r="Y35" s="52"/>
      <c r="Z35" s="60"/>
    </row>
    <row r="36" spans="1:26" ht="13.5">
      <c r="A36" s="22">
        <v>28</v>
      </c>
      <c r="B36" s="51">
        <v>174</v>
      </c>
      <c r="C36" s="52"/>
      <c r="D36" s="52"/>
      <c r="E36" s="53"/>
      <c r="F36" s="51">
        <v>185</v>
      </c>
      <c r="G36" s="52"/>
      <c r="H36" s="52"/>
      <c r="I36" s="53"/>
      <c r="J36" s="51">
        <v>359</v>
      </c>
      <c r="K36" s="52"/>
      <c r="L36" s="52"/>
      <c r="M36" s="53"/>
      <c r="N36" s="34">
        <v>79</v>
      </c>
      <c r="O36" s="54">
        <v>123</v>
      </c>
      <c r="P36" s="55"/>
      <c r="Q36" s="55"/>
      <c r="R36" s="56"/>
      <c r="S36" s="54">
        <v>163</v>
      </c>
      <c r="T36" s="55"/>
      <c r="U36" s="55"/>
      <c r="V36" s="56"/>
      <c r="W36" s="54">
        <v>286</v>
      </c>
      <c r="X36" s="55"/>
      <c r="Y36" s="55"/>
      <c r="Z36" s="59"/>
    </row>
    <row r="37" spans="1:26" ht="13.5">
      <c r="A37" s="23">
        <v>29</v>
      </c>
      <c r="B37" s="54">
        <v>152</v>
      </c>
      <c r="C37" s="55"/>
      <c r="D37" s="55"/>
      <c r="E37" s="56"/>
      <c r="F37" s="54">
        <v>156</v>
      </c>
      <c r="G37" s="55"/>
      <c r="H37" s="55"/>
      <c r="I37" s="56"/>
      <c r="J37" s="54">
        <v>308</v>
      </c>
      <c r="K37" s="55"/>
      <c r="L37" s="55"/>
      <c r="M37" s="56"/>
      <c r="N37" s="35">
        <v>80</v>
      </c>
      <c r="O37" s="51">
        <v>121</v>
      </c>
      <c r="P37" s="52"/>
      <c r="Q37" s="52"/>
      <c r="R37" s="53"/>
      <c r="S37" s="51">
        <v>161</v>
      </c>
      <c r="T37" s="52"/>
      <c r="U37" s="52"/>
      <c r="V37" s="53"/>
      <c r="W37" s="51">
        <v>282</v>
      </c>
      <c r="X37" s="52"/>
      <c r="Y37" s="52"/>
      <c r="Z37" s="60"/>
    </row>
    <row r="38" spans="1:26" ht="13.5">
      <c r="A38" s="22">
        <v>30</v>
      </c>
      <c r="B38" s="51">
        <v>150</v>
      </c>
      <c r="C38" s="52"/>
      <c r="D38" s="52"/>
      <c r="E38" s="53"/>
      <c r="F38" s="51">
        <v>163</v>
      </c>
      <c r="G38" s="52"/>
      <c r="H38" s="52"/>
      <c r="I38" s="53"/>
      <c r="J38" s="51">
        <v>313</v>
      </c>
      <c r="K38" s="52"/>
      <c r="L38" s="52"/>
      <c r="M38" s="53"/>
      <c r="N38" s="34">
        <v>81</v>
      </c>
      <c r="O38" s="54">
        <v>91</v>
      </c>
      <c r="P38" s="55"/>
      <c r="Q38" s="55"/>
      <c r="R38" s="56"/>
      <c r="S38" s="54">
        <v>136</v>
      </c>
      <c r="T38" s="55"/>
      <c r="U38" s="55"/>
      <c r="V38" s="56"/>
      <c r="W38" s="54">
        <v>227</v>
      </c>
      <c r="X38" s="55"/>
      <c r="Y38" s="55"/>
      <c r="Z38" s="59"/>
    </row>
    <row r="39" spans="1:26" ht="13.5">
      <c r="A39" s="23">
        <v>31</v>
      </c>
      <c r="B39" s="54">
        <v>161</v>
      </c>
      <c r="C39" s="55"/>
      <c r="D39" s="55"/>
      <c r="E39" s="56"/>
      <c r="F39" s="54">
        <v>174</v>
      </c>
      <c r="G39" s="55"/>
      <c r="H39" s="55"/>
      <c r="I39" s="56"/>
      <c r="J39" s="54">
        <v>335</v>
      </c>
      <c r="K39" s="55"/>
      <c r="L39" s="55"/>
      <c r="M39" s="56"/>
      <c r="N39" s="35">
        <v>82</v>
      </c>
      <c r="O39" s="51">
        <v>95</v>
      </c>
      <c r="P39" s="52"/>
      <c r="Q39" s="52"/>
      <c r="R39" s="53"/>
      <c r="S39" s="51">
        <v>144</v>
      </c>
      <c r="T39" s="52"/>
      <c r="U39" s="52"/>
      <c r="V39" s="53"/>
      <c r="W39" s="51">
        <v>239</v>
      </c>
      <c r="X39" s="52"/>
      <c r="Y39" s="52"/>
      <c r="Z39" s="60"/>
    </row>
    <row r="40" spans="1:26" ht="13.5">
      <c r="A40" s="22">
        <v>32</v>
      </c>
      <c r="B40" s="51">
        <v>179</v>
      </c>
      <c r="C40" s="52"/>
      <c r="D40" s="52"/>
      <c r="E40" s="53"/>
      <c r="F40" s="51">
        <v>174</v>
      </c>
      <c r="G40" s="52"/>
      <c r="H40" s="52"/>
      <c r="I40" s="53"/>
      <c r="J40" s="51">
        <v>353</v>
      </c>
      <c r="K40" s="52"/>
      <c r="L40" s="52"/>
      <c r="M40" s="53"/>
      <c r="N40" s="34">
        <v>83</v>
      </c>
      <c r="O40" s="54">
        <v>77</v>
      </c>
      <c r="P40" s="55"/>
      <c r="Q40" s="55"/>
      <c r="R40" s="56"/>
      <c r="S40" s="54">
        <v>113</v>
      </c>
      <c r="T40" s="55"/>
      <c r="U40" s="55"/>
      <c r="V40" s="56"/>
      <c r="W40" s="54">
        <v>190</v>
      </c>
      <c r="X40" s="55"/>
      <c r="Y40" s="55"/>
      <c r="Z40" s="59"/>
    </row>
    <row r="41" spans="1:26" ht="13.5">
      <c r="A41" s="23">
        <v>33</v>
      </c>
      <c r="B41" s="54">
        <v>178</v>
      </c>
      <c r="C41" s="55"/>
      <c r="D41" s="55"/>
      <c r="E41" s="56"/>
      <c r="F41" s="54">
        <v>170</v>
      </c>
      <c r="G41" s="55"/>
      <c r="H41" s="55"/>
      <c r="I41" s="56"/>
      <c r="J41" s="54">
        <v>348</v>
      </c>
      <c r="K41" s="55"/>
      <c r="L41" s="55"/>
      <c r="M41" s="56"/>
      <c r="N41" s="35">
        <v>84</v>
      </c>
      <c r="O41" s="51">
        <v>64</v>
      </c>
      <c r="P41" s="52"/>
      <c r="Q41" s="52"/>
      <c r="R41" s="53"/>
      <c r="S41" s="51">
        <v>132</v>
      </c>
      <c r="T41" s="52"/>
      <c r="U41" s="52"/>
      <c r="V41" s="53"/>
      <c r="W41" s="51">
        <v>196</v>
      </c>
      <c r="X41" s="52"/>
      <c r="Y41" s="52"/>
      <c r="Z41" s="60"/>
    </row>
    <row r="42" spans="1:26" ht="13.5">
      <c r="A42" s="22">
        <v>34</v>
      </c>
      <c r="B42" s="51">
        <v>186</v>
      </c>
      <c r="C42" s="52"/>
      <c r="D42" s="52"/>
      <c r="E42" s="53"/>
      <c r="F42" s="51">
        <v>162</v>
      </c>
      <c r="G42" s="52"/>
      <c r="H42" s="52"/>
      <c r="I42" s="53"/>
      <c r="J42" s="51">
        <v>348</v>
      </c>
      <c r="K42" s="52"/>
      <c r="L42" s="52"/>
      <c r="M42" s="53"/>
      <c r="N42" s="34">
        <v>85</v>
      </c>
      <c r="O42" s="54">
        <v>100</v>
      </c>
      <c r="P42" s="55"/>
      <c r="Q42" s="55"/>
      <c r="R42" s="56"/>
      <c r="S42" s="54">
        <v>148</v>
      </c>
      <c r="T42" s="55"/>
      <c r="U42" s="55"/>
      <c r="V42" s="56"/>
      <c r="W42" s="54">
        <v>248</v>
      </c>
      <c r="X42" s="55"/>
      <c r="Y42" s="55"/>
      <c r="Z42" s="59"/>
    </row>
    <row r="43" spans="1:26" ht="13.5">
      <c r="A43" s="23">
        <v>35</v>
      </c>
      <c r="B43" s="54">
        <v>195</v>
      </c>
      <c r="C43" s="55"/>
      <c r="D43" s="55"/>
      <c r="E43" s="56"/>
      <c r="F43" s="54">
        <v>146</v>
      </c>
      <c r="G43" s="55"/>
      <c r="H43" s="55"/>
      <c r="I43" s="56"/>
      <c r="J43" s="54">
        <v>341</v>
      </c>
      <c r="K43" s="55"/>
      <c r="L43" s="55"/>
      <c r="M43" s="56"/>
      <c r="N43" s="35">
        <v>86</v>
      </c>
      <c r="O43" s="51">
        <v>77</v>
      </c>
      <c r="P43" s="52"/>
      <c r="Q43" s="52"/>
      <c r="R43" s="53"/>
      <c r="S43" s="51">
        <v>134</v>
      </c>
      <c r="T43" s="52"/>
      <c r="U43" s="52"/>
      <c r="V43" s="53"/>
      <c r="W43" s="51">
        <v>211</v>
      </c>
      <c r="X43" s="52"/>
      <c r="Y43" s="52"/>
      <c r="Z43" s="60"/>
    </row>
    <row r="44" spans="1:26" ht="13.5">
      <c r="A44" s="22">
        <v>36</v>
      </c>
      <c r="B44" s="51">
        <v>190</v>
      </c>
      <c r="C44" s="52"/>
      <c r="D44" s="52"/>
      <c r="E44" s="53"/>
      <c r="F44" s="51">
        <v>167</v>
      </c>
      <c r="G44" s="52"/>
      <c r="H44" s="52"/>
      <c r="I44" s="53"/>
      <c r="J44" s="51">
        <v>357</v>
      </c>
      <c r="K44" s="52"/>
      <c r="L44" s="52"/>
      <c r="M44" s="53"/>
      <c r="N44" s="34">
        <v>87</v>
      </c>
      <c r="O44" s="54">
        <v>73</v>
      </c>
      <c r="P44" s="55"/>
      <c r="Q44" s="55"/>
      <c r="R44" s="56"/>
      <c r="S44" s="54">
        <v>143</v>
      </c>
      <c r="T44" s="55"/>
      <c r="U44" s="55"/>
      <c r="V44" s="56"/>
      <c r="W44" s="54">
        <v>216</v>
      </c>
      <c r="X44" s="55"/>
      <c r="Y44" s="55"/>
      <c r="Z44" s="59"/>
    </row>
    <row r="45" spans="1:26" ht="13.5">
      <c r="A45" s="23">
        <v>37</v>
      </c>
      <c r="B45" s="54">
        <v>159</v>
      </c>
      <c r="C45" s="55"/>
      <c r="D45" s="55"/>
      <c r="E45" s="56"/>
      <c r="F45" s="54">
        <v>174</v>
      </c>
      <c r="G45" s="55"/>
      <c r="H45" s="55"/>
      <c r="I45" s="56"/>
      <c r="J45" s="54">
        <v>333</v>
      </c>
      <c r="K45" s="55"/>
      <c r="L45" s="55"/>
      <c r="M45" s="56"/>
      <c r="N45" s="35">
        <v>88</v>
      </c>
      <c r="O45" s="51">
        <v>46</v>
      </c>
      <c r="P45" s="52"/>
      <c r="Q45" s="52"/>
      <c r="R45" s="53"/>
      <c r="S45" s="51">
        <v>119</v>
      </c>
      <c r="T45" s="52"/>
      <c r="U45" s="52"/>
      <c r="V45" s="53"/>
      <c r="W45" s="51">
        <v>165</v>
      </c>
      <c r="X45" s="52"/>
      <c r="Y45" s="52"/>
      <c r="Z45" s="60"/>
    </row>
    <row r="46" spans="1:26" ht="13.5">
      <c r="A46" s="22">
        <v>38</v>
      </c>
      <c r="B46" s="51">
        <v>194</v>
      </c>
      <c r="C46" s="52"/>
      <c r="D46" s="52"/>
      <c r="E46" s="53"/>
      <c r="F46" s="51">
        <v>183</v>
      </c>
      <c r="G46" s="52"/>
      <c r="H46" s="52"/>
      <c r="I46" s="53"/>
      <c r="J46" s="51">
        <v>377</v>
      </c>
      <c r="K46" s="52"/>
      <c r="L46" s="52"/>
      <c r="M46" s="53"/>
      <c r="N46" s="34">
        <v>89</v>
      </c>
      <c r="O46" s="54">
        <v>55</v>
      </c>
      <c r="P46" s="55"/>
      <c r="Q46" s="55"/>
      <c r="R46" s="56"/>
      <c r="S46" s="54">
        <v>119</v>
      </c>
      <c r="T46" s="55"/>
      <c r="U46" s="55"/>
      <c r="V46" s="56"/>
      <c r="W46" s="54">
        <v>174</v>
      </c>
      <c r="X46" s="55"/>
      <c r="Y46" s="55"/>
      <c r="Z46" s="59"/>
    </row>
    <row r="47" spans="1:26" ht="13.5">
      <c r="A47" s="23">
        <v>39</v>
      </c>
      <c r="B47" s="54">
        <v>218</v>
      </c>
      <c r="C47" s="55"/>
      <c r="D47" s="55"/>
      <c r="E47" s="56"/>
      <c r="F47" s="54">
        <v>168</v>
      </c>
      <c r="G47" s="55"/>
      <c r="H47" s="55"/>
      <c r="I47" s="56"/>
      <c r="J47" s="54">
        <v>386</v>
      </c>
      <c r="K47" s="55"/>
      <c r="L47" s="55"/>
      <c r="M47" s="56"/>
      <c r="N47" s="35">
        <v>90</v>
      </c>
      <c r="O47" s="51">
        <v>48</v>
      </c>
      <c r="P47" s="52"/>
      <c r="Q47" s="52"/>
      <c r="R47" s="53"/>
      <c r="S47" s="51">
        <v>107</v>
      </c>
      <c r="T47" s="52"/>
      <c r="U47" s="52"/>
      <c r="V47" s="53"/>
      <c r="W47" s="51">
        <v>155</v>
      </c>
      <c r="X47" s="52"/>
      <c r="Y47" s="52"/>
      <c r="Z47" s="60"/>
    </row>
    <row r="48" spans="1:26" ht="13.5">
      <c r="A48" s="22">
        <v>40</v>
      </c>
      <c r="B48" s="51">
        <v>198</v>
      </c>
      <c r="C48" s="52"/>
      <c r="D48" s="52"/>
      <c r="E48" s="53"/>
      <c r="F48" s="51">
        <v>196</v>
      </c>
      <c r="G48" s="52"/>
      <c r="H48" s="52"/>
      <c r="I48" s="53"/>
      <c r="J48" s="51">
        <v>394</v>
      </c>
      <c r="K48" s="52"/>
      <c r="L48" s="52"/>
      <c r="M48" s="53"/>
      <c r="N48" s="34">
        <v>91</v>
      </c>
      <c r="O48" s="54">
        <v>34</v>
      </c>
      <c r="P48" s="55"/>
      <c r="Q48" s="55"/>
      <c r="R48" s="56"/>
      <c r="S48" s="54">
        <v>72</v>
      </c>
      <c r="T48" s="55"/>
      <c r="U48" s="55"/>
      <c r="V48" s="56"/>
      <c r="W48" s="54">
        <v>106</v>
      </c>
      <c r="X48" s="55"/>
      <c r="Y48" s="55"/>
      <c r="Z48" s="59"/>
    </row>
    <row r="49" spans="1:26" ht="13.5">
      <c r="A49" s="23">
        <v>41</v>
      </c>
      <c r="B49" s="54">
        <v>203</v>
      </c>
      <c r="C49" s="55"/>
      <c r="D49" s="55"/>
      <c r="E49" s="56"/>
      <c r="F49" s="54">
        <v>206</v>
      </c>
      <c r="G49" s="55"/>
      <c r="H49" s="55"/>
      <c r="I49" s="56"/>
      <c r="J49" s="54">
        <v>409</v>
      </c>
      <c r="K49" s="55"/>
      <c r="L49" s="55"/>
      <c r="M49" s="56"/>
      <c r="N49" s="35">
        <v>92</v>
      </c>
      <c r="O49" s="51">
        <v>26</v>
      </c>
      <c r="P49" s="52"/>
      <c r="Q49" s="52"/>
      <c r="R49" s="53"/>
      <c r="S49" s="51">
        <v>90</v>
      </c>
      <c r="T49" s="52"/>
      <c r="U49" s="52"/>
      <c r="V49" s="53"/>
      <c r="W49" s="51">
        <v>116</v>
      </c>
      <c r="X49" s="52"/>
      <c r="Y49" s="52"/>
      <c r="Z49" s="60"/>
    </row>
    <row r="50" spans="1:26" ht="13.5">
      <c r="A50" s="22">
        <v>42</v>
      </c>
      <c r="B50" s="51">
        <v>241</v>
      </c>
      <c r="C50" s="52"/>
      <c r="D50" s="52"/>
      <c r="E50" s="53"/>
      <c r="F50" s="51">
        <v>209</v>
      </c>
      <c r="G50" s="52"/>
      <c r="H50" s="52"/>
      <c r="I50" s="53"/>
      <c r="J50" s="51">
        <v>450</v>
      </c>
      <c r="K50" s="52"/>
      <c r="L50" s="52"/>
      <c r="M50" s="53"/>
      <c r="N50" s="34">
        <v>93</v>
      </c>
      <c r="O50" s="54">
        <v>17</v>
      </c>
      <c r="P50" s="55"/>
      <c r="Q50" s="55"/>
      <c r="R50" s="56"/>
      <c r="S50" s="54">
        <v>59</v>
      </c>
      <c r="T50" s="55"/>
      <c r="U50" s="55"/>
      <c r="V50" s="56"/>
      <c r="W50" s="54">
        <v>76</v>
      </c>
      <c r="X50" s="55"/>
      <c r="Y50" s="55"/>
      <c r="Z50" s="59"/>
    </row>
    <row r="51" spans="1:26" ht="13.5">
      <c r="A51" s="23">
        <v>43</v>
      </c>
      <c r="B51" s="54">
        <v>204</v>
      </c>
      <c r="C51" s="55"/>
      <c r="D51" s="55"/>
      <c r="E51" s="56"/>
      <c r="F51" s="54">
        <v>180</v>
      </c>
      <c r="G51" s="55"/>
      <c r="H51" s="55"/>
      <c r="I51" s="56"/>
      <c r="J51" s="54">
        <v>384</v>
      </c>
      <c r="K51" s="55"/>
      <c r="L51" s="55"/>
      <c r="M51" s="56"/>
      <c r="N51" s="35">
        <v>94</v>
      </c>
      <c r="O51" s="51">
        <v>15</v>
      </c>
      <c r="P51" s="52"/>
      <c r="Q51" s="52"/>
      <c r="R51" s="53"/>
      <c r="S51" s="51">
        <v>53</v>
      </c>
      <c r="T51" s="52"/>
      <c r="U51" s="52"/>
      <c r="V51" s="53"/>
      <c r="W51" s="51">
        <v>68</v>
      </c>
      <c r="X51" s="52"/>
      <c r="Y51" s="52"/>
      <c r="Z51" s="60"/>
    </row>
    <row r="52" spans="1:26" ht="13.5">
      <c r="A52" s="22">
        <v>44</v>
      </c>
      <c r="B52" s="51">
        <v>222</v>
      </c>
      <c r="C52" s="52"/>
      <c r="D52" s="52"/>
      <c r="E52" s="53"/>
      <c r="F52" s="51">
        <v>194</v>
      </c>
      <c r="G52" s="52"/>
      <c r="H52" s="52"/>
      <c r="I52" s="53"/>
      <c r="J52" s="51">
        <v>416</v>
      </c>
      <c r="K52" s="52"/>
      <c r="L52" s="52"/>
      <c r="M52" s="53"/>
      <c r="N52" s="34">
        <v>95</v>
      </c>
      <c r="O52" s="54">
        <v>7</v>
      </c>
      <c r="P52" s="55"/>
      <c r="Q52" s="55"/>
      <c r="R52" s="56"/>
      <c r="S52" s="54">
        <v>31</v>
      </c>
      <c r="T52" s="55"/>
      <c r="U52" s="55"/>
      <c r="V52" s="56"/>
      <c r="W52" s="54">
        <v>38</v>
      </c>
      <c r="X52" s="55"/>
      <c r="Y52" s="55"/>
      <c r="Z52" s="59"/>
    </row>
    <row r="53" spans="1:26" ht="13.5">
      <c r="A53" s="23">
        <v>45</v>
      </c>
      <c r="B53" s="54">
        <v>226</v>
      </c>
      <c r="C53" s="55"/>
      <c r="D53" s="55"/>
      <c r="E53" s="56"/>
      <c r="F53" s="54">
        <v>190</v>
      </c>
      <c r="G53" s="55"/>
      <c r="H53" s="55"/>
      <c r="I53" s="56"/>
      <c r="J53" s="54">
        <v>416</v>
      </c>
      <c r="K53" s="55"/>
      <c r="L53" s="55"/>
      <c r="M53" s="56"/>
      <c r="N53" s="35">
        <v>96</v>
      </c>
      <c r="O53" s="51">
        <v>8</v>
      </c>
      <c r="P53" s="52"/>
      <c r="Q53" s="52"/>
      <c r="R53" s="53"/>
      <c r="S53" s="51">
        <v>44</v>
      </c>
      <c r="T53" s="52"/>
      <c r="U53" s="52"/>
      <c r="V53" s="53"/>
      <c r="W53" s="51">
        <v>52</v>
      </c>
      <c r="X53" s="52"/>
      <c r="Y53" s="52"/>
      <c r="Z53" s="60"/>
    </row>
    <row r="54" spans="1:26" ht="13.5">
      <c r="A54" s="22">
        <v>46</v>
      </c>
      <c r="B54" s="51">
        <v>217</v>
      </c>
      <c r="C54" s="52"/>
      <c r="D54" s="52"/>
      <c r="E54" s="53"/>
      <c r="F54" s="51">
        <v>174</v>
      </c>
      <c r="G54" s="52"/>
      <c r="H54" s="52"/>
      <c r="I54" s="53"/>
      <c r="J54" s="51">
        <v>391</v>
      </c>
      <c r="K54" s="52"/>
      <c r="L54" s="52"/>
      <c r="M54" s="53"/>
      <c r="N54" s="34">
        <v>97</v>
      </c>
      <c r="O54" s="54">
        <v>5</v>
      </c>
      <c r="P54" s="55"/>
      <c r="Q54" s="55"/>
      <c r="R54" s="56"/>
      <c r="S54" s="54">
        <v>22</v>
      </c>
      <c r="T54" s="55"/>
      <c r="U54" s="55"/>
      <c r="V54" s="56"/>
      <c r="W54" s="54">
        <v>27</v>
      </c>
      <c r="X54" s="55"/>
      <c r="Y54" s="55"/>
      <c r="Z54" s="59"/>
    </row>
    <row r="55" spans="1:26" ht="13.5">
      <c r="A55" s="23">
        <v>47</v>
      </c>
      <c r="B55" s="54">
        <v>245</v>
      </c>
      <c r="C55" s="55"/>
      <c r="D55" s="55"/>
      <c r="E55" s="56"/>
      <c r="F55" s="54">
        <v>189</v>
      </c>
      <c r="G55" s="55"/>
      <c r="H55" s="55"/>
      <c r="I55" s="56"/>
      <c r="J55" s="54">
        <v>434</v>
      </c>
      <c r="K55" s="55"/>
      <c r="L55" s="55"/>
      <c r="M55" s="56"/>
      <c r="N55" s="35">
        <v>98</v>
      </c>
      <c r="O55" s="51">
        <v>4</v>
      </c>
      <c r="P55" s="52"/>
      <c r="Q55" s="52"/>
      <c r="R55" s="53"/>
      <c r="S55" s="51">
        <v>7</v>
      </c>
      <c r="T55" s="52"/>
      <c r="U55" s="52"/>
      <c r="V55" s="53"/>
      <c r="W55" s="51">
        <v>11</v>
      </c>
      <c r="X55" s="52"/>
      <c r="Y55" s="52"/>
      <c r="Z55" s="60"/>
    </row>
    <row r="56" spans="1:26" ht="13.5">
      <c r="A56" s="22">
        <v>48</v>
      </c>
      <c r="B56" s="51">
        <v>213</v>
      </c>
      <c r="C56" s="52"/>
      <c r="D56" s="52"/>
      <c r="E56" s="53"/>
      <c r="F56" s="51">
        <v>213</v>
      </c>
      <c r="G56" s="52"/>
      <c r="H56" s="52"/>
      <c r="I56" s="53"/>
      <c r="J56" s="51">
        <v>426</v>
      </c>
      <c r="K56" s="52"/>
      <c r="L56" s="52"/>
      <c r="M56" s="53"/>
      <c r="N56" s="34">
        <v>99</v>
      </c>
      <c r="O56" s="54">
        <v>2</v>
      </c>
      <c r="P56" s="55"/>
      <c r="Q56" s="55"/>
      <c r="R56" s="56"/>
      <c r="S56" s="54">
        <v>18</v>
      </c>
      <c r="T56" s="55"/>
      <c r="U56" s="55"/>
      <c r="V56" s="56"/>
      <c r="W56" s="54">
        <v>20</v>
      </c>
      <c r="X56" s="55"/>
      <c r="Y56" s="55"/>
      <c r="Z56" s="59"/>
    </row>
    <row r="57" spans="1:26" ht="13.5">
      <c r="A57" s="23">
        <v>49</v>
      </c>
      <c r="B57" s="54">
        <v>244</v>
      </c>
      <c r="C57" s="55"/>
      <c r="D57" s="55"/>
      <c r="E57" s="56"/>
      <c r="F57" s="54">
        <v>209</v>
      </c>
      <c r="G57" s="55"/>
      <c r="H57" s="55"/>
      <c r="I57" s="56"/>
      <c r="J57" s="54">
        <v>453</v>
      </c>
      <c r="K57" s="55"/>
      <c r="L57" s="55"/>
      <c r="M57" s="56"/>
      <c r="N57" s="35" t="s">
        <v>7</v>
      </c>
      <c r="O57" s="51">
        <v>5</v>
      </c>
      <c r="P57" s="52"/>
      <c r="Q57" s="52"/>
      <c r="R57" s="53"/>
      <c r="S57" s="51">
        <v>22</v>
      </c>
      <c r="T57" s="52"/>
      <c r="U57" s="52"/>
      <c r="V57" s="53"/>
      <c r="W57" s="51">
        <v>27</v>
      </c>
      <c r="X57" s="52"/>
      <c r="Y57" s="52"/>
      <c r="Z57" s="60"/>
    </row>
    <row r="58" spans="1:26" ht="13.5">
      <c r="A58" s="22">
        <v>50</v>
      </c>
      <c r="B58" s="51">
        <v>230</v>
      </c>
      <c r="C58" s="52"/>
      <c r="D58" s="52"/>
      <c r="E58" s="53"/>
      <c r="F58" s="51">
        <v>226</v>
      </c>
      <c r="G58" s="52"/>
      <c r="H58" s="52"/>
      <c r="I58" s="53"/>
      <c r="J58" s="51">
        <v>456</v>
      </c>
      <c r="K58" s="52"/>
      <c r="L58" s="52"/>
      <c r="M58" s="53"/>
      <c r="N58" s="24" t="s">
        <v>8</v>
      </c>
      <c r="O58" s="61">
        <f>SUM(B8:E58,O8:R57)</f>
        <v>14749</v>
      </c>
      <c r="P58" s="62"/>
      <c r="Q58" s="62"/>
      <c r="R58" s="63"/>
      <c r="S58" s="61">
        <f>SUM(F8:I58,S8:V57)</f>
        <v>15155</v>
      </c>
      <c r="T58" s="62"/>
      <c r="U58" s="62"/>
      <c r="V58" s="63"/>
      <c r="W58" s="61">
        <f>SUM(J8:M58,W8:Z57)</f>
        <v>29904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672</v>
      </c>
      <c r="C66" s="52"/>
      <c r="D66" s="52"/>
      <c r="E66" s="53"/>
      <c r="F66" s="51">
        <v>654</v>
      </c>
      <c r="G66" s="52"/>
      <c r="H66" s="52"/>
      <c r="I66" s="53"/>
      <c r="J66" s="94">
        <v>1326</v>
      </c>
      <c r="K66" s="95"/>
      <c r="L66" s="95"/>
      <c r="M66" s="9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723</v>
      </c>
      <c r="C67" s="55"/>
      <c r="D67" s="55"/>
      <c r="E67" s="56"/>
      <c r="F67" s="54">
        <v>713</v>
      </c>
      <c r="G67" s="55"/>
      <c r="H67" s="55"/>
      <c r="I67" s="56"/>
      <c r="J67" s="97">
        <v>1436</v>
      </c>
      <c r="K67" s="98"/>
      <c r="L67" s="98"/>
      <c r="M67" s="9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689</v>
      </c>
      <c r="C68" s="52"/>
      <c r="D68" s="52"/>
      <c r="E68" s="53"/>
      <c r="F68" s="51">
        <v>688</v>
      </c>
      <c r="G68" s="52"/>
      <c r="H68" s="52"/>
      <c r="I68" s="53"/>
      <c r="J68" s="94">
        <v>1377</v>
      </c>
      <c r="K68" s="95"/>
      <c r="L68" s="95"/>
      <c r="M68" s="9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689</v>
      </c>
      <c r="C69" s="55"/>
      <c r="D69" s="55"/>
      <c r="E69" s="56"/>
      <c r="F69" s="54">
        <v>682</v>
      </c>
      <c r="G69" s="55"/>
      <c r="H69" s="55"/>
      <c r="I69" s="56"/>
      <c r="J69" s="97">
        <v>1371</v>
      </c>
      <c r="K69" s="98"/>
      <c r="L69" s="98"/>
      <c r="M69" s="9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700</v>
      </c>
      <c r="C70" s="52"/>
      <c r="D70" s="52"/>
      <c r="E70" s="53"/>
      <c r="F70" s="51">
        <v>674</v>
      </c>
      <c r="G70" s="52"/>
      <c r="H70" s="52"/>
      <c r="I70" s="53"/>
      <c r="J70" s="94">
        <v>1374</v>
      </c>
      <c r="K70" s="95"/>
      <c r="L70" s="95"/>
      <c r="M70" s="9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767</v>
      </c>
      <c r="C71" s="55"/>
      <c r="D71" s="55"/>
      <c r="E71" s="56"/>
      <c r="F71" s="54">
        <v>759</v>
      </c>
      <c r="G71" s="55"/>
      <c r="H71" s="55"/>
      <c r="I71" s="56"/>
      <c r="J71" s="97">
        <v>1526</v>
      </c>
      <c r="K71" s="98"/>
      <c r="L71" s="98"/>
      <c r="M71" s="9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854</v>
      </c>
      <c r="C72" s="52"/>
      <c r="D72" s="52"/>
      <c r="E72" s="53"/>
      <c r="F72" s="51">
        <v>843</v>
      </c>
      <c r="G72" s="52"/>
      <c r="H72" s="52"/>
      <c r="I72" s="53"/>
      <c r="J72" s="94">
        <v>1697</v>
      </c>
      <c r="K72" s="95"/>
      <c r="L72" s="95"/>
      <c r="M72" s="9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956</v>
      </c>
      <c r="C73" s="55"/>
      <c r="D73" s="55"/>
      <c r="E73" s="56"/>
      <c r="F73" s="54">
        <v>838</v>
      </c>
      <c r="G73" s="55"/>
      <c r="H73" s="55"/>
      <c r="I73" s="56"/>
      <c r="J73" s="97">
        <v>1794</v>
      </c>
      <c r="K73" s="98"/>
      <c r="L73" s="98"/>
      <c r="M73" s="9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1068</v>
      </c>
      <c r="C74" s="52"/>
      <c r="D74" s="52"/>
      <c r="E74" s="53"/>
      <c r="F74" s="51">
        <v>985</v>
      </c>
      <c r="G74" s="52"/>
      <c r="H74" s="52"/>
      <c r="I74" s="53"/>
      <c r="J74" s="94">
        <v>2053</v>
      </c>
      <c r="K74" s="95"/>
      <c r="L74" s="95"/>
      <c r="M74" s="9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1145</v>
      </c>
      <c r="C75" s="55"/>
      <c r="D75" s="55"/>
      <c r="E75" s="56"/>
      <c r="F75" s="54">
        <v>975</v>
      </c>
      <c r="G75" s="55"/>
      <c r="H75" s="55"/>
      <c r="I75" s="56"/>
      <c r="J75" s="97">
        <v>2120</v>
      </c>
      <c r="K75" s="98"/>
      <c r="L75" s="98"/>
      <c r="M75" s="9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1118</v>
      </c>
      <c r="C76" s="52"/>
      <c r="D76" s="52"/>
      <c r="E76" s="53"/>
      <c r="F76" s="51">
        <v>996</v>
      </c>
      <c r="G76" s="52"/>
      <c r="H76" s="52"/>
      <c r="I76" s="53"/>
      <c r="J76" s="94">
        <v>2114</v>
      </c>
      <c r="K76" s="95"/>
      <c r="L76" s="95"/>
      <c r="M76" s="9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896</v>
      </c>
      <c r="C77" s="55"/>
      <c r="D77" s="55"/>
      <c r="E77" s="56"/>
      <c r="F77" s="54">
        <v>837</v>
      </c>
      <c r="G77" s="55"/>
      <c r="H77" s="55"/>
      <c r="I77" s="56"/>
      <c r="J77" s="97">
        <v>1733</v>
      </c>
      <c r="K77" s="98"/>
      <c r="L77" s="98"/>
      <c r="M77" s="9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882</v>
      </c>
      <c r="C78" s="52"/>
      <c r="D78" s="52"/>
      <c r="E78" s="53"/>
      <c r="F78" s="51">
        <v>858</v>
      </c>
      <c r="G78" s="52"/>
      <c r="H78" s="52"/>
      <c r="I78" s="53"/>
      <c r="J78" s="94">
        <v>1740</v>
      </c>
      <c r="K78" s="95"/>
      <c r="L78" s="95"/>
      <c r="M78" s="9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875</v>
      </c>
      <c r="C79" s="55"/>
      <c r="D79" s="55"/>
      <c r="E79" s="56"/>
      <c r="F79" s="54">
        <v>898</v>
      </c>
      <c r="G79" s="55"/>
      <c r="H79" s="55"/>
      <c r="I79" s="56"/>
      <c r="J79" s="97">
        <v>1773</v>
      </c>
      <c r="K79" s="98"/>
      <c r="L79" s="98"/>
      <c r="M79" s="9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1011</v>
      </c>
      <c r="C80" s="52"/>
      <c r="D80" s="52"/>
      <c r="E80" s="53"/>
      <c r="F80" s="51">
        <v>1097</v>
      </c>
      <c r="G80" s="52"/>
      <c r="H80" s="52"/>
      <c r="I80" s="53"/>
      <c r="J80" s="94">
        <v>2108</v>
      </c>
      <c r="K80" s="95"/>
      <c r="L80" s="95"/>
      <c r="M80" s="9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734</v>
      </c>
      <c r="C81" s="55"/>
      <c r="D81" s="55"/>
      <c r="E81" s="56"/>
      <c r="F81" s="54">
        <v>784</v>
      </c>
      <c r="G81" s="55"/>
      <c r="H81" s="55"/>
      <c r="I81" s="56"/>
      <c r="J81" s="97">
        <v>1518</v>
      </c>
      <c r="K81" s="98"/>
      <c r="L81" s="98"/>
      <c r="M81" s="9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448</v>
      </c>
      <c r="C82" s="52"/>
      <c r="D82" s="52"/>
      <c r="E82" s="53"/>
      <c r="F82" s="51">
        <v>686</v>
      </c>
      <c r="G82" s="52"/>
      <c r="H82" s="52"/>
      <c r="I82" s="53"/>
      <c r="J82" s="94">
        <v>1134</v>
      </c>
      <c r="K82" s="95"/>
      <c r="L82" s="95"/>
      <c r="M82" s="9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351</v>
      </c>
      <c r="C83" s="55"/>
      <c r="D83" s="55"/>
      <c r="E83" s="56"/>
      <c r="F83" s="54">
        <v>663</v>
      </c>
      <c r="G83" s="55"/>
      <c r="H83" s="55"/>
      <c r="I83" s="56"/>
      <c r="J83" s="97">
        <v>1014</v>
      </c>
      <c r="K83" s="98"/>
      <c r="L83" s="98"/>
      <c r="M83" s="9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140</v>
      </c>
      <c r="C84" s="52"/>
      <c r="D84" s="52"/>
      <c r="E84" s="53"/>
      <c r="F84" s="51">
        <v>381</v>
      </c>
      <c r="G84" s="52"/>
      <c r="H84" s="52"/>
      <c r="I84" s="53"/>
      <c r="J84" s="94">
        <v>521</v>
      </c>
      <c r="K84" s="95"/>
      <c r="L84" s="95"/>
      <c r="M84" s="9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26</v>
      </c>
      <c r="C85" s="55"/>
      <c r="D85" s="55"/>
      <c r="E85" s="56"/>
      <c r="F85" s="54">
        <v>122</v>
      </c>
      <c r="G85" s="55"/>
      <c r="H85" s="55"/>
      <c r="I85" s="56"/>
      <c r="J85" s="97">
        <v>148</v>
      </c>
      <c r="K85" s="98"/>
      <c r="L85" s="98"/>
      <c r="M85" s="9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5</v>
      </c>
      <c r="C86" s="52"/>
      <c r="D86" s="52"/>
      <c r="E86" s="53"/>
      <c r="F86" s="51">
        <v>22</v>
      </c>
      <c r="G86" s="52"/>
      <c r="H86" s="52"/>
      <c r="I86" s="53"/>
      <c r="J86" s="94">
        <v>27</v>
      </c>
      <c r="K86" s="95"/>
      <c r="L86" s="95"/>
      <c r="M86" s="9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14749</v>
      </c>
      <c r="C87" s="62"/>
      <c r="D87" s="62"/>
      <c r="E87" s="63"/>
      <c r="F87" s="61">
        <f>SUM(F66:I86)</f>
        <v>15155</v>
      </c>
      <c r="G87" s="62"/>
      <c r="H87" s="62"/>
      <c r="I87" s="63"/>
      <c r="J87" s="61">
        <f>SUM(J66:M86)</f>
        <v>29904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2084</v>
      </c>
      <c r="C90" s="86"/>
      <c r="D90" s="86"/>
      <c r="E90" s="87"/>
      <c r="F90" s="85">
        <f>SUM(F66:I68)</f>
        <v>2055</v>
      </c>
      <c r="G90" s="86"/>
      <c r="H90" s="86"/>
      <c r="I90" s="87"/>
      <c r="J90" s="85">
        <f>SUM(J66:M68)</f>
        <v>4139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0.14129771509932876</v>
      </c>
      <c r="C91" s="89"/>
      <c r="D91" s="89"/>
      <c r="E91" s="90"/>
      <c r="F91" s="88">
        <f>F90/F87</f>
        <v>0.13559881227317716</v>
      </c>
      <c r="G91" s="89"/>
      <c r="H91" s="89"/>
      <c r="I91" s="90"/>
      <c r="J91" s="88">
        <f>J90/J87</f>
        <v>0.1384095773140717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3" t="s">
        <v>54</v>
      </c>
      <c r="B92" s="61">
        <f>SUM(B79:E86)</f>
        <v>3590</v>
      </c>
      <c r="C92" s="62"/>
      <c r="D92" s="62"/>
      <c r="E92" s="63"/>
      <c r="F92" s="61">
        <f>SUM(F79:I86)</f>
        <v>4653</v>
      </c>
      <c r="G92" s="62"/>
      <c r="H92" s="62"/>
      <c r="I92" s="63"/>
      <c r="J92" s="61">
        <f>SUM(J79:M86)</f>
        <v>8243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0.24340633263272085</v>
      </c>
      <c r="C93" s="92"/>
      <c r="D93" s="92"/>
      <c r="E93" s="93"/>
      <c r="F93" s="91">
        <f>F92/F87</f>
        <v>0.3070273837017486</v>
      </c>
      <c r="G93" s="92"/>
      <c r="H93" s="92"/>
      <c r="I93" s="93"/>
      <c r="J93" s="91">
        <f>J92/J87</f>
        <v>0.27564874264312467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30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116" t="s">
        <v>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4" t="s">
        <v>1</v>
      </c>
      <c r="O6" s="116" t="s">
        <v>2</v>
      </c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8"/>
    </row>
    <row r="7" spans="1:26" ht="13.5">
      <c r="A7" s="5" t="s">
        <v>3</v>
      </c>
      <c r="B7" s="100" t="s">
        <v>4</v>
      </c>
      <c r="C7" s="101"/>
      <c r="D7" s="101"/>
      <c r="E7" s="102"/>
      <c r="F7" s="100" t="s">
        <v>5</v>
      </c>
      <c r="G7" s="101"/>
      <c r="H7" s="101"/>
      <c r="I7" s="102"/>
      <c r="J7" s="100" t="s">
        <v>6</v>
      </c>
      <c r="K7" s="101"/>
      <c r="L7" s="101"/>
      <c r="M7" s="102"/>
      <c r="N7" s="5" t="s">
        <v>3</v>
      </c>
      <c r="O7" s="100" t="s">
        <v>4</v>
      </c>
      <c r="P7" s="101"/>
      <c r="Q7" s="101"/>
      <c r="R7" s="102"/>
      <c r="S7" s="100" t="s">
        <v>5</v>
      </c>
      <c r="T7" s="101"/>
      <c r="U7" s="101"/>
      <c r="V7" s="102"/>
      <c r="W7" s="100" t="s">
        <v>6</v>
      </c>
      <c r="X7" s="101"/>
      <c r="Y7" s="101"/>
      <c r="Z7" s="102"/>
    </row>
    <row r="8" spans="1:26" ht="13.5">
      <c r="A8" s="22">
        <v>0</v>
      </c>
      <c r="B8" s="51">
        <v>659</v>
      </c>
      <c r="C8" s="52"/>
      <c r="D8" s="52"/>
      <c r="E8" s="53"/>
      <c r="F8" s="51">
        <v>689</v>
      </c>
      <c r="G8" s="52"/>
      <c r="H8" s="52"/>
      <c r="I8" s="53"/>
      <c r="J8" s="51">
        <v>1348</v>
      </c>
      <c r="K8" s="52"/>
      <c r="L8" s="52"/>
      <c r="M8" s="53"/>
      <c r="N8" s="34">
        <v>51</v>
      </c>
      <c r="O8" s="54">
        <v>1201</v>
      </c>
      <c r="P8" s="55"/>
      <c r="Q8" s="55"/>
      <c r="R8" s="56"/>
      <c r="S8" s="54">
        <v>1141</v>
      </c>
      <c r="T8" s="55"/>
      <c r="U8" s="55"/>
      <c r="V8" s="56"/>
      <c r="W8" s="54">
        <v>2342</v>
      </c>
      <c r="X8" s="55"/>
      <c r="Y8" s="55"/>
      <c r="Z8" s="59"/>
    </row>
    <row r="9" spans="1:26" ht="13.5">
      <c r="A9" s="23">
        <v>1</v>
      </c>
      <c r="B9" s="54">
        <v>733</v>
      </c>
      <c r="C9" s="55"/>
      <c r="D9" s="55"/>
      <c r="E9" s="56"/>
      <c r="F9" s="54">
        <v>739</v>
      </c>
      <c r="G9" s="55"/>
      <c r="H9" s="55"/>
      <c r="I9" s="56"/>
      <c r="J9" s="54">
        <v>1472</v>
      </c>
      <c r="K9" s="55"/>
      <c r="L9" s="55"/>
      <c r="M9" s="56"/>
      <c r="N9" s="35">
        <v>52</v>
      </c>
      <c r="O9" s="51">
        <v>1126</v>
      </c>
      <c r="P9" s="52"/>
      <c r="Q9" s="52"/>
      <c r="R9" s="53"/>
      <c r="S9" s="51">
        <v>1072</v>
      </c>
      <c r="T9" s="52"/>
      <c r="U9" s="52"/>
      <c r="V9" s="53"/>
      <c r="W9" s="51">
        <v>2198</v>
      </c>
      <c r="X9" s="52"/>
      <c r="Y9" s="52"/>
      <c r="Z9" s="60"/>
    </row>
    <row r="10" spans="1:26" ht="13.5">
      <c r="A10" s="22">
        <v>2</v>
      </c>
      <c r="B10" s="51">
        <v>722</v>
      </c>
      <c r="C10" s="52"/>
      <c r="D10" s="52"/>
      <c r="E10" s="53"/>
      <c r="F10" s="51">
        <v>677</v>
      </c>
      <c r="G10" s="52"/>
      <c r="H10" s="52"/>
      <c r="I10" s="53"/>
      <c r="J10" s="51">
        <v>1399</v>
      </c>
      <c r="K10" s="52"/>
      <c r="L10" s="52"/>
      <c r="M10" s="53"/>
      <c r="N10" s="34">
        <v>53</v>
      </c>
      <c r="O10" s="54">
        <v>1111</v>
      </c>
      <c r="P10" s="55"/>
      <c r="Q10" s="55"/>
      <c r="R10" s="56"/>
      <c r="S10" s="54">
        <v>1083</v>
      </c>
      <c r="T10" s="55"/>
      <c r="U10" s="55"/>
      <c r="V10" s="56"/>
      <c r="W10" s="54">
        <v>2194</v>
      </c>
      <c r="X10" s="55"/>
      <c r="Y10" s="55"/>
      <c r="Z10" s="59"/>
    </row>
    <row r="11" spans="1:26" ht="13.5">
      <c r="A11" s="23">
        <v>3</v>
      </c>
      <c r="B11" s="54">
        <v>738</v>
      </c>
      <c r="C11" s="55"/>
      <c r="D11" s="55"/>
      <c r="E11" s="56"/>
      <c r="F11" s="54">
        <v>703</v>
      </c>
      <c r="G11" s="55"/>
      <c r="H11" s="55"/>
      <c r="I11" s="56"/>
      <c r="J11" s="54">
        <v>1441</v>
      </c>
      <c r="K11" s="55"/>
      <c r="L11" s="55"/>
      <c r="M11" s="56"/>
      <c r="N11" s="35">
        <v>54</v>
      </c>
      <c r="O11" s="51">
        <v>1114</v>
      </c>
      <c r="P11" s="52"/>
      <c r="Q11" s="52"/>
      <c r="R11" s="53"/>
      <c r="S11" s="51">
        <v>1048</v>
      </c>
      <c r="T11" s="52"/>
      <c r="U11" s="52"/>
      <c r="V11" s="53"/>
      <c r="W11" s="51">
        <v>2162</v>
      </c>
      <c r="X11" s="52"/>
      <c r="Y11" s="52"/>
      <c r="Z11" s="60"/>
    </row>
    <row r="12" spans="1:26" ht="13.5">
      <c r="A12" s="22">
        <v>4</v>
      </c>
      <c r="B12" s="51">
        <v>775</v>
      </c>
      <c r="C12" s="52"/>
      <c r="D12" s="52"/>
      <c r="E12" s="53"/>
      <c r="F12" s="51">
        <v>764</v>
      </c>
      <c r="G12" s="52"/>
      <c r="H12" s="52"/>
      <c r="I12" s="53"/>
      <c r="J12" s="51">
        <v>1539</v>
      </c>
      <c r="K12" s="52"/>
      <c r="L12" s="52"/>
      <c r="M12" s="53"/>
      <c r="N12" s="34">
        <v>55</v>
      </c>
      <c r="O12" s="54">
        <v>1140</v>
      </c>
      <c r="P12" s="55"/>
      <c r="Q12" s="55"/>
      <c r="R12" s="56"/>
      <c r="S12" s="54">
        <v>1146</v>
      </c>
      <c r="T12" s="55"/>
      <c r="U12" s="55"/>
      <c r="V12" s="56"/>
      <c r="W12" s="54">
        <v>2286</v>
      </c>
      <c r="X12" s="55"/>
      <c r="Y12" s="55"/>
      <c r="Z12" s="59"/>
    </row>
    <row r="13" spans="1:26" ht="13.5">
      <c r="A13" s="23">
        <v>5</v>
      </c>
      <c r="B13" s="54">
        <v>785</v>
      </c>
      <c r="C13" s="55"/>
      <c r="D13" s="55"/>
      <c r="E13" s="56"/>
      <c r="F13" s="54">
        <v>771</v>
      </c>
      <c r="G13" s="55"/>
      <c r="H13" s="55"/>
      <c r="I13" s="56"/>
      <c r="J13" s="54">
        <v>1556</v>
      </c>
      <c r="K13" s="55"/>
      <c r="L13" s="55"/>
      <c r="M13" s="56"/>
      <c r="N13" s="35">
        <v>56</v>
      </c>
      <c r="O13" s="51">
        <v>806</v>
      </c>
      <c r="P13" s="52"/>
      <c r="Q13" s="52"/>
      <c r="R13" s="53"/>
      <c r="S13" s="51">
        <v>775</v>
      </c>
      <c r="T13" s="52"/>
      <c r="U13" s="52"/>
      <c r="V13" s="53"/>
      <c r="W13" s="51">
        <v>1581</v>
      </c>
      <c r="X13" s="52"/>
      <c r="Y13" s="52"/>
      <c r="Z13" s="60"/>
    </row>
    <row r="14" spans="1:26" ht="13.5">
      <c r="A14" s="22">
        <v>6</v>
      </c>
      <c r="B14" s="51">
        <v>803</v>
      </c>
      <c r="C14" s="52"/>
      <c r="D14" s="52"/>
      <c r="E14" s="53"/>
      <c r="F14" s="51">
        <v>807</v>
      </c>
      <c r="G14" s="52"/>
      <c r="H14" s="52"/>
      <c r="I14" s="53"/>
      <c r="J14" s="51">
        <v>1610</v>
      </c>
      <c r="K14" s="52"/>
      <c r="L14" s="52"/>
      <c r="M14" s="53"/>
      <c r="N14" s="34">
        <v>57</v>
      </c>
      <c r="O14" s="54">
        <v>1043</v>
      </c>
      <c r="P14" s="55"/>
      <c r="Q14" s="55"/>
      <c r="R14" s="56"/>
      <c r="S14" s="54">
        <v>1060</v>
      </c>
      <c r="T14" s="55"/>
      <c r="U14" s="55"/>
      <c r="V14" s="56"/>
      <c r="W14" s="54">
        <v>2103</v>
      </c>
      <c r="X14" s="55"/>
      <c r="Y14" s="55"/>
      <c r="Z14" s="59"/>
    </row>
    <row r="15" spans="1:26" ht="13.5">
      <c r="A15" s="23">
        <v>7</v>
      </c>
      <c r="B15" s="54">
        <v>906</v>
      </c>
      <c r="C15" s="55"/>
      <c r="D15" s="55"/>
      <c r="E15" s="56"/>
      <c r="F15" s="54">
        <v>737</v>
      </c>
      <c r="G15" s="55"/>
      <c r="H15" s="55"/>
      <c r="I15" s="56"/>
      <c r="J15" s="54">
        <v>1643</v>
      </c>
      <c r="K15" s="55"/>
      <c r="L15" s="55"/>
      <c r="M15" s="56"/>
      <c r="N15" s="35">
        <v>58</v>
      </c>
      <c r="O15" s="51">
        <v>1043</v>
      </c>
      <c r="P15" s="52"/>
      <c r="Q15" s="52"/>
      <c r="R15" s="53"/>
      <c r="S15" s="51">
        <v>1012</v>
      </c>
      <c r="T15" s="52"/>
      <c r="U15" s="52"/>
      <c r="V15" s="53"/>
      <c r="W15" s="51">
        <v>2055</v>
      </c>
      <c r="X15" s="52"/>
      <c r="Y15" s="52"/>
      <c r="Z15" s="60"/>
    </row>
    <row r="16" spans="1:26" ht="13.5">
      <c r="A16" s="22">
        <v>8</v>
      </c>
      <c r="B16" s="51">
        <v>777</v>
      </c>
      <c r="C16" s="52"/>
      <c r="D16" s="52"/>
      <c r="E16" s="53"/>
      <c r="F16" s="51">
        <v>786</v>
      </c>
      <c r="G16" s="52"/>
      <c r="H16" s="52"/>
      <c r="I16" s="53"/>
      <c r="J16" s="51">
        <v>1563</v>
      </c>
      <c r="K16" s="52"/>
      <c r="L16" s="52"/>
      <c r="M16" s="53"/>
      <c r="N16" s="34">
        <v>59</v>
      </c>
      <c r="O16" s="54">
        <v>1011</v>
      </c>
      <c r="P16" s="55"/>
      <c r="Q16" s="55"/>
      <c r="R16" s="56"/>
      <c r="S16" s="54">
        <v>986</v>
      </c>
      <c r="T16" s="55"/>
      <c r="U16" s="55"/>
      <c r="V16" s="56"/>
      <c r="W16" s="54">
        <v>1997</v>
      </c>
      <c r="X16" s="55"/>
      <c r="Y16" s="55"/>
      <c r="Z16" s="59"/>
    </row>
    <row r="17" spans="1:26" ht="13.5">
      <c r="A17" s="23">
        <v>9</v>
      </c>
      <c r="B17" s="54">
        <v>835</v>
      </c>
      <c r="C17" s="55"/>
      <c r="D17" s="55"/>
      <c r="E17" s="56"/>
      <c r="F17" s="54">
        <v>817</v>
      </c>
      <c r="G17" s="55"/>
      <c r="H17" s="55"/>
      <c r="I17" s="56"/>
      <c r="J17" s="54">
        <v>1652</v>
      </c>
      <c r="K17" s="55"/>
      <c r="L17" s="55"/>
      <c r="M17" s="56"/>
      <c r="N17" s="35">
        <v>60</v>
      </c>
      <c r="O17" s="51">
        <v>959</v>
      </c>
      <c r="P17" s="52"/>
      <c r="Q17" s="52"/>
      <c r="R17" s="53"/>
      <c r="S17" s="51">
        <v>1037</v>
      </c>
      <c r="T17" s="52"/>
      <c r="U17" s="52"/>
      <c r="V17" s="53"/>
      <c r="W17" s="51">
        <v>1996</v>
      </c>
      <c r="X17" s="52"/>
      <c r="Y17" s="52"/>
      <c r="Z17" s="60"/>
    </row>
    <row r="18" spans="1:26" ht="13.5">
      <c r="A18" s="22">
        <v>10</v>
      </c>
      <c r="B18" s="51">
        <v>839</v>
      </c>
      <c r="C18" s="52"/>
      <c r="D18" s="52"/>
      <c r="E18" s="53"/>
      <c r="F18" s="51">
        <v>791</v>
      </c>
      <c r="G18" s="52"/>
      <c r="H18" s="52"/>
      <c r="I18" s="53"/>
      <c r="J18" s="51">
        <v>1630</v>
      </c>
      <c r="K18" s="52"/>
      <c r="L18" s="52"/>
      <c r="M18" s="53"/>
      <c r="N18" s="34">
        <v>61</v>
      </c>
      <c r="O18" s="54">
        <v>1068</v>
      </c>
      <c r="P18" s="55"/>
      <c r="Q18" s="55"/>
      <c r="R18" s="56"/>
      <c r="S18" s="54">
        <v>979</v>
      </c>
      <c r="T18" s="55"/>
      <c r="U18" s="55"/>
      <c r="V18" s="56"/>
      <c r="W18" s="54">
        <v>2047</v>
      </c>
      <c r="X18" s="55"/>
      <c r="Y18" s="55"/>
      <c r="Z18" s="59"/>
    </row>
    <row r="19" spans="1:26" ht="13.5">
      <c r="A19" s="23">
        <v>11</v>
      </c>
      <c r="B19" s="54">
        <v>866</v>
      </c>
      <c r="C19" s="55"/>
      <c r="D19" s="55"/>
      <c r="E19" s="56"/>
      <c r="F19" s="54">
        <v>823</v>
      </c>
      <c r="G19" s="55"/>
      <c r="H19" s="55"/>
      <c r="I19" s="56"/>
      <c r="J19" s="54">
        <v>1689</v>
      </c>
      <c r="K19" s="55"/>
      <c r="L19" s="55"/>
      <c r="M19" s="56"/>
      <c r="N19" s="35">
        <v>62</v>
      </c>
      <c r="O19" s="51">
        <v>990</v>
      </c>
      <c r="P19" s="52"/>
      <c r="Q19" s="52"/>
      <c r="R19" s="53"/>
      <c r="S19" s="51">
        <v>1050</v>
      </c>
      <c r="T19" s="52"/>
      <c r="U19" s="52"/>
      <c r="V19" s="53"/>
      <c r="W19" s="51">
        <v>2040</v>
      </c>
      <c r="X19" s="52"/>
      <c r="Y19" s="52"/>
      <c r="Z19" s="60"/>
    </row>
    <row r="20" spans="1:26" ht="13.5">
      <c r="A20" s="22">
        <v>12</v>
      </c>
      <c r="B20" s="51">
        <v>845</v>
      </c>
      <c r="C20" s="52"/>
      <c r="D20" s="52"/>
      <c r="E20" s="53"/>
      <c r="F20" s="51">
        <v>833</v>
      </c>
      <c r="G20" s="52"/>
      <c r="H20" s="52"/>
      <c r="I20" s="53"/>
      <c r="J20" s="51">
        <v>1678</v>
      </c>
      <c r="K20" s="52"/>
      <c r="L20" s="52"/>
      <c r="M20" s="53"/>
      <c r="N20" s="34">
        <v>63</v>
      </c>
      <c r="O20" s="54">
        <v>1052</v>
      </c>
      <c r="P20" s="55"/>
      <c r="Q20" s="55"/>
      <c r="R20" s="56"/>
      <c r="S20" s="54">
        <v>1057</v>
      </c>
      <c r="T20" s="55"/>
      <c r="U20" s="55"/>
      <c r="V20" s="56"/>
      <c r="W20" s="54">
        <v>2109</v>
      </c>
      <c r="X20" s="55"/>
      <c r="Y20" s="55"/>
      <c r="Z20" s="59"/>
    </row>
    <row r="21" spans="1:26" ht="13.5">
      <c r="A21" s="23">
        <v>13</v>
      </c>
      <c r="B21" s="54">
        <v>845</v>
      </c>
      <c r="C21" s="55"/>
      <c r="D21" s="55"/>
      <c r="E21" s="56"/>
      <c r="F21" s="54">
        <v>732</v>
      </c>
      <c r="G21" s="55"/>
      <c r="H21" s="55"/>
      <c r="I21" s="56"/>
      <c r="J21" s="54">
        <v>1577</v>
      </c>
      <c r="K21" s="55"/>
      <c r="L21" s="55"/>
      <c r="M21" s="56"/>
      <c r="N21" s="35">
        <v>64</v>
      </c>
      <c r="O21" s="51">
        <v>1067</v>
      </c>
      <c r="P21" s="52"/>
      <c r="Q21" s="52"/>
      <c r="R21" s="53"/>
      <c r="S21" s="51">
        <v>1030</v>
      </c>
      <c r="T21" s="52"/>
      <c r="U21" s="52"/>
      <c r="V21" s="53"/>
      <c r="W21" s="51">
        <v>2097</v>
      </c>
      <c r="X21" s="52"/>
      <c r="Y21" s="52"/>
      <c r="Z21" s="60"/>
    </row>
    <row r="22" spans="1:26" ht="13.5">
      <c r="A22" s="22">
        <v>14</v>
      </c>
      <c r="B22" s="51">
        <v>834</v>
      </c>
      <c r="C22" s="52"/>
      <c r="D22" s="52"/>
      <c r="E22" s="53"/>
      <c r="F22" s="51">
        <v>802</v>
      </c>
      <c r="G22" s="52"/>
      <c r="H22" s="52"/>
      <c r="I22" s="53"/>
      <c r="J22" s="51">
        <v>1636</v>
      </c>
      <c r="K22" s="52"/>
      <c r="L22" s="52"/>
      <c r="M22" s="53"/>
      <c r="N22" s="34">
        <v>65</v>
      </c>
      <c r="O22" s="54">
        <v>1011</v>
      </c>
      <c r="P22" s="55"/>
      <c r="Q22" s="55"/>
      <c r="R22" s="56"/>
      <c r="S22" s="54">
        <v>1038</v>
      </c>
      <c r="T22" s="55"/>
      <c r="U22" s="55"/>
      <c r="V22" s="56"/>
      <c r="W22" s="54">
        <v>2049</v>
      </c>
      <c r="X22" s="55"/>
      <c r="Y22" s="55"/>
      <c r="Z22" s="59"/>
    </row>
    <row r="23" spans="1:26" ht="13.5">
      <c r="A23" s="23">
        <v>15</v>
      </c>
      <c r="B23" s="54">
        <v>868</v>
      </c>
      <c r="C23" s="55"/>
      <c r="D23" s="55"/>
      <c r="E23" s="56"/>
      <c r="F23" s="54">
        <v>811</v>
      </c>
      <c r="G23" s="55"/>
      <c r="H23" s="55"/>
      <c r="I23" s="56"/>
      <c r="J23" s="54">
        <v>1679</v>
      </c>
      <c r="K23" s="55"/>
      <c r="L23" s="55"/>
      <c r="M23" s="56"/>
      <c r="N23" s="35">
        <v>66</v>
      </c>
      <c r="O23" s="51">
        <v>1081</v>
      </c>
      <c r="P23" s="52"/>
      <c r="Q23" s="52"/>
      <c r="R23" s="53"/>
      <c r="S23" s="51">
        <v>1122</v>
      </c>
      <c r="T23" s="52"/>
      <c r="U23" s="52"/>
      <c r="V23" s="53"/>
      <c r="W23" s="51">
        <v>2203</v>
      </c>
      <c r="X23" s="52"/>
      <c r="Y23" s="52"/>
      <c r="Z23" s="60"/>
    </row>
    <row r="24" spans="1:26" ht="13.5">
      <c r="A24" s="22">
        <v>16</v>
      </c>
      <c r="B24" s="51">
        <v>885</v>
      </c>
      <c r="C24" s="52"/>
      <c r="D24" s="52"/>
      <c r="E24" s="53"/>
      <c r="F24" s="51">
        <v>831</v>
      </c>
      <c r="G24" s="52"/>
      <c r="H24" s="52"/>
      <c r="I24" s="53"/>
      <c r="J24" s="51">
        <v>1716</v>
      </c>
      <c r="K24" s="52"/>
      <c r="L24" s="52"/>
      <c r="M24" s="53"/>
      <c r="N24" s="34">
        <v>67</v>
      </c>
      <c r="O24" s="54">
        <v>1063</v>
      </c>
      <c r="P24" s="55"/>
      <c r="Q24" s="55"/>
      <c r="R24" s="56"/>
      <c r="S24" s="54">
        <v>1084</v>
      </c>
      <c r="T24" s="55"/>
      <c r="U24" s="55"/>
      <c r="V24" s="56"/>
      <c r="W24" s="54">
        <v>2147</v>
      </c>
      <c r="X24" s="55"/>
      <c r="Y24" s="55"/>
      <c r="Z24" s="59"/>
    </row>
    <row r="25" spans="1:26" ht="13.5">
      <c r="A25" s="23">
        <v>17</v>
      </c>
      <c r="B25" s="54">
        <v>755</v>
      </c>
      <c r="C25" s="55"/>
      <c r="D25" s="55"/>
      <c r="E25" s="56"/>
      <c r="F25" s="54">
        <v>789</v>
      </c>
      <c r="G25" s="55"/>
      <c r="H25" s="55"/>
      <c r="I25" s="56"/>
      <c r="J25" s="54">
        <v>1544</v>
      </c>
      <c r="K25" s="55"/>
      <c r="L25" s="55"/>
      <c r="M25" s="56"/>
      <c r="N25" s="35">
        <v>68</v>
      </c>
      <c r="O25" s="51">
        <v>1097</v>
      </c>
      <c r="P25" s="52"/>
      <c r="Q25" s="52"/>
      <c r="R25" s="53"/>
      <c r="S25" s="51">
        <v>1119</v>
      </c>
      <c r="T25" s="52"/>
      <c r="U25" s="52"/>
      <c r="V25" s="53"/>
      <c r="W25" s="51">
        <v>2216</v>
      </c>
      <c r="X25" s="52"/>
      <c r="Y25" s="52"/>
      <c r="Z25" s="60"/>
    </row>
    <row r="26" spans="1:26" ht="13.5">
      <c r="A26" s="22">
        <v>18</v>
      </c>
      <c r="B26" s="51">
        <v>794</v>
      </c>
      <c r="C26" s="52"/>
      <c r="D26" s="52"/>
      <c r="E26" s="53"/>
      <c r="F26" s="51">
        <v>844</v>
      </c>
      <c r="G26" s="52"/>
      <c r="H26" s="52"/>
      <c r="I26" s="53"/>
      <c r="J26" s="51">
        <v>1638</v>
      </c>
      <c r="K26" s="52"/>
      <c r="L26" s="52"/>
      <c r="M26" s="53"/>
      <c r="N26" s="34">
        <v>69</v>
      </c>
      <c r="O26" s="54">
        <v>1136</v>
      </c>
      <c r="P26" s="55"/>
      <c r="Q26" s="55"/>
      <c r="R26" s="56"/>
      <c r="S26" s="54">
        <v>1224</v>
      </c>
      <c r="T26" s="55"/>
      <c r="U26" s="55"/>
      <c r="V26" s="56"/>
      <c r="W26" s="54">
        <v>2360</v>
      </c>
      <c r="X26" s="55"/>
      <c r="Y26" s="55"/>
      <c r="Z26" s="59"/>
    </row>
    <row r="27" spans="1:26" ht="13.5">
      <c r="A27" s="23">
        <v>19</v>
      </c>
      <c r="B27" s="54">
        <v>798</v>
      </c>
      <c r="C27" s="55"/>
      <c r="D27" s="55"/>
      <c r="E27" s="56"/>
      <c r="F27" s="54">
        <v>770</v>
      </c>
      <c r="G27" s="55"/>
      <c r="H27" s="55"/>
      <c r="I27" s="56"/>
      <c r="J27" s="54">
        <v>1568</v>
      </c>
      <c r="K27" s="55"/>
      <c r="L27" s="55"/>
      <c r="M27" s="56"/>
      <c r="N27" s="35">
        <v>70</v>
      </c>
      <c r="O27" s="51">
        <v>1156</v>
      </c>
      <c r="P27" s="52"/>
      <c r="Q27" s="52"/>
      <c r="R27" s="53"/>
      <c r="S27" s="51">
        <v>1291</v>
      </c>
      <c r="T27" s="52"/>
      <c r="U27" s="52"/>
      <c r="V27" s="53"/>
      <c r="W27" s="51">
        <v>2447</v>
      </c>
      <c r="X27" s="52"/>
      <c r="Y27" s="52"/>
      <c r="Z27" s="60"/>
    </row>
    <row r="28" spans="1:26" ht="13.5">
      <c r="A28" s="22">
        <v>20</v>
      </c>
      <c r="B28" s="51">
        <v>783</v>
      </c>
      <c r="C28" s="52"/>
      <c r="D28" s="52"/>
      <c r="E28" s="53"/>
      <c r="F28" s="51">
        <v>815</v>
      </c>
      <c r="G28" s="52"/>
      <c r="H28" s="52"/>
      <c r="I28" s="53"/>
      <c r="J28" s="51">
        <v>1598</v>
      </c>
      <c r="K28" s="52"/>
      <c r="L28" s="52"/>
      <c r="M28" s="53"/>
      <c r="N28" s="34">
        <v>71</v>
      </c>
      <c r="O28" s="54">
        <v>1162</v>
      </c>
      <c r="P28" s="55"/>
      <c r="Q28" s="55"/>
      <c r="R28" s="56"/>
      <c r="S28" s="54">
        <v>1190</v>
      </c>
      <c r="T28" s="55"/>
      <c r="U28" s="55"/>
      <c r="V28" s="56"/>
      <c r="W28" s="54">
        <v>2352</v>
      </c>
      <c r="X28" s="55"/>
      <c r="Y28" s="55"/>
      <c r="Z28" s="59"/>
    </row>
    <row r="29" spans="1:26" ht="13.5">
      <c r="A29" s="23">
        <v>21</v>
      </c>
      <c r="B29" s="54">
        <v>774</v>
      </c>
      <c r="C29" s="55"/>
      <c r="D29" s="55"/>
      <c r="E29" s="56"/>
      <c r="F29" s="54">
        <v>831</v>
      </c>
      <c r="G29" s="55"/>
      <c r="H29" s="55"/>
      <c r="I29" s="56"/>
      <c r="J29" s="54">
        <v>1605</v>
      </c>
      <c r="K29" s="55"/>
      <c r="L29" s="55"/>
      <c r="M29" s="56"/>
      <c r="N29" s="35">
        <v>72</v>
      </c>
      <c r="O29" s="51">
        <v>1306</v>
      </c>
      <c r="P29" s="52"/>
      <c r="Q29" s="52"/>
      <c r="R29" s="53"/>
      <c r="S29" s="51">
        <v>1401</v>
      </c>
      <c r="T29" s="52"/>
      <c r="U29" s="52"/>
      <c r="V29" s="53"/>
      <c r="W29" s="51">
        <v>2707</v>
      </c>
      <c r="X29" s="52"/>
      <c r="Y29" s="52"/>
      <c r="Z29" s="60"/>
    </row>
    <row r="30" spans="1:26" ht="13.5">
      <c r="A30" s="22">
        <v>22</v>
      </c>
      <c r="B30" s="51">
        <v>822</v>
      </c>
      <c r="C30" s="52"/>
      <c r="D30" s="52"/>
      <c r="E30" s="53"/>
      <c r="F30" s="51">
        <v>762</v>
      </c>
      <c r="G30" s="52"/>
      <c r="H30" s="52"/>
      <c r="I30" s="53"/>
      <c r="J30" s="51">
        <v>1584</v>
      </c>
      <c r="K30" s="52"/>
      <c r="L30" s="52"/>
      <c r="M30" s="53"/>
      <c r="N30" s="34">
        <v>73</v>
      </c>
      <c r="O30" s="54">
        <v>1437</v>
      </c>
      <c r="P30" s="55"/>
      <c r="Q30" s="55"/>
      <c r="R30" s="56"/>
      <c r="S30" s="54">
        <v>1546</v>
      </c>
      <c r="T30" s="55"/>
      <c r="U30" s="55"/>
      <c r="V30" s="56"/>
      <c r="W30" s="54">
        <v>2983</v>
      </c>
      <c r="X30" s="55"/>
      <c r="Y30" s="55"/>
      <c r="Z30" s="59"/>
    </row>
    <row r="31" spans="1:26" ht="13.5">
      <c r="A31" s="23">
        <v>23</v>
      </c>
      <c r="B31" s="54">
        <v>792</v>
      </c>
      <c r="C31" s="55"/>
      <c r="D31" s="55"/>
      <c r="E31" s="56"/>
      <c r="F31" s="54">
        <v>789</v>
      </c>
      <c r="G31" s="55"/>
      <c r="H31" s="55"/>
      <c r="I31" s="56"/>
      <c r="J31" s="54">
        <v>1581</v>
      </c>
      <c r="K31" s="55"/>
      <c r="L31" s="55"/>
      <c r="M31" s="56"/>
      <c r="N31" s="35">
        <v>74</v>
      </c>
      <c r="O31" s="51">
        <v>1393</v>
      </c>
      <c r="P31" s="52"/>
      <c r="Q31" s="52"/>
      <c r="R31" s="53"/>
      <c r="S31" s="51">
        <v>1452</v>
      </c>
      <c r="T31" s="52"/>
      <c r="U31" s="52"/>
      <c r="V31" s="53"/>
      <c r="W31" s="51">
        <v>2845</v>
      </c>
      <c r="X31" s="52"/>
      <c r="Y31" s="52"/>
      <c r="Z31" s="60"/>
    </row>
    <row r="32" spans="1:26" ht="13.5">
      <c r="A32" s="22">
        <v>24</v>
      </c>
      <c r="B32" s="51">
        <v>744</v>
      </c>
      <c r="C32" s="52"/>
      <c r="D32" s="52"/>
      <c r="E32" s="53"/>
      <c r="F32" s="51">
        <v>812</v>
      </c>
      <c r="G32" s="52"/>
      <c r="H32" s="52"/>
      <c r="I32" s="53"/>
      <c r="J32" s="51">
        <v>1556</v>
      </c>
      <c r="K32" s="52"/>
      <c r="L32" s="52"/>
      <c r="M32" s="53"/>
      <c r="N32" s="34">
        <v>75</v>
      </c>
      <c r="O32" s="54">
        <v>1403</v>
      </c>
      <c r="P32" s="55"/>
      <c r="Q32" s="55"/>
      <c r="R32" s="56"/>
      <c r="S32" s="54">
        <v>1508</v>
      </c>
      <c r="T32" s="55"/>
      <c r="U32" s="55"/>
      <c r="V32" s="56"/>
      <c r="W32" s="54">
        <v>2911</v>
      </c>
      <c r="X32" s="55"/>
      <c r="Y32" s="55"/>
      <c r="Z32" s="59"/>
    </row>
    <row r="33" spans="1:26" ht="13.5">
      <c r="A33" s="23">
        <v>25</v>
      </c>
      <c r="B33" s="54">
        <v>768</v>
      </c>
      <c r="C33" s="55"/>
      <c r="D33" s="55"/>
      <c r="E33" s="56"/>
      <c r="F33" s="54">
        <v>746</v>
      </c>
      <c r="G33" s="55"/>
      <c r="H33" s="55"/>
      <c r="I33" s="56"/>
      <c r="J33" s="54">
        <v>1514</v>
      </c>
      <c r="K33" s="55"/>
      <c r="L33" s="55"/>
      <c r="M33" s="56"/>
      <c r="N33" s="35">
        <v>76</v>
      </c>
      <c r="O33" s="51">
        <v>798</v>
      </c>
      <c r="P33" s="52"/>
      <c r="Q33" s="52"/>
      <c r="R33" s="53"/>
      <c r="S33" s="51">
        <v>830</v>
      </c>
      <c r="T33" s="52"/>
      <c r="U33" s="52"/>
      <c r="V33" s="53"/>
      <c r="W33" s="51">
        <v>1628</v>
      </c>
      <c r="X33" s="52"/>
      <c r="Y33" s="52"/>
      <c r="Z33" s="60"/>
    </row>
    <row r="34" spans="1:26" ht="13.5">
      <c r="A34" s="22">
        <v>26</v>
      </c>
      <c r="B34" s="51">
        <v>843</v>
      </c>
      <c r="C34" s="52"/>
      <c r="D34" s="52"/>
      <c r="E34" s="53"/>
      <c r="F34" s="51">
        <v>810</v>
      </c>
      <c r="G34" s="52"/>
      <c r="H34" s="52"/>
      <c r="I34" s="53"/>
      <c r="J34" s="51">
        <v>1653</v>
      </c>
      <c r="K34" s="52"/>
      <c r="L34" s="52"/>
      <c r="M34" s="53"/>
      <c r="N34" s="34">
        <v>77</v>
      </c>
      <c r="O34" s="54">
        <v>629</v>
      </c>
      <c r="P34" s="55"/>
      <c r="Q34" s="55"/>
      <c r="R34" s="56"/>
      <c r="S34" s="54">
        <v>740</v>
      </c>
      <c r="T34" s="55"/>
      <c r="U34" s="55"/>
      <c r="V34" s="56"/>
      <c r="W34" s="54">
        <v>1369</v>
      </c>
      <c r="X34" s="55"/>
      <c r="Y34" s="55"/>
      <c r="Z34" s="59"/>
    </row>
    <row r="35" spans="1:26" ht="13.5">
      <c r="A35" s="23">
        <v>27</v>
      </c>
      <c r="B35" s="54">
        <v>882</v>
      </c>
      <c r="C35" s="55"/>
      <c r="D35" s="55"/>
      <c r="E35" s="56"/>
      <c r="F35" s="54">
        <v>788</v>
      </c>
      <c r="G35" s="55"/>
      <c r="H35" s="55"/>
      <c r="I35" s="56"/>
      <c r="J35" s="54">
        <v>1670</v>
      </c>
      <c r="K35" s="55"/>
      <c r="L35" s="55"/>
      <c r="M35" s="56"/>
      <c r="N35" s="35">
        <v>78</v>
      </c>
      <c r="O35" s="51">
        <v>832</v>
      </c>
      <c r="P35" s="52"/>
      <c r="Q35" s="52"/>
      <c r="R35" s="53"/>
      <c r="S35" s="51">
        <v>949</v>
      </c>
      <c r="T35" s="52"/>
      <c r="U35" s="52"/>
      <c r="V35" s="53"/>
      <c r="W35" s="51">
        <v>1781</v>
      </c>
      <c r="X35" s="52"/>
      <c r="Y35" s="52"/>
      <c r="Z35" s="60"/>
    </row>
    <row r="36" spans="1:26" ht="13.5">
      <c r="A36" s="22">
        <v>28</v>
      </c>
      <c r="B36" s="51">
        <v>903</v>
      </c>
      <c r="C36" s="52"/>
      <c r="D36" s="52"/>
      <c r="E36" s="53"/>
      <c r="F36" s="51">
        <v>902</v>
      </c>
      <c r="G36" s="52"/>
      <c r="H36" s="52"/>
      <c r="I36" s="53"/>
      <c r="J36" s="51">
        <v>1805</v>
      </c>
      <c r="K36" s="52"/>
      <c r="L36" s="52"/>
      <c r="M36" s="53"/>
      <c r="N36" s="34">
        <v>79</v>
      </c>
      <c r="O36" s="54">
        <v>770</v>
      </c>
      <c r="P36" s="55"/>
      <c r="Q36" s="55"/>
      <c r="R36" s="56"/>
      <c r="S36" s="54">
        <v>981</v>
      </c>
      <c r="T36" s="55"/>
      <c r="U36" s="55"/>
      <c r="V36" s="56"/>
      <c r="W36" s="54">
        <v>1751</v>
      </c>
      <c r="X36" s="55"/>
      <c r="Y36" s="55"/>
      <c r="Z36" s="59"/>
    </row>
    <row r="37" spans="1:26" ht="13.5">
      <c r="A37" s="23">
        <v>29</v>
      </c>
      <c r="B37" s="54">
        <v>868</v>
      </c>
      <c r="C37" s="55"/>
      <c r="D37" s="55"/>
      <c r="E37" s="56"/>
      <c r="F37" s="54">
        <v>838</v>
      </c>
      <c r="G37" s="55"/>
      <c r="H37" s="55"/>
      <c r="I37" s="56"/>
      <c r="J37" s="54">
        <v>1706</v>
      </c>
      <c r="K37" s="55"/>
      <c r="L37" s="55"/>
      <c r="M37" s="56"/>
      <c r="N37" s="35">
        <v>80</v>
      </c>
      <c r="O37" s="51">
        <v>781</v>
      </c>
      <c r="P37" s="52"/>
      <c r="Q37" s="52"/>
      <c r="R37" s="53"/>
      <c r="S37" s="51">
        <v>977</v>
      </c>
      <c r="T37" s="52"/>
      <c r="U37" s="52"/>
      <c r="V37" s="53"/>
      <c r="W37" s="51">
        <v>1758</v>
      </c>
      <c r="X37" s="52"/>
      <c r="Y37" s="52"/>
      <c r="Z37" s="60"/>
    </row>
    <row r="38" spans="1:26" ht="13.5">
      <c r="A38" s="22">
        <v>30</v>
      </c>
      <c r="B38" s="51">
        <v>851</v>
      </c>
      <c r="C38" s="52"/>
      <c r="D38" s="52"/>
      <c r="E38" s="53"/>
      <c r="F38" s="51">
        <v>819</v>
      </c>
      <c r="G38" s="52"/>
      <c r="H38" s="52"/>
      <c r="I38" s="53"/>
      <c r="J38" s="51">
        <v>1670</v>
      </c>
      <c r="K38" s="52"/>
      <c r="L38" s="52"/>
      <c r="M38" s="53"/>
      <c r="N38" s="34">
        <v>81</v>
      </c>
      <c r="O38" s="54">
        <v>641</v>
      </c>
      <c r="P38" s="55"/>
      <c r="Q38" s="55"/>
      <c r="R38" s="56"/>
      <c r="S38" s="54">
        <v>963</v>
      </c>
      <c r="T38" s="55"/>
      <c r="U38" s="55"/>
      <c r="V38" s="56"/>
      <c r="W38" s="54">
        <v>1604</v>
      </c>
      <c r="X38" s="55"/>
      <c r="Y38" s="55"/>
      <c r="Z38" s="59"/>
    </row>
    <row r="39" spans="1:26" ht="13.5">
      <c r="A39" s="23">
        <v>31</v>
      </c>
      <c r="B39" s="54">
        <v>867</v>
      </c>
      <c r="C39" s="55"/>
      <c r="D39" s="55"/>
      <c r="E39" s="56"/>
      <c r="F39" s="54">
        <v>852</v>
      </c>
      <c r="G39" s="55"/>
      <c r="H39" s="55"/>
      <c r="I39" s="56"/>
      <c r="J39" s="54">
        <v>1719</v>
      </c>
      <c r="K39" s="55"/>
      <c r="L39" s="55"/>
      <c r="M39" s="56"/>
      <c r="N39" s="35">
        <v>82</v>
      </c>
      <c r="O39" s="51">
        <v>577</v>
      </c>
      <c r="P39" s="52"/>
      <c r="Q39" s="52"/>
      <c r="R39" s="53"/>
      <c r="S39" s="51">
        <v>844</v>
      </c>
      <c r="T39" s="52"/>
      <c r="U39" s="52"/>
      <c r="V39" s="53"/>
      <c r="W39" s="51">
        <v>1421</v>
      </c>
      <c r="X39" s="52"/>
      <c r="Y39" s="52"/>
      <c r="Z39" s="60"/>
    </row>
    <row r="40" spans="1:26" ht="13.5">
      <c r="A40" s="22">
        <v>32</v>
      </c>
      <c r="B40" s="51">
        <v>872</v>
      </c>
      <c r="C40" s="52"/>
      <c r="D40" s="52"/>
      <c r="E40" s="53"/>
      <c r="F40" s="51">
        <v>883</v>
      </c>
      <c r="G40" s="52"/>
      <c r="H40" s="52"/>
      <c r="I40" s="53"/>
      <c r="J40" s="51">
        <v>1755</v>
      </c>
      <c r="K40" s="52"/>
      <c r="L40" s="52"/>
      <c r="M40" s="53"/>
      <c r="N40" s="34">
        <v>83</v>
      </c>
      <c r="O40" s="54">
        <v>515</v>
      </c>
      <c r="P40" s="55"/>
      <c r="Q40" s="55"/>
      <c r="R40" s="56"/>
      <c r="S40" s="54">
        <v>807</v>
      </c>
      <c r="T40" s="55"/>
      <c r="U40" s="55"/>
      <c r="V40" s="56"/>
      <c r="W40" s="54">
        <v>1322</v>
      </c>
      <c r="X40" s="55"/>
      <c r="Y40" s="55"/>
      <c r="Z40" s="59"/>
    </row>
    <row r="41" spans="1:26" ht="13.5">
      <c r="A41" s="23">
        <v>33</v>
      </c>
      <c r="B41" s="54">
        <v>931</v>
      </c>
      <c r="C41" s="55"/>
      <c r="D41" s="55"/>
      <c r="E41" s="56"/>
      <c r="F41" s="54">
        <v>904</v>
      </c>
      <c r="G41" s="55"/>
      <c r="H41" s="55"/>
      <c r="I41" s="56"/>
      <c r="J41" s="54">
        <v>1835</v>
      </c>
      <c r="K41" s="55"/>
      <c r="L41" s="55"/>
      <c r="M41" s="56"/>
      <c r="N41" s="35">
        <v>84</v>
      </c>
      <c r="O41" s="51">
        <v>469</v>
      </c>
      <c r="P41" s="52"/>
      <c r="Q41" s="52"/>
      <c r="R41" s="53"/>
      <c r="S41" s="51">
        <v>731</v>
      </c>
      <c r="T41" s="52"/>
      <c r="U41" s="52"/>
      <c r="V41" s="53"/>
      <c r="W41" s="51">
        <v>1200</v>
      </c>
      <c r="X41" s="52"/>
      <c r="Y41" s="52"/>
      <c r="Z41" s="60"/>
    </row>
    <row r="42" spans="1:26" ht="13.5">
      <c r="A42" s="22">
        <v>34</v>
      </c>
      <c r="B42" s="51">
        <v>946</v>
      </c>
      <c r="C42" s="52"/>
      <c r="D42" s="52"/>
      <c r="E42" s="53"/>
      <c r="F42" s="51">
        <v>942</v>
      </c>
      <c r="G42" s="52"/>
      <c r="H42" s="52"/>
      <c r="I42" s="53"/>
      <c r="J42" s="51">
        <v>1888</v>
      </c>
      <c r="K42" s="52"/>
      <c r="L42" s="52"/>
      <c r="M42" s="53"/>
      <c r="N42" s="34">
        <v>85</v>
      </c>
      <c r="O42" s="54">
        <v>600</v>
      </c>
      <c r="P42" s="55"/>
      <c r="Q42" s="55"/>
      <c r="R42" s="56"/>
      <c r="S42" s="54">
        <v>902</v>
      </c>
      <c r="T42" s="55"/>
      <c r="U42" s="55"/>
      <c r="V42" s="56"/>
      <c r="W42" s="54">
        <v>1502</v>
      </c>
      <c r="X42" s="55"/>
      <c r="Y42" s="55"/>
      <c r="Z42" s="59"/>
    </row>
    <row r="43" spans="1:26" ht="13.5">
      <c r="A43" s="23">
        <v>35</v>
      </c>
      <c r="B43" s="54">
        <v>1006</v>
      </c>
      <c r="C43" s="55"/>
      <c r="D43" s="55"/>
      <c r="E43" s="56"/>
      <c r="F43" s="54">
        <v>898</v>
      </c>
      <c r="G43" s="55"/>
      <c r="H43" s="55"/>
      <c r="I43" s="56"/>
      <c r="J43" s="54">
        <v>1904</v>
      </c>
      <c r="K43" s="55"/>
      <c r="L43" s="55"/>
      <c r="M43" s="56"/>
      <c r="N43" s="35">
        <v>86</v>
      </c>
      <c r="O43" s="51">
        <v>501</v>
      </c>
      <c r="P43" s="52"/>
      <c r="Q43" s="52"/>
      <c r="R43" s="53"/>
      <c r="S43" s="51">
        <v>845</v>
      </c>
      <c r="T43" s="52"/>
      <c r="U43" s="52"/>
      <c r="V43" s="53"/>
      <c r="W43" s="51">
        <v>1346</v>
      </c>
      <c r="X43" s="52"/>
      <c r="Y43" s="52"/>
      <c r="Z43" s="60"/>
    </row>
    <row r="44" spans="1:26" ht="13.5">
      <c r="A44" s="22">
        <v>36</v>
      </c>
      <c r="B44" s="51">
        <v>970</v>
      </c>
      <c r="C44" s="52"/>
      <c r="D44" s="52"/>
      <c r="E44" s="53"/>
      <c r="F44" s="51">
        <v>930</v>
      </c>
      <c r="G44" s="52"/>
      <c r="H44" s="52"/>
      <c r="I44" s="53"/>
      <c r="J44" s="51">
        <v>1900</v>
      </c>
      <c r="K44" s="52"/>
      <c r="L44" s="52"/>
      <c r="M44" s="53"/>
      <c r="N44" s="34">
        <v>87</v>
      </c>
      <c r="O44" s="54">
        <v>490</v>
      </c>
      <c r="P44" s="55"/>
      <c r="Q44" s="55"/>
      <c r="R44" s="56"/>
      <c r="S44" s="54">
        <v>900</v>
      </c>
      <c r="T44" s="55"/>
      <c r="U44" s="55"/>
      <c r="V44" s="56"/>
      <c r="W44" s="54">
        <v>1390</v>
      </c>
      <c r="X44" s="55"/>
      <c r="Y44" s="55"/>
      <c r="Z44" s="59"/>
    </row>
    <row r="45" spans="1:26" ht="13.5">
      <c r="A45" s="23">
        <v>37</v>
      </c>
      <c r="B45" s="54">
        <v>939</v>
      </c>
      <c r="C45" s="55"/>
      <c r="D45" s="55"/>
      <c r="E45" s="56"/>
      <c r="F45" s="54">
        <v>972</v>
      </c>
      <c r="G45" s="55"/>
      <c r="H45" s="55"/>
      <c r="I45" s="56"/>
      <c r="J45" s="54">
        <v>1911</v>
      </c>
      <c r="K45" s="55"/>
      <c r="L45" s="55"/>
      <c r="M45" s="56"/>
      <c r="N45" s="35">
        <v>88</v>
      </c>
      <c r="O45" s="51">
        <v>362</v>
      </c>
      <c r="P45" s="52"/>
      <c r="Q45" s="52"/>
      <c r="R45" s="53"/>
      <c r="S45" s="51">
        <v>758</v>
      </c>
      <c r="T45" s="52"/>
      <c r="U45" s="52"/>
      <c r="V45" s="53"/>
      <c r="W45" s="51">
        <v>1120</v>
      </c>
      <c r="X45" s="52"/>
      <c r="Y45" s="52"/>
      <c r="Z45" s="60"/>
    </row>
    <row r="46" spans="1:26" ht="13.5">
      <c r="A46" s="22">
        <v>38</v>
      </c>
      <c r="B46" s="51">
        <v>993</v>
      </c>
      <c r="C46" s="52"/>
      <c r="D46" s="52"/>
      <c r="E46" s="53"/>
      <c r="F46" s="51">
        <v>981</v>
      </c>
      <c r="G46" s="52"/>
      <c r="H46" s="52"/>
      <c r="I46" s="53"/>
      <c r="J46" s="51">
        <v>1974</v>
      </c>
      <c r="K46" s="52"/>
      <c r="L46" s="52"/>
      <c r="M46" s="53"/>
      <c r="N46" s="34">
        <v>89</v>
      </c>
      <c r="O46" s="54">
        <v>336</v>
      </c>
      <c r="P46" s="55"/>
      <c r="Q46" s="55"/>
      <c r="R46" s="56"/>
      <c r="S46" s="54">
        <v>728</v>
      </c>
      <c r="T46" s="55"/>
      <c r="U46" s="55"/>
      <c r="V46" s="56"/>
      <c r="W46" s="54">
        <v>1064</v>
      </c>
      <c r="X46" s="55"/>
      <c r="Y46" s="55"/>
      <c r="Z46" s="59"/>
    </row>
    <row r="47" spans="1:26" ht="13.5">
      <c r="A47" s="23">
        <v>39</v>
      </c>
      <c r="B47" s="54">
        <v>1118</v>
      </c>
      <c r="C47" s="55"/>
      <c r="D47" s="55"/>
      <c r="E47" s="56"/>
      <c r="F47" s="54">
        <v>1017</v>
      </c>
      <c r="G47" s="55"/>
      <c r="H47" s="55"/>
      <c r="I47" s="56"/>
      <c r="J47" s="54">
        <v>2135</v>
      </c>
      <c r="K47" s="55"/>
      <c r="L47" s="55"/>
      <c r="M47" s="56"/>
      <c r="N47" s="35">
        <v>90</v>
      </c>
      <c r="O47" s="51">
        <v>292</v>
      </c>
      <c r="P47" s="52"/>
      <c r="Q47" s="52"/>
      <c r="R47" s="53"/>
      <c r="S47" s="51">
        <v>715</v>
      </c>
      <c r="T47" s="52"/>
      <c r="U47" s="52"/>
      <c r="V47" s="53"/>
      <c r="W47" s="51">
        <v>1007</v>
      </c>
      <c r="X47" s="52"/>
      <c r="Y47" s="52"/>
      <c r="Z47" s="60"/>
    </row>
    <row r="48" spans="1:26" ht="13.5">
      <c r="A48" s="22">
        <v>40</v>
      </c>
      <c r="B48" s="51">
        <v>1068</v>
      </c>
      <c r="C48" s="52"/>
      <c r="D48" s="52"/>
      <c r="E48" s="53"/>
      <c r="F48" s="51">
        <v>995</v>
      </c>
      <c r="G48" s="52"/>
      <c r="H48" s="52"/>
      <c r="I48" s="53"/>
      <c r="J48" s="51">
        <v>2063</v>
      </c>
      <c r="K48" s="52"/>
      <c r="L48" s="52"/>
      <c r="M48" s="53"/>
      <c r="N48" s="34">
        <v>91</v>
      </c>
      <c r="O48" s="54">
        <v>230</v>
      </c>
      <c r="P48" s="55"/>
      <c r="Q48" s="55"/>
      <c r="R48" s="56"/>
      <c r="S48" s="54">
        <v>578</v>
      </c>
      <c r="T48" s="55"/>
      <c r="U48" s="55"/>
      <c r="V48" s="56"/>
      <c r="W48" s="54">
        <v>808</v>
      </c>
      <c r="X48" s="55"/>
      <c r="Y48" s="55"/>
      <c r="Z48" s="59"/>
    </row>
    <row r="49" spans="1:26" ht="13.5">
      <c r="A49" s="23">
        <v>41</v>
      </c>
      <c r="B49" s="54">
        <v>1055</v>
      </c>
      <c r="C49" s="55"/>
      <c r="D49" s="55"/>
      <c r="E49" s="56"/>
      <c r="F49" s="54">
        <v>1016</v>
      </c>
      <c r="G49" s="55"/>
      <c r="H49" s="55"/>
      <c r="I49" s="56"/>
      <c r="J49" s="54">
        <v>2071</v>
      </c>
      <c r="K49" s="55"/>
      <c r="L49" s="55"/>
      <c r="M49" s="56"/>
      <c r="N49" s="35">
        <v>92</v>
      </c>
      <c r="O49" s="51">
        <v>187</v>
      </c>
      <c r="P49" s="52"/>
      <c r="Q49" s="52"/>
      <c r="R49" s="53"/>
      <c r="S49" s="51">
        <v>503</v>
      </c>
      <c r="T49" s="52"/>
      <c r="U49" s="52"/>
      <c r="V49" s="53"/>
      <c r="W49" s="51">
        <v>690</v>
      </c>
      <c r="X49" s="52"/>
      <c r="Y49" s="52"/>
      <c r="Z49" s="60"/>
    </row>
    <row r="50" spans="1:26" ht="13.5">
      <c r="A50" s="22">
        <v>42</v>
      </c>
      <c r="B50" s="51">
        <v>1127</v>
      </c>
      <c r="C50" s="52"/>
      <c r="D50" s="52"/>
      <c r="E50" s="53"/>
      <c r="F50" s="51">
        <v>1083</v>
      </c>
      <c r="G50" s="52"/>
      <c r="H50" s="52"/>
      <c r="I50" s="53"/>
      <c r="J50" s="51">
        <v>2210</v>
      </c>
      <c r="K50" s="52"/>
      <c r="L50" s="52"/>
      <c r="M50" s="53"/>
      <c r="N50" s="34">
        <v>93</v>
      </c>
      <c r="O50" s="54">
        <v>142</v>
      </c>
      <c r="P50" s="55"/>
      <c r="Q50" s="55"/>
      <c r="R50" s="56"/>
      <c r="S50" s="54">
        <v>408</v>
      </c>
      <c r="T50" s="55"/>
      <c r="U50" s="55"/>
      <c r="V50" s="56"/>
      <c r="W50" s="54">
        <v>550</v>
      </c>
      <c r="X50" s="55"/>
      <c r="Y50" s="55"/>
      <c r="Z50" s="59"/>
    </row>
    <row r="51" spans="1:26" ht="13.5">
      <c r="A51" s="23">
        <v>43</v>
      </c>
      <c r="B51" s="54">
        <v>1153</v>
      </c>
      <c r="C51" s="55"/>
      <c r="D51" s="55"/>
      <c r="E51" s="56"/>
      <c r="F51" s="54">
        <v>1154</v>
      </c>
      <c r="G51" s="55"/>
      <c r="H51" s="55"/>
      <c r="I51" s="56"/>
      <c r="J51" s="54">
        <v>2307</v>
      </c>
      <c r="K51" s="55"/>
      <c r="L51" s="55"/>
      <c r="M51" s="56"/>
      <c r="N51" s="35">
        <v>94</v>
      </c>
      <c r="O51" s="51">
        <v>91</v>
      </c>
      <c r="P51" s="52"/>
      <c r="Q51" s="52"/>
      <c r="R51" s="53"/>
      <c r="S51" s="51">
        <v>379</v>
      </c>
      <c r="T51" s="52"/>
      <c r="U51" s="52"/>
      <c r="V51" s="53"/>
      <c r="W51" s="51">
        <v>470</v>
      </c>
      <c r="X51" s="52"/>
      <c r="Y51" s="52"/>
      <c r="Z51" s="60"/>
    </row>
    <row r="52" spans="1:26" ht="13.5">
      <c r="A52" s="22">
        <v>44</v>
      </c>
      <c r="B52" s="51">
        <v>1258</v>
      </c>
      <c r="C52" s="52"/>
      <c r="D52" s="52"/>
      <c r="E52" s="53"/>
      <c r="F52" s="51">
        <v>1089</v>
      </c>
      <c r="G52" s="52"/>
      <c r="H52" s="52"/>
      <c r="I52" s="53"/>
      <c r="J52" s="51">
        <v>2347</v>
      </c>
      <c r="K52" s="52"/>
      <c r="L52" s="52"/>
      <c r="M52" s="53"/>
      <c r="N52" s="34">
        <v>95</v>
      </c>
      <c r="O52" s="54">
        <v>59</v>
      </c>
      <c r="P52" s="55"/>
      <c r="Q52" s="55"/>
      <c r="R52" s="56"/>
      <c r="S52" s="54">
        <v>286</v>
      </c>
      <c r="T52" s="55"/>
      <c r="U52" s="55"/>
      <c r="V52" s="56"/>
      <c r="W52" s="54">
        <v>345</v>
      </c>
      <c r="X52" s="55"/>
      <c r="Y52" s="55"/>
      <c r="Z52" s="59"/>
    </row>
    <row r="53" spans="1:26" ht="13.5">
      <c r="A53" s="23">
        <v>45</v>
      </c>
      <c r="B53" s="54">
        <v>1255</v>
      </c>
      <c r="C53" s="55"/>
      <c r="D53" s="55"/>
      <c r="E53" s="56"/>
      <c r="F53" s="54">
        <v>1197</v>
      </c>
      <c r="G53" s="55"/>
      <c r="H53" s="55"/>
      <c r="I53" s="56"/>
      <c r="J53" s="54">
        <v>2452</v>
      </c>
      <c r="K53" s="55"/>
      <c r="L53" s="55"/>
      <c r="M53" s="56"/>
      <c r="N53" s="35">
        <v>96</v>
      </c>
      <c r="O53" s="51">
        <v>53</v>
      </c>
      <c r="P53" s="52"/>
      <c r="Q53" s="52"/>
      <c r="R53" s="53"/>
      <c r="S53" s="51">
        <v>252</v>
      </c>
      <c r="T53" s="52"/>
      <c r="U53" s="52"/>
      <c r="V53" s="53"/>
      <c r="W53" s="51">
        <v>305</v>
      </c>
      <c r="X53" s="52"/>
      <c r="Y53" s="52"/>
      <c r="Z53" s="60"/>
    </row>
    <row r="54" spans="1:26" ht="13.5">
      <c r="A54" s="22">
        <v>46</v>
      </c>
      <c r="B54" s="51">
        <v>1267</v>
      </c>
      <c r="C54" s="52"/>
      <c r="D54" s="52"/>
      <c r="E54" s="53"/>
      <c r="F54" s="51">
        <v>1107</v>
      </c>
      <c r="G54" s="52"/>
      <c r="H54" s="52"/>
      <c r="I54" s="53"/>
      <c r="J54" s="51">
        <v>2374</v>
      </c>
      <c r="K54" s="52"/>
      <c r="L54" s="52"/>
      <c r="M54" s="53"/>
      <c r="N54" s="34">
        <v>97</v>
      </c>
      <c r="O54" s="54">
        <v>36</v>
      </c>
      <c r="P54" s="55"/>
      <c r="Q54" s="55"/>
      <c r="R54" s="56"/>
      <c r="S54" s="54">
        <v>183</v>
      </c>
      <c r="T54" s="55"/>
      <c r="U54" s="55"/>
      <c r="V54" s="56"/>
      <c r="W54" s="54">
        <v>219</v>
      </c>
      <c r="X54" s="55"/>
      <c r="Y54" s="55"/>
      <c r="Z54" s="59"/>
    </row>
    <row r="55" spans="1:26" ht="13.5">
      <c r="A55" s="23">
        <v>47</v>
      </c>
      <c r="B55" s="54">
        <v>1306</v>
      </c>
      <c r="C55" s="55"/>
      <c r="D55" s="55"/>
      <c r="E55" s="56"/>
      <c r="F55" s="54">
        <v>1110</v>
      </c>
      <c r="G55" s="55"/>
      <c r="H55" s="55"/>
      <c r="I55" s="56"/>
      <c r="J55" s="54">
        <v>2416</v>
      </c>
      <c r="K55" s="55"/>
      <c r="L55" s="55"/>
      <c r="M55" s="56"/>
      <c r="N55" s="35">
        <v>98</v>
      </c>
      <c r="O55" s="51">
        <v>25</v>
      </c>
      <c r="P55" s="52"/>
      <c r="Q55" s="52"/>
      <c r="R55" s="53"/>
      <c r="S55" s="51">
        <v>103</v>
      </c>
      <c r="T55" s="52"/>
      <c r="U55" s="52"/>
      <c r="V55" s="53"/>
      <c r="W55" s="51">
        <v>128</v>
      </c>
      <c r="X55" s="52"/>
      <c r="Y55" s="52"/>
      <c r="Z55" s="60"/>
    </row>
    <row r="56" spans="1:26" ht="13.5">
      <c r="A56" s="22">
        <v>48</v>
      </c>
      <c r="B56" s="51">
        <v>1294</v>
      </c>
      <c r="C56" s="52"/>
      <c r="D56" s="52"/>
      <c r="E56" s="53"/>
      <c r="F56" s="51">
        <v>1235</v>
      </c>
      <c r="G56" s="52"/>
      <c r="H56" s="52"/>
      <c r="I56" s="53"/>
      <c r="J56" s="51">
        <v>2529</v>
      </c>
      <c r="K56" s="52"/>
      <c r="L56" s="52"/>
      <c r="M56" s="53"/>
      <c r="N56" s="34">
        <v>99</v>
      </c>
      <c r="O56" s="54">
        <v>12</v>
      </c>
      <c r="P56" s="55"/>
      <c r="Q56" s="55"/>
      <c r="R56" s="56"/>
      <c r="S56" s="54">
        <v>85</v>
      </c>
      <c r="T56" s="55"/>
      <c r="U56" s="55"/>
      <c r="V56" s="56"/>
      <c r="W56" s="54">
        <v>97</v>
      </c>
      <c r="X56" s="55"/>
      <c r="Y56" s="55"/>
      <c r="Z56" s="59"/>
    </row>
    <row r="57" spans="1:26" ht="13.5">
      <c r="A57" s="23">
        <v>49</v>
      </c>
      <c r="B57" s="54">
        <v>1301</v>
      </c>
      <c r="C57" s="55"/>
      <c r="D57" s="55"/>
      <c r="E57" s="56"/>
      <c r="F57" s="54">
        <v>1222</v>
      </c>
      <c r="G57" s="55"/>
      <c r="H57" s="55"/>
      <c r="I57" s="56"/>
      <c r="J57" s="54">
        <v>2523</v>
      </c>
      <c r="K57" s="55"/>
      <c r="L57" s="55"/>
      <c r="M57" s="56"/>
      <c r="N57" s="35" t="s">
        <v>7</v>
      </c>
      <c r="O57" s="51">
        <v>26</v>
      </c>
      <c r="P57" s="52"/>
      <c r="Q57" s="52"/>
      <c r="R57" s="53"/>
      <c r="S57" s="51">
        <v>166</v>
      </c>
      <c r="T57" s="52"/>
      <c r="U57" s="52"/>
      <c r="V57" s="53"/>
      <c r="W57" s="51">
        <v>192</v>
      </c>
      <c r="X57" s="52"/>
      <c r="Y57" s="52"/>
      <c r="Z57" s="60"/>
    </row>
    <row r="58" spans="1:26" ht="13.5">
      <c r="A58" s="22">
        <v>50</v>
      </c>
      <c r="B58" s="51">
        <v>1278</v>
      </c>
      <c r="C58" s="52"/>
      <c r="D58" s="52"/>
      <c r="E58" s="53"/>
      <c r="F58" s="51">
        <v>1230</v>
      </c>
      <c r="G58" s="52"/>
      <c r="H58" s="52"/>
      <c r="I58" s="53"/>
      <c r="J58" s="51">
        <v>2508</v>
      </c>
      <c r="K58" s="52"/>
      <c r="L58" s="52"/>
      <c r="M58" s="53"/>
      <c r="N58" s="24" t="s">
        <v>8</v>
      </c>
      <c r="O58" s="103">
        <f>SUM(B8:E58,O8:R57)</f>
        <v>84526</v>
      </c>
      <c r="P58" s="104"/>
      <c r="Q58" s="104"/>
      <c r="R58" s="105"/>
      <c r="S58" s="103">
        <f>SUM(F8:I58,S8:V57)</f>
        <v>89309</v>
      </c>
      <c r="T58" s="104"/>
      <c r="U58" s="104"/>
      <c r="V58" s="105"/>
      <c r="W58" s="103">
        <f>SUM(J8:M58,W8:Z57)</f>
        <v>173835</v>
      </c>
      <c r="X58" s="104"/>
      <c r="Y58" s="104"/>
      <c r="Z58" s="105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107" t="s">
        <v>2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110" t="s">
        <v>4</v>
      </c>
      <c r="C65" s="111"/>
      <c r="D65" s="111"/>
      <c r="E65" s="112"/>
      <c r="F65" s="110" t="s">
        <v>5</v>
      </c>
      <c r="G65" s="111"/>
      <c r="H65" s="111"/>
      <c r="I65" s="112"/>
      <c r="J65" s="110" t="s">
        <v>6</v>
      </c>
      <c r="K65" s="111"/>
      <c r="L65" s="111"/>
      <c r="M65" s="1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74">
        <v>3627</v>
      </c>
      <c r="C66" s="75"/>
      <c r="D66" s="75"/>
      <c r="E66" s="76"/>
      <c r="F66" s="74">
        <v>3572</v>
      </c>
      <c r="G66" s="75"/>
      <c r="H66" s="75"/>
      <c r="I66" s="76"/>
      <c r="J66" s="74">
        <v>7199</v>
      </c>
      <c r="K66" s="75"/>
      <c r="L66" s="75"/>
      <c r="M66" s="7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7">
        <v>4106</v>
      </c>
      <c r="C67" s="78"/>
      <c r="D67" s="78"/>
      <c r="E67" s="79"/>
      <c r="F67" s="77">
        <v>3918</v>
      </c>
      <c r="G67" s="78"/>
      <c r="H67" s="78"/>
      <c r="I67" s="79"/>
      <c r="J67" s="77">
        <v>8024</v>
      </c>
      <c r="K67" s="78"/>
      <c r="L67" s="78"/>
      <c r="M67" s="7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74">
        <v>4229</v>
      </c>
      <c r="C68" s="75"/>
      <c r="D68" s="75"/>
      <c r="E68" s="76"/>
      <c r="F68" s="74">
        <v>3981</v>
      </c>
      <c r="G68" s="75"/>
      <c r="H68" s="75"/>
      <c r="I68" s="76"/>
      <c r="J68" s="74">
        <v>8210</v>
      </c>
      <c r="K68" s="75"/>
      <c r="L68" s="75"/>
      <c r="M68" s="7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7">
        <v>4100</v>
      </c>
      <c r="C69" s="78"/>
      <c r="D69" s="78"/>
      <c r="E69" s="79"/>
      <c r="F69" s="77">
        <v>4045</v>
      </c>
      <c r="G69" s="78"/>
      <c r="H69" s="78"/>
      <c r="I69" s="79"/>
      <c r="J69" s="77">
        <v>8145</v>
      </c>
      <c r="K69" s="78"/>
      <c r="L69" s="78"/>
      <c r="M69" s="7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74">
        <v>3915</v>
      </c>
      <c r="C70" s="75"/>
      <c r="D70" s="75"/>
      <c r="E70" s="76"/>
      <c r="F70" s="74">
        <v>4009</v>
      </c>
      <c r="G70" s="75"/>
      <c r="H70" s="75"/>
      <c r="I70" s="76"/>
      <c r="J70" s="74">
        <v>7924</v>
      </c>
      <c r="K70" s="75"/>
      <c r="L70" s="75"/>
      <c r="M70" s="7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7">
        <v>4264</v>
      </c>
      <c r="C71" s="78"/>
      <c r="D71" s="78"/>
      <c r="E71" s="79"/>
      <c r="F71" s="77">
        <v>4084</v>
      </c>
      <c r="G71" s="78"/>
      <c r="H71" s="78"/>
      <c r="I71" s="79"/>
      <c r="J71" s="77">
        <v>8348</v>
      </c>
      <c r="K71" s="78"/>
      <c r="L71" s="78"/>
      <c r="M71" s="7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74">
        <v>4467</v>
      </c>
      <c r="C72" s="75"/>
      <c r="D72" s="75"/>
      <c r="E72" s="76"/>
      <c r="F72" s="74">
        <v>4400</v>
      </c>
      <c r="G72" s="75"/>
      <c r="H72" s="75"/>
      <c r="I72" s="76"/>
      <c r="J72" s="74">
        <v>8867</v>
      </c>
      <c r="K72" s="75"/>
      <c r="L72" s="75"/>
      <c r="M72" s="7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7">
        <v>5026</v>
      </c>
      <c r="C73" s="78"/>
      <c r="D73" s="78"/>
      <c r="E73" s="79"/>
      <c r="F73" s="77">
        <v>4798</v>
      </c>
      <c r="G73" s="78"/>
      <c r="H73" s="78"/>
      <c r="I73" s="79"/>
      <c r="J73" s="77">
        <v>9824</v>
      </c>
      <c r="K73" s="78"/>
      <c r="L73" s="78"/>
      <c r="M73" s="7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74">
        <v>5661</v>
      </c>
      <c r="C74" s="75"/>
      <c r="D74" s="75"/>
      <c r="E74" s="76"/>
      <c r="F74" s="74">
        <v>5337</v>
      </c>
      <c r="G74" s="75"/>
      <c r="H74" s="75"/>
      <c r="I74" s="76"/>
      <c r="J74" s="74">
        <v>10998</v>
      </c>
      <c r="K74" s="75"/>
      <c r="L74" s="75"/>
      <c r="M74" s="7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7">
        <v>6423</v>
      </c>
      <c r="C75" s="78"/>
      <c r="D75" s="78"/>
      <c r="E75" s="79"/>
      <c r="F75" s="77">
        <v>5871</v>
      </c>
      <c r="G75" s="78"/>
      <c r="H75" s="78"/>
      <c r="I75" s="79"/>
      <c r="J75" s="77">
        <v>12294</v>
      </c>
      <c r="K75" s="78"/>
      <c r="L75" s="78"/>
      <c r="M75" s="7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74">
        <v>5830</v>
      </c>
      <c r="C76" s="75"/>
      <c r="D76" s="75"/>
      <c r="E76" s="76"/>
      <c r="F76" s="74">
        <v>5574</v>
      </c>
      <c r="G76" s="75"/>
      <c r="H76" s="75"/>
      <c r="I76" s="76"/>
      <c r="J76" s="74">
        <v>11404</v>
      </c>
      <c r="K76" s="75"/>
      <c r="L76" s="75"/>
      <c r="M76" s="7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7">
        <v>5043</v>
      </c>
      <c r="C77" s="78"/>
      <c r="D77" s="78"/>
      <c r="E77" s="79"/>
      <c r="F77" s="77">
        <v>4979</v>
      </c>
      <c r="G77" s="78"/>
      <c r="H77" s="78"/>
      <c r="I77" s="79"/>
      <c r="J77" s="77">
        <v>10022</v>
      </c>
      <c r="K77" s="78"/>
      <c r="L77" s="78"/>
      <c r="M77" s="7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74">
        <v>5136</v>
      </c>
      <c r="C78" s="75"/>
      <c r="D78" s="75"/>
      <c r="E78" s="76"/>
      <c r="F78" s="74">
        <v>5153</v>
      </c>
      <c r="G78" s="75"/>
      <c r="H78" s="75"/>
      <c r="I78" s="76"/>
      <c r="J78" s="74">
        <v>10289</v>
      </c>
      <c r="K78" s="75"/>
      <c r="L78" s="75"/>
      <c r="M78" s="7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7">
        <v>5388</v>
      </c>
      <c r="C79" s="78"/>
      <c r="D79" s="78"/>
      <c r="E79" s="79"/>
      <c r="F79" s="77">
        <v>5587</v>
      </c>
      <c r="G79" s="78"/>
      <c r="H79" s="78"/>
      <c r="I79" s="79"/>
      <c r="J79" s="77">
        <v>10975</v>
      </c>
      <c r="K79" s="78"/>
      <c r="L79" s="78"/>
      <c r="M79" s="7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74">
        <v>6454</v>
      </c>
      <c r="C80" s="75"/>
      <c r="D80" s="75"/>
      <c r="E80" s="76"/>
      <c r="F80" s="74">
        <v>6880</v>
      </c>
      <c r="G80" s="75"/>
      <c r="H80" s="75"/>
      <c r="I80" s="76"/>
      <c r="J80" s="74">
        <v>13334</v>
      </c>
      <c r="K80" s="75"/>
      <c r="L80" s="75"/>
      <c r="M80" s="7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7">
        <v>4432</v>
      </c>
      <c r="C81" s="78"/>
      <c r="D81" s="78"/>
      <c r="E81" s="79"/>
      <c r="F81" s="77">
        <v>5008</v>
      </c>
      <c r="G81" s="78"/>
      <c r="H81" s="78"/>
      <c r="I81" s="79"/>
      <c r="J81" s="77">
        <v>9440</v>
      </c>
      <c r="K81" s="78"/>
      <c r="L81" s="78"/>
      <c r="M81" s="7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74">
        <v>2983</v>
      </c>
      <c r="C82" s="75"/>
      <c r="D82" s="75"/>
      <c r="E82" s="76"/>
      <c r="F82" s="74">
        <v>4322</v>
      </c>
      <c r="G82" s="75"/>
      <c r="H82" s="75"/>
      <c r="I82" s="76"/>
      <c r="J82" s="74">
        <v>7305</v>
      </c>
      <c r="K82" s="75"/>
      <c r="L82" s="75"/>
      <c r="M82" s="7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7">
        <v>2289</v>
      </c>
      <c r="C83" s="78"/>
      <c r="D83" s="78"/>
      <c r="E83" s="79"/>
      <c r="F83" s="77">
        <v>4133</v>
      </c>
      <c r="G83" s="78"/>
      <c r="H83" s="78"/>
      <c r="I83" s="79"/>
      <c r="J83" s="77">
        <v>6422</v>
      </c>
      <c r="K83" s="78"/>
      <c r="L83" s="78"/>
      <c r="M83" s="7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74">
        <v>942</v>
      </c>
      <c r="C84" s="75"/>
      <c r="D84" s="75"/>
      <c r="E84" s="76"/>
      <c r="F84" s="74">
        <v>2583</v>
      </c>
      <c r="G84" s="75"/>
      <c r="H84" s="75"/>
      <c r="I84" s="76"/>
      <c r="J84" s="74">
        <v>3525</v>
      </c>
      <c r="K84" s="75"/>
      <c r="L84" s="75"/>
      <c r="M84" s="7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7">
        <v>185</v>
      </c>
      <c r="C85" s="78"/>
      <c r="D85" s="78"/>
      <c r="E85" s="79"/>
      <c r="F85" s="77">
        <v>909</v>
      </c>
      <c r="G85" s="78"/>
      <c r="H85" s="78"/>
      <c r="I85" s="79"/>
      <c r="J85" s="77">
        <v>1094</v>
      </c>
      <c r="K85" s="78"/>
      <c r="L85" s="78"/>
      <c r="M85" s="7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74">
        <v>26</v>
      </c>
      <c r="C86" s="75"/>
      <c r="D86" s="75"/>
      <c r="E86" s="76"/>
      <c r="F86" s="74">
        <v>166</v>
      </c>
      <c r="G86" s="75"/>
      <c r="H86" s="75"/>
      <c r="I86" s="76"/>
      <c r="J86" s="74">
        <v>192</v>
      </c>
      <c r="K86" s="75"/>
      <c r="L86" s="75"/>
      <c r="M86" s="7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113">
        <f>SUM(B66:E86)</f>
        <v>84526</v>
      </c>
      <c r="C87" s="114"/>
      <c r="D87" s="114"/>
      <c r="E87" s="115"/>
      <c r="F87" s="113">
        <f>SUM(F66:I86)</f>
        <v>89309</v>
      </c>
      <c r="G87" s="114"/>
      <c r="H87" s="114"/>
      <c r="I87" s="115"/>
      <c r="J87" s="113">
        <f>SUM(J66:M86)</f>
        <v>173835</v>
      </c>
      <c r="K87" s="114"/>
      <c r="L87" s="114"/>
      <c r="M87" s="11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11962</v>
      </c>
      <c r="C90" s="37"/>
      <c r="D90" s="37"/>
      <c r="E90" s="38"/>
      <c r="F90" s="36">
        <f>SUM(F66:I68)</f>
        <v>11471</v>
      </c>
      <c r="G90" s="37"/>
      <c r="H90" s="37"/>
      <c r="I90" s="38"/>
      <c r="J90" s="36">
        <f>SUM(J66:M68)</f>
        <v>23433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0.14151858599720796</v>
      </c>
      <c r="C91" s="40"/>
      <c r="D91" s="40"/>
      <c r="E91" s="41"/>
      <c r="F91" s="39">
        <f>F90/F87</f>
        <v>0.12844170240401304</v>
      </c>
      <c r="G91" s="40"/>
      <c r="H91" s="40"/>
      <c r="I91" s="41"/>
      <c r="J91" s="39">
        <f>J90/J87</f>
        <v>0.13480024160842177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1">
        <f>SUM(B79:E86)</f>
        <v>22699</v>
      </c>
      <c r="C92" s="62"/>
      <c r="D92" s="62"/>
      <c r="E92" s="63"/>
      <c r="F92" s="61">
        <f>SUM(F79:I86)</f>
        <v>29588</v>
      </c>
      <c r="G92" s="62"/>
      <c r="H92" s="62"/>
      <c r="I92" s="63"/>
      <c r="J92" s="61">
        <f>SUM(J79:M86)</f>
        <v>52287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0.26854458983034807</v>
      </c>
      <c r="C93" s="72"/>
      <c r="D93" s="72"/>
      <c r="E93" s="73"/>
      <c r="F93" s="71">
        <f>F92/F87</f>
        <v>0.3312991971693782</v>
      </c>
      <c r="G93" s="72"/>
      <c r="H93" s="72"/>
      <c r="I93" s="73"/>
      <c r="J93" s="71">
        <f>J92/J87</f>
        <v>0.3007852273707826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W7:Z7"/>
    <mergeCell ref="B8:E8"/>
    <mergeCell ref="F8:I8"/>
    <mergeCell ref="J8:M8"/>
    <mergeCell ref="O8:R8"/>
    <mergeCell ref="S8:V8"/>
    <mergeCell ref="W8:Z8"/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2022-11-08T07:35:40Z</cp:lastPrinted>
  <dcterms:created xsi:type="dcterms:W3CDTF">2005-03-02T07:14:27Z</dcterms:created>
  <dcterms:modified xsi:type="dcterms:W3CDTF">2023-01-05T10:32:50Z</dcterms:modified>
  <cp:category/>
  <cp:version/>
  <cp:contentType/>
  <cp:contentStatus/>
</cp:coreProperties>
</file>