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<sst xmlns="http://schemas.openxmlformats.org/spreadsheetml/2006/main" count="600" uniqueCount="73">
  <si>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</si>
  <si>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</si>
  <si>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</si>
  <si>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</si>
  <si>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</si>
  <si>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</si>
  <si>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</si>
  <si>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</si>
  <si>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</si>
  <si>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</si>
  <si>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</si>
  <si>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</si>
  <si>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</si>
  <si>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</si>
  <si>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</si>
  <si>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</si>
  <si>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</si>
  <si>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</si>
  <si>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</si>
  <si>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</si>
  <si>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</si>
  <si>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</si>
  <si>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</si>
  <si>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</si>
  <si>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</si>
  <si>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</si>
  <si>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</si>
  <si>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</si>
  <si>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</si>
  <si>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</si>
  <si>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</si>
  <si>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</si>
  <si>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</si>
  <si>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</si>
  <si>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</si>
  <si>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</si>
  <si>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</si>
  <si>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</si>
  <si>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</si>
  <si>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</si>
  <si>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</si>
  <si>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</si>
  <si>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</si>
  <si>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</si>
  <si>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</si>
  <si>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</si>
  <si>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</si>
  <si>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</si>
  <si>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</si>
  <si>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</si>
  <si>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</si>
  <si>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</si>
  <si>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</si>
  <si>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</si>
  <si>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</si>
  <si>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</si>
  <si>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</si>
  <si>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</si>
  <si>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</si>
  <si>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</si>
  <si>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</si>
  <si>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</si>
  <si>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</si>
  <si>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</si>
  <si>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</si>
  <si>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</si>
  <si>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</si>
  <si>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</si>
  <si>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</si>
  <si>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</si>
  <si>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</si>
  <si>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</si>
  <si>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4(2022)年08月31日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</si>
</sst>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" fillId="37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4" fillId="38" borderId="15" xfId="0" applyNumberFormat="1" applyFont="1" applyFill="1" applyBorder="1" applyAlignment="1">
      <alignment vertical="center"/>
    </xf>
    <xf numFmtId="179" fontId="54" fillId="38" borderId="16" xfId="0" applyNumberFormat="1" applyFont="1" applyFill="1" applyBorder="1" applyAlignment="1">
      <alignment vertical="center"/>
    </xf>
    <xf numFmtId="179" fontId="54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3" fillId="0" borderId="15" xfId="0" applyNumberFormat="1" applyFont="1" applyBorder="1" applyAlignment="1">
      <alignment vertical="center"/>
    </xf>
    <xf numFmtId="179" fontId="53" fillId="0" borderId="16" xfId="0" applyNumberFormat="1" applyFont="1" applyBorder="1" applyAlignment="1">
      <alignment vertical="center"/>
    </xf>
    <xf numFmtId="179" fontId="53" fillId="0" borderId="17" xfId="0" applyNumberFormat="1" applyFont="1" applyBorder="1" applyAlignment="1">
      <alignment vertical="center"/>
    </xf>
    <xf numFmtId="179" fontId="53" fillId="37" borderId="15" xfId="0" applyNumberFormat="1" applyFont="1" applyFill="1" applyBorder="1" applyAlignment="1">
      <alignment vertical="center"/>
    </xf>
    <xf numFmtId="179" fontId="53" fillId="37" borderId="16" xfId="0" applyNumberFormat="1" applyFont="1" applyFill="1" applyBorder="1" applyAlignment="1">
      <alignment vertical="center"/>
    </xf>
    <xf numFmtId="179" fontId="53" fillId="37" borderId="17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5" fillId="37" borderId="15" xfId="0" applyNumberFormat="1" applyFont="1" applyFill="1" applyBorder="1" applyAlignment="1">
      <alignment vertical="center"/>
    </xf>
    <xf numFmtId="179" fontId="5" fillId="37" borderId="16" xfId="0" applyNumberFormat="1" applyFont="1" applyFill="1" applyBorder="1" applyAlignment="1">
      <alignment vertical="center"/>
    </xf>
    <xf numFmtId="179" fontId="5" fillId="37" borderId="17" xfId="0" applyNumberFormat="1" applyFont="1" applyFill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2281</c:v>
                </c:pt>
                <c:pt idx="1">
                  <c:v>2415</c:v>
                </c:pt>
                <c:pt idx="2">
                  <c:v>2411</c:v>
                </c:pt>
                <c:pt idx="3">
                  <c:v>2266</c:v>
                </c:pt>
                <c:pt idx="4">
                  <c:v>2327</c:v>
                </c:pt>
                <c:pt idx="5">
                  <c:v>2691</c:v>
                </c:pt>
                <c:pt idx="6">
                  <c:v>2735</c:v>
                </c:pt>
                <c:pt idx="7">
                  <c:v>3011</c:v>
                </c:pt>
                <c:pt idx="8">
                  <c:v>3144</c:v>
                </c:pt>
                <c:pt idx="9">
                  <c:v>3594</c:v>
                </c:pt>
                <c:pt idx="10">
                  <c:v>3095</c:v>
                </c:pt>
                <c:pt idx="11">
                  <c:v>2694</c:v>
                </c:pt>
                <c:pt idx="12">
                  <c:v>2604</c:v>
                </c:pt>
                <c:pt idx="13">
                  <c:v>2704</c:v>
                </c:pt>
                <c:pt idx="14">
                  <c:v>3124</c:v>
                </c:pt>
                <c:pt idx="15">
                  <c:v>2061</c:v>
                </c:pt>
                <c:pt idx="16">
                  <c:v>1457</c:v>
                </c:pt>
                <c:pt idx="17">
                  <c:v>1070</c:v>
                </c:pt>
                <c:pt idx="18">
                  <c:v>417</c:v>
                </c:pt>
                <c:pt idx="19">
                  <c:v>94</c:v>
                </c:pt>
                <c:pt idx="20">
                  <c:v>8</c:v>
                </c:pt>
              </c:numCache>
            </c:numRef>
          </c:val>
        </c:ser>
        <c:gapWidth val="0"/>
        <c:axId val="30672354"/>
        <c:axId val="761573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2245</c:v>
                </c:pt>
                <c:pt idx="1">
                  <c:v>2293</c:v>
                </c:pt>
                <c:pt idx="2">
                  <c:v>2220</c:v>
                </c:pt>
                <c:pt idx="3">
                  <c:v>2271</c:v>
                </c:pt>
                <c:pt idx="4">
                  <c:v>2413</c:v>
                </c:pt>
                <c:pt idx="5">
                  <c:v>2562</c:v>
                </c:pt>
                <c:pt idx="6">
                  <c:v>2762</c:v>
                </c:pt>
                <c:pt idx="7">
                  <c:v>2849</c:v>
                </c:pt>
                <c:pt idx="8">
                  <c:v>3080</c:v>
                </c:pt>
                <c:pt idx="9">
                  <c:v>3394</c:v>
                </c:pt>
                <c:pt idx="10">
                  <c:v>3045</c:v>
                </c:pt>
                <c:pt idx="11">
                  <c:v>2703</c:v>
                </c:pt>
                <c:pt idx="12">
                  <c:v>2695</c:v>
                </c:pt>
                <c:pt idx="13">
                  <c:v>2822</c:v>
                </c:pt>
                <c:pt idx="14">
                  <c:v>3386</c:v>
                </c:pt>
                <c:pt idx="15">
                  <c:v>2416</c:v>
                </c:pt>
                <c:pt idx="16">
                  <c:v>2090</c:v>
                </c:pt>
                <c:pt idx="17">
                  <c:v>1945</c:v>
                </c:pt>
                <c:pt idx="18">
                  <c:v>1253</c:v>
                </c:pt>
                <c:pt idx="19">
                  <c:v>431</c:v>
                </c:pt>
                <c:pt idx="20">
                  <c:v>67</c:v>
                </c:pt>
              </c:numCache>
            </c:numRef>
          </c:val>
        </c:ser>
        <c:gapWidth val="0"/>
        <c:axId val="1432716"/>
        <c:axId val="12894445"/>
      </c:barChart>
      <c:catAx>
        <c:axId val="3067235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15731"/>
        <c:crosses val="autoZero"/>
        <c:auto val="1"/>
        <c:lblOffset val="300"/>
        <c:tickLblSkip val="1"/>
        <c:noMultiLvlLbl val="0"/>
      </c:catAx>
      <c:valAx>
        <c:axId val="7615731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At val="1"/>
        <c:crossBetween val="between"/>
        <c:dispUnits/>
        <c:majorUnit val="1000"/>
        <c:minorUnit val="1000"/>
      </c:valAx>
      <c:catAx>
        <c:axId val="1432716"/>
        <c:scaling>
          <c:orientation val="minMax"/>
        </c:scaling>
        <c:axPos val="l"/>
        <c:delete val="1"/>
        <c:majorTickMark val="out"/>
        <c:minorTickMark val="none"/>
        <c:tickLblPos val="nextTo"/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336</c:v>
                </c:pt>
                <c:pt idx="1">
                  <c:v>495</c:v>
                </c:pt>
                <c:pt idx="2">
                  <c:v>518</c:v>
                </c:pt>
                <c:pt idx="3">
                  <c:v>538</c:v>
                </c:pt>
                <c:pt idx="4">
                  <c:v>464</c:v>
                </c:pt>
                <c:pt idx="5">
                  <c:v>406</c:v>
                </c:pt>
                <c:pt idx="6">
                  <c:v>475</c:v>
                </c:pt>
                <c:pt idx="7">
                  <c:v>556</c:v>
                </c:pt>
                <c:pt idx="8">
                  <c:v>721</c:v>
                </c:pt>
                <c:pt idx="9">
                  <c:v>865</c:v>
                </c:pt>
                <c:pt idx="10">
                  <c:v>754</c:v>
                </c:pt>
                <c:pt idx="11">
                  <c:v>764</c:v>
                </c:pt>
                <c:pt idx="12">
                  <c:v>842</c:v>
                </c:pt>
                <c:pt idx="13">
                  <c:v>915</c:v>
                </c:pt>
                <c:pt idx="14">
                  <c:v>1136</c:v>
                </c:pt>
                <c:pt idx="15">
                  <c:v>736</c:v>
                </c:pt>
                <c:pt idx="16">
                  <c:v>488</c:v>
                </c:pt>
                <c:pt idx="17">
                  <c:v>384</c:v>
                </c:pt>
                <c:pt idx="18">
                  <c:v>158</c:v>
                </c:pt>
                <c:pt idx="19">
                  <c:v>29</c:v>
                </c:pt>
                <c:pt idx="20">
                  <c:v>7</c:v>
                </c:pt>
              </c:numCache>
            </c:numRef>
          </c:val>
        </c:ser>
        <c:gapWidth val="0"/>
        <c:axId val="48941142"/>
        <c:axId val="3781709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286</c:v>
                </c:pt>
                <c:pt idx="1">
                  <c:v>438</c:v>
                </c:pt>
                <c:pt idx="2">
                  <c:v>513</c:v>
                </c:pt>
                <c:pt idx="3">
                  <c:v>543</c:v>
                </c:pt>
                <c:pt idx="4">
                  <c:v>461</c:v>
                </c:pt>
                <c:pt idx="5">
                  <c:v>387</c:v>
                </c:pt>
                <c:pt idx="6">
                  <c:v>447</c:v>
                </c:pt>
                <c:pt idx="7">
                  <c:v>530</c:v>
                </c:pt>
                <c:pt idx="8">
                  <c:v>653</c:v>
                </c:pt>
                <c:pt idx="9">
                  <c:v>759</c:v>
                </c:pt>
                <c:pt idx="10">
                  <c:v>715</c:v>
                </c:pt>
                <c:pt idx="11">
                  <c:v>726</c:v>
                </c:pt>
                <c:pt idx="12">
                  <c:v>810</c:v>
                </c:pt>
                <c:pt idx="13">
                  <c:v>929</c:v>
                </c:pt>
                <c:pt idx="14">
                  <c:v>1126</c:v>
                </c:pt>
                <c:pt idx="15">
                  <c:v>839</c:v>
                </c:pt>
                <c:pt idx="16">
                  <c:v>713</c:v>
                </c:pt>
                <c:pt idx="17">
                  <c:v>707</c:v>
                </c:pt>
                <c:pt idx="18">
                  <c:v>414</c:v>
                </c:pt>
                <c:pt idx="19">
                  <c:v>172</c:v>
                </c:pt>
                <c:pt idx="20">
                  <c:v>32</c:v>
                </c:pt>
              </c:numCache>
            </c:numRef>
          </c:val>
        </c:ser>
        <c:gapWidth val="0"/>
        <c:axId val="4809536"/>
        <c:axId val="43285825"/>
      </c:barChart>
      <c:catAx>
        <c:axId val="4894114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7095"/>
        <c:crosses val="autoZero"/>
        <c:auto val="1"/>
        <c:lblOffset val="300"/>
        <c:tickLblSkip val="1"/>
        <c:noMultiLvlLbl val="0"/>
      </c:catAx>
      <c:valAx>
        <c:axId val="37817095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At val="1"/>
        <c:crossBetween val="between"/>
        <c:dispUnits/>
        <c:majorUnit val="400"/>
        <c:minorUnit val="400"/>
      </c:valAx>
      <c:catAx>
        <c:axId val="4809536"/>
        <c:scaling>
          <c:orientation val="minMax"/>
        </c:scaling>
        <c:axPos val="l"/>
        <c:delete val="1"/>
        <c:majorTickMark val="out"/>
        <c:minorTickMark val="none"/>
        <c:tickLblPos val="nextTo"/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9536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19</c:v>
                </c:pt>
                <c:pt idx="1">
                  <c:v>40</c:v>
                </c:pt>
                <c:pt idx="2">
                  <c:v>60</c:v>
                </c:pt>
                <c:pt idx="3">
                  <c:v>53</c:v>
                </c:pt>
                <c:pt idx="4">
                  <c:v>41</c:v>
                </c:pt>
                <c:pt idx="5">
                  <c:v>53</c:v>
                </c:pt>
                <c:pt idx="6">
                  <c:v>49</c:v>
                </c:pt>
                <c:pt idx="7">
                  <c:v>64</c:v>
                </c:pt>
                <c:pt idx="8">
                  <c:v>69</c:v>
                </c:pt>
                <c:pt idx="9">
                  <c:v>91</c:v>
                </c:pt>
                <c:pt idx="10">
                  <c:v>66</c:v>
                </c:pt>
                <c:pt idx="11">
                  <c:v>71</c:v>
                </c:pt>
                <c:pt idx="12">
                  <c:v>114</c:v>
                </c:pt>
                <c:pt idx="13">
                  <c:v>158</c:v>
                </c:pt>
                <c:pt idx="14">
                  <c:v>191</c:v>
                </c:pt>
                <c:pt idx="15">
                  <c:v>100</c:v>
                </c:pt>
                <c:pt idx="16">
                  <c:v>79</c:v>
                </c:pt>
                <c:pt idx="17">
                  <c:v>73</c:v>
                </c:pt>
                <c:pt idx="18">
                  <c:v>41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54028106"/>
        <c:axId val="1649090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25</c:v>
                </c:pt>
                <c:pt idx="1">
                  <c:v>44</c:v>
                </c:pt>
                <c:pt idx="2">
                  <c:v>50</c:v>
                </c:pt>
                <c:pt idx="3">
                  <c:v>45</c:v>
                </c:pt>
                <c:pt idx="4">
                  <c:v>37</c:v>
                </c:pt>
                <c:pt idx="5">
                  <c:v>29</c:v>
                </c:pt>
                <c:pt idx="6">
                  <c:v>34</c:v>
                </c:pt>
                <c:pt idx="7">
                  <c:v>48</c:v>
                </c:pt>
                <c:pt idx="8">
                  <c:v>60</c:v>
                </c:pt>
                <c:pt idx="9">
                  <c:v>73</c:v>
                </c:pt>
                <c:pt idx="10">
                  <c:v>61</c:v>
                </c:pt>
                <c:pt idx="11">
                  <c:v>87</c:v>
                </c:pt>
                <c:pt idx="12">
                  <c:v>105</c:v>
                </c:pt>
                <c:pt idx="13">
                  <c:v>154</c:v>
                </c:pt>
                <c:pt idx="14">
                  <c:v>162</c:v>
                </c:pt>
                <c:pt idx="15">
                  <c:v>99</c:v>
                </c:pt>
                <c:pt idx="16">
                  <c:v>128</c:v>
                </c:pt>
                <c:pt idx="17">
                  <c:v>121</c:v>
                </c:pt>
                <c:pt idx="18">
                  <c:v>89</c:v>
                </c:pt>
                <c:pt idx="19">
                  <c:v>29</c:v>
                </c:pt>
                <c:pt idx="20">
                  <c:v>4</c:v>
                </c:pt>
              </c:numCache>
            </c:numRef>
          </c:val>
        </c:ser>
        <c:gapWidth val="0"/>
        <c:axId val="14200436"/>
        <c:axId val="60695061"/>
      </c:barChart>
      <c:catAx>
        <c:axId val="5402810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90907"/>
        <c:crosses val="autoZero"/>
        <c:auto val="1"/>
        <c:lblOffset val="300"/>
        <c:tickLblSkip val="1"/>
        <c:noMultiLvlLbl val="0"/>
      </c:catAx>
      <c:valAx>
        <c:axId val="16490907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28106"/>
        <c:crossesAt val="1"/>
        <c:crossBetween val="between"/>
        <c:dispUnits/>
        <c:majorUnit val="60"/>
        <c:minorUnit val="60"/>
      </c:valAx>
      <c:catAx>
        <c:axId val="14200436"/>
        <c:scaling>
          <c:orientation val="minMax"/>
        </c:scaling>
        <c:axPos val="l"/>
        <c:delete val="1"/>
        <c:majorTickMark val="out"/>
        <c:minorTickMark val="none"/>
        <c:tickLblPos val="nextTo"/>
        <c:crossAx val="60695061"/>
        <c:crosses val="autoZero"/>
        <c:auto val="1"/>
        <c:lblOffset val="100"/>
        <c:tickLblSkip val="1"/>
        <c:noMultiLvlLbl val="0"/>
      </c:catAx>
      <c:valAx>
        <c:axId val="60695061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00436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43</c:v>
                </c:pt>
                <c:pt idx="1">
                  <c:v>61</c:v>
                </c:pt>
                <c:pt idx="2">
                  <c:v>67</c:v>
                </c:pt>
                <c:pt idx="3">
                  <c:v>61</c:v>
                </c:pt>
                <c:pt idx="4">
                  <c:v>50</c:v>
                </c:pt>
                <c:pt idx="5">
                  <c:v>48</c:v>
                </c:pt>
                <c:pt idx="6">
                  <c:v>62</c:v>
                </c:pt>
                <c:pt idx="7">
                  <c:v>61</c:v>
                </c:pt>
                <c:pt idx="8">
                  <c:v>88</c:v>
                </c:pt>
                <c:pt idx="9">
                  <c:v>96</c:v>
                </c:pt>
                <c:pt idx="10">
                  <c:v>93</c:v>
                </c:pt>
                <c:pt idx="11">
                  <c:v>91</c:v>
                </c:pt>
                <c:pt idx="12">
                  <c:v>124</c:v>
                </c:pt>
                <c:pt idx="13">
                  <c:v>140</c:v>
                </c:pt>
                <c:pt idx="14">
                  <c:v>206</c:v>
                </c:pt>
                <c:pt idx="15">
                  <c:v>99</c:v>
                </c:pt>
                <c:pt idx="16">
                  <c:v>77</c:v>
                </c:pt>
                <c:pt idx="17">
                  <c:v>51</c:v>
                </c:pt>
                <c:pt idx="18">
                  <c:v>33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9384638"/>
        <c:axId val="1735287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38</c:v>
                </c:pt>
                <c:pt idx="1">
                  <c:v>53</c:v>
                </c:pt>
                <c:pt idx="2">
                  <c:v>62</c:v>
                </c:pt>
                <c:pt idx="3">
                  <c:v>61</c:v>
                </c:pt>
                <c:pt idx="4">
                  <c:v>56</c:v>
                </c:pt>
                <c:pt idx="5">
                  <c:v>42</c:v>
                </c:pt>
                <c:pt idx="6">
                  <c:v>45</c:v>
                </c:pt>
                <c:pt idx="7">
                  <c:v>65</c:v>
                </c:pt>
                <c:pt idx="8">
                  <c:v>85</c:v>
                </c:pt>
                <c:pt idx="9">
                  <c:v>98</c:v>
                </c:pt>
                <c:pt idx="10">
                  <c:v>75</c:v>
                </c:pt>
                <c:pt idx="11">
                  <c:v>83</c:v>
                </c:pt>
                <c:pt idx="12">
                  <c:v>122</c:v>
                </c:pt>
                <c:pt idx="13">
                  <c:v>144</c:v>
                </c:pt>
                <c:pt idx="14">
                  <c:v>186</c:v>
                </c:pt>
                <c:pt idx="15">
                  <c:v>122</c:v>
                </c:pt>
                <c:pt idx="16">
                  <c:v>91</c:v>
                </c:pt>
                <c:pt idx="17">
                  <c:v>113</c:v>
                </c:pt>
                <c:pt idx="18">
                  <c:v>79</c:v>
                </c:pt>
                <c:pt idx="19">
                  <c:v>26</c:v>
                </c:pt>
                <c:pt idx="20">
                  <c:v>8</c:v>
                </c:pt>
              </c:numCache>
            </c:numRef>
          </c:val>
        </c:ser>
        <c:gapWidth val="0"/>
        <c:axId val="21958184"/>
        <c:axId val="63405929"/>
      </c:barChart>
      <c:catAx>
        <c:axId val="938463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52879"/>
        <c:crosses val="autoZero"/>
        <c:auto val="1"/>
        <c:lblOffset val="300"/>
        <c:tickLblSkip val="1"/>
        <c:noMultiLvlLbl val="0"/>
      </c:catAx>
      <c:valAx>
        <c:axId val="17352879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84638"/>
        <c:crossesAt val="1"/>
        <c:crossBetween val="between"/>
        <c:dispUnits/>
        <c:majorUnit val="60"/>
        <c:minorUnit val="60"/>
      </c:valAx>
      <c:catAx>
        <c:axId val="21958184"/>
        <c:scaling>
          <c:orientation val="minMax"/>
        </c:scaling>
        <c:axPos val="l"/>
        <c:delete val="1"/>
        <c:majorTickMark val="out"/>
        <c:minorTickMark val="none"/>
        <c:tickLblPos val="nextTo"/>
        <c:crossAx val="63405929"/>
        <c:crosses val="autoZero"/>
        <c:auto val="1"/>
        <c:lblOffset val="100"/>
        <c:tickLblSkip val="1"/>
        <c:noMultiLvlLbl val="0"/>
      </c:catAx>
      <c:valAx>
        <c:axId val="63405929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77</c:v>
                </c:pt>
                <c:pt idx="1">
                  <c:v>112</c:v>
                </c:pt>
                <c:pt idx="2">
                  <c:v>139</c:v>
                </c:pt>
                <c:pt idx="3">
                  <c:v>121</c:v>
                </c:pt>
                <c:pt idx="4">
                  <c:v>92</c:v>
                </c:pt>
                <c:pt idx="5">
                  <c:v>85</c:v>
                </c:pt>
                <c:pt idx="6">
                  <c:v>84</c:v>
                </c:pt>
                <c:pt idx="7">
                  <c:v>135</c:v>
                </c:pt>
                <c:pt idx="8">
                  <c:v>155</c:v>
                </c:pt>
                <c:pt idx="9">
                  <c:v>173</c:v>
                </c:pt>
                <c:pt idx="10">
                  <c:v>144</c:v>
                </c:pt>
                <c:pt idx="11">
                  <c:v>144</c:v>
                </c:pt>
                <c:pt idx="12">
                  <c:v>143</c:v>
                </c:pt>
                <c:pt idx="13">
                  <c:v>209</c:v>
                </c:pt>
                <c:pt idx="14">
                  <c:v>247</c:v>
                </c:pt>
                <c:pt idx="15">
                  <c:v>150</c:v>
                </c:pt>
                <c:pt idx="16">
                  <c:v>112</c:v>
                </c:pt>
                <c:pt idx="17">
                  <c:v>69</c:v>
                </c:pt>
                <c:pt idx="18">
                  <c:v>38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gapWidth val="0"/>
        <c:axId val="33782450"/>
        <c:axId val="3560659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65</c:v>
                </c:pt>
                <c:pt idx="1">
                  <c:v>109</c:v>
                </c:pt>
                <c:pt idx="2">
                  <c:v>98</c:v>
                </c:pt>
                <c:pt idx="3">
                  <c:v>115</c:v>
                </c:pt>
                <c:pt idx="4">
                  <c:v>100</c:v>
                </c:pt>
                <c:pt idx="5">
                  <c:v>81</c:v>
                </c:pt>
                <c:pt idx="6">
                  <c:v>84</c:v>
                </c:pt>
                <c:pt idx="7">
                  <c:v>133</c:v>
                </c:pt>
                <c:pt idx="8">
                  <c:v>152</c:v>
                </c:pt>
                <c:pt idx="9">
                  <c:v>153</c:v>
                </c:pt>
                <c:pt idx="10">
                  <c:v>169</c:v>
                </c:pt>
                <c:pt idx="11">
                  <c:v>127</c:v>
                </c:pt>
                <c:pt idx="12">
                  <c:v>160</c:v>
                </c:pt>
                <c:pt idx="13">
                  <c:v>207</c:v>
                </c:pt>
                <c:pt idx="14">
                  <c:v>265</c:v>
                </c:pt>
                <c:pt idx="15">
                  <c:v>170</c:v>
                </c:pt>
                <c:pt idx="16">
                  <c:v>148</c:v>
                </c:pt>
                <c:pt idx="17">
                  <c:v>146</c:v>
                </c:pt>
                <c:pt idx="18">
                  <c:v>92</c:v>
                </c:pt>
                <c:pt idx="19">
                  <c:v>37</c:v>
                </c:pt>
                <c:pt idx="20">
                  <c:v>10</c:v>
                </c:pt>
              </c:numCache>
            </c:numRef>
          </c:val>
        </c:ser>
        <c:gapWidth val="0"/>
        <c:axId val="52023900"/>
        <c:axId val="65561917"/>
      </c:barChart>
      <c:catAx>
        <c:axId val="3378245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06595"/>
        <c:crosses val="autoZero"/>
        <c:auto val="1"/>
        <c:lblOffset val="300"/>
        <c:tickLblSkip val="1"/>
        <c:noMultiLvlLbl val="0"/>
      </c:catAx>
      <c:valAx>
        <c:axId val="35606595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82450"/>
        <c:crossesAt val="1"/>
        <c:crossBetween val="between"/>
        <c:dispUnits/>
        <c:majorUnit val="80"/>
        <c:minorUnit val="80"/>
      </c:valAx>
      <c:catAx>
        <c:axId val="52023900"/>
        <c:scaling>
          <c:orientation val="minMax"/>
        </c:scaling>
        <c:axPos val="l"/>
        <c:delete val="1"/>
        <c:majorTickMark val="out"/>
        <c:minorTickMark val="none"/>
        <c:tickLblPos val="nextTo"/>
        <c:crossAx val="65561917"/>
        <c:crosses val="autoZero"/>
        <c:auto val="1"/>
        <c:lblOffset val="100"/>
        <c:tickLblSkip val="1"/>
        <c:noMultiLvlLbl val="0"/>
      </c:catAx>
      <c:valAx>
        <c:axId val="65561917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900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237</c:v>
                </c:pt>
                <c:pt idx="1">
                  <c:v>317</c:v>
                </c:pt>
                <c:pt idx="2">
                  <c:v>333</c:v>
                </c:pt>
                <c:pt idx="3">
                  <c:v>319</c:v>
                </c:pt>
                <c:pt idx="4">
                  <c:v>236</c:v>
                </c:pt>
                <c:pt idx="5">
                  <c:v>236</c:v>
                </c:pt>
                <c:pt idx="6">
                  <c:v>263</c:v>
                </c:pt>
                <c:pt idx="7">
                  <c:v>290</c:v>
                </c:pt>
                <c:pt idx="8">
                  <c:v>462</c:v>
                </c:pt>
                <c:pt idx="9">
                  <c:v>475</c:v>
                </c:pt>
                <c:pt idx="10">
                  <c:v>468</c:v>
                </c:pt>
                <c:pt idx="11">
                  <c:v>395</c:v>
                </c:pt>
                <c:pt idx="12">
                  <c:v>416</c:v>
                </c:pt>
                <c:pt idx="13">
                  <c:v>454</c:v>
                </c:pt>
                <c:pt idx="14">
                  <c:v>667</c:v>
                </c:pt>
                <c:pt idx="15">
                  <c:v>440</c:v>
                </c:pt>
                <c:pt idx="16">
                  <c:v>311</c:v>
                </c:pt>
                <c:pt idx="17">
                  <c:v>258</c:v>
                </c:pt>
                <c:pt idx="18">
                  <c:v>117</c:v>
                </c:pt>
                <c:pt idx="19">
                  <c:v>18</c:v>
                </c:pt>
                <c:pt idx="20">
                  <c:v>2</c:v>
                </c:pt>
              </c:numCache>
            </c:numRef>
          </c:val>
        </c:ser>
        <c:gapWidth val="0"/>
        <c:axId val="53186342"/>
        <c:axId val="891503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263</c:v>
                </c:pt>
                <c:pt idx="1">
                  <c:v>284</c:v>
                </c:pt>
                <c:pt idx="2">
                  <c:v>341</c:v>
                </c:pt>
                <c:pt idx="3">
                  <c:v>318</c:v>
                </c:pt>
                <c:pt idx="4">
                  <c:v>270</c:v>
                </c:pt>
                <c:pt idx="5">
                  <c:v>212</c:v>
                </c:pt>
                <c:pt idx="6">
                  <c:v>261</c:v>
                </c:pt>
                <c:pt idx="7">
                  <c:v>358</c:v>
                </c:pt>
                <c:pt idx="8">
                  <c:v>373</c:v>
                </c:pt>
                <c:pt idx="9">
                  <c:v>470</c:v>
                </c:pt>
                <c:pt idx="10">
                  <c:v>452</c:v>
                </c:pt>
                <c:pt idx="11">
                  <c:v>379</c:v>
                </c:pt>
                <c:pt idx="12">
                  <c:v>428</c:v>
                </c:pt>
                <c:pt idx="13">
                  <c:v>489</c:v>
                </c:pt>
                <c:pt idx="14">
                  <c:v>677</c:v>
                </c:pt>
                <c:pt idx="15">
                  <c:v>545</c:v>
                </c:pt>
                <c:pt idx="16">
                  <c:v>459</c:v>
                </c:pt>
                <c:pt idx="17">
                  <c:v>440</c:v>
                </c:pt>
                <c:pt idx="18">
                  <c:v>270</c:v>
                </c:pt>
                <c:pt idx="19">
                  <c:v>92</c:v>
                </c:pt>
                <c:pt idx="20">
                  <c:v>25</c:v>
                </c:pt>
              </c:numCache>
            </c:numRef>
          </c:val>
        </c:ser>
        <c:gapWidth val="0"/>
        <c:axId val="13126416"/>
        <c:axId val="51028881"/>
      </c:barChart>
      <c:catAx>
        <c:axId val="5318634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15031"/>
        <c:crosses val="autoZero"/>
        <c:auto val="1"/>
        <c:lblOffset val="300"/>
        <c:tickLblSkip val="1"/>
        <c:noMultiLvlLbl val="0"/>
      </c:catAx>
      <c:valAx>
        <c:axId val="8915031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6342"/>
        <c:crossesAt val="1"/>
        <c:crossBetween val="between"/>
        <c:dispUnits/>
        <c:majorUnit val="210"/>
        <c:minorUnit val="210"/>
      </c:valAx>
      <c:catAx>
        <c:axId val="13126416"/>
        <c:scaling>
          <c:orientation val="minMax"/>
        </c:scaling>
        <c:axPos val="l"/>
        <c:delete val="1"/>
        <c:majorTickMark val="out"/>
        <c:minorTickMark val="none"/>
        <c:tickLblPos val="nextTo"/>
        <c:crossAx val="51028881"/>
        <c:crosses val="autoZero"/>
        <c:auto val="1"/>
        <c:lblOffset val="100"/>
        <c:tickLblSkip val="1"/>
        <c:noMultiLvlLbl val="0"/>
      </c:catAx>
      <c:valAx>
        <c:axId val="51028881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680</c:v>
                </c:pt>
                <c:pt idx="1">
                  <c:v>719</c:v>
                </c:pt>
                <c:pt idx="2">
                  <c:v>710</c:v>
                </c:pt>
                <c:pt idx="3">
                  <c:v>676</c:v>
                </c:pt>
                <c:pt idx="4">
                  <c:v>698</c:v>
                </c:pt>
                <c:pt idx="5">
                  <c:v>811</c:v>
                </c:pt>
                <c:pt idx="6">
                  <c:v>889</c:v>
                </c:pt>
                <c:pt idx="7">
                  <c:v>967</c:v>
                </c:pt>
                <c:pt idx="8">
                  <c:v>1109</c:v>
                </c:pt>
                <c:pt idx="9">
                  <c:v>1191</c:v>
                </c:pt>
                <c:pt idx="10">
                  <c:v>1112</c:v>
                </c:pt>
                <c:pt idx="11">
                  <c:v>887</c:v>
                </c:pt>
                <c:pt idx="12">
                  <c:v>891</c:v>
                </c:pt>
                <c:pt idx="13">
                  <c:v>875</c:v>
                </c:pt>
                <c:pt idx="14">
                  <c:v>1033</c:v>
                </c:pt>
                <c:pt idx="15">
                  <c:v>723</c:v>
                </c:pt>
                <c:pt idx="16">
                  <c:v>452</c:v>
                </c:pt>
                <c:pt idx="17">
                  <c:v>348</c:v>
                </c:pt>
                <c:pt idx="18">
                  <c:v>142</c:v>
                </c:pt>
                <c:pt idx="19">
                  <c:v>29</c:v>
                </c:pt>
                <c:pt idx="20">
                  <c:v>5</c:v>
                </c:pt>
              </c:numCache>
            </c:numRef>
          </c:val>
        </c:ser>
        <c:gapWidth val="0"/>
        <c:axId val="56606746"/>
        <c:axId val="3969866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648</c:v>
                </c:pt>
                <c:pt idx="1">
                  <c:v>721</c:v>
                </c:pt>
                <c:pt idx="2">
                  <c:v>695</c:v>
                </c:pt>
                <c:pt idx="3">
                  <c:v>671</c:v>
                </c:pt>
                <c:pt idx="4">
                  <c:v>664</c:v>
                </c:pt>
                <c:pt idx="5">
                  <c:v>804</c:v>
                </c:pt>
                <c:pt idx="6">
                  <c:v>860</c:v>
                </c:pt>
                <c:pt idx="7">
                  <c:v>867</c:v>
                </c:pt>
                <c:pt idx="8">
                  <c:v>1004</c:v>
                </c:pt>
                <c:pt idx="9">
                  <c:v>995</c:v>
                </c:pt>
                <c:pt idx="10">
                  <c:v>978</c:v>
                </c:pt>
                <c:pt idx="11">
                  <c:v>840</c:v>
                </c:pt>
                <c:pt idx="12">
                  <c:v>850</c:v>
                </c:pt>
                <c:pt idx="13">
                  <c:v>900</c:v>
                </c:pt>
                <c:pt idx="14">
                  <c:v>1111</c:v>
                </c:pt>
                <c:pt idx="15">
                  <c:v>783</c:v>
                </c:pt>
                <c:pt idx="16">
                  <c:v>675</c:v>
                </c:pt>
                <c:pt idx="17">
                  <c:v>655</c:v>
                </c:pt>
                <c:pt idx="18">
                  <c:v>377</c:v>
                </c:pt>
                <c:pt idx="19">
                  <c:v>127</c:v>
                </c:pt>
                <c:pt idx="20">
                  <c:v>17</c:v>
                </c:pt>
              </c:numCache>
            </c:numRef>
          </c:val>
        </c:ser>
        <c:gapWidth val="0"/>
        <c:axId val="21743684"/>
        <c:axId val="61475429"/>
      </c:barChart>
      <c:catAx>
        <c:axId val="5660674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8667"/>
        <c:crosses val="autoZero"/>
        <c:auto val="1"/>
        <c:lblOffset val="300"/>
        <c:tickLblSkip val="1"/>
        <c:noMultiLvlLbl val="0"/>
      </c:catAx>
      <c:valAx>
        <c:axId val="39698667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06746"/>
        <c:crossesAt val="1"/>
        <c:crossBetween val="between"/>
        <c:dispUnits/>
        <c:majorUnit val="400"/>
        <c:minorUnit val="400"/>
      </c:valAx>
      <c:catAx>
        <c:axId val="21743684"/>
        <c:scaling>
          <c:orientation val="minMax"/>
        </c:scaling>
        <c:axPos val="l"/>
        <c:delete val="1"/>
        <c:majorTickMark val="out"/>
        <c:minorTickMark val="none"/>
        <c:tickLblPos val="nextTo"/>
        <c:crossAx val="61475429"/>
        <c:crosses val="autoZero"/>
        <c:auto val="1"/>
        <c:lblOffset val="100"/>
        <c:tickLblSkip val="1"/>
        <c:noMultiLvlLbl val="0"/>
      </c:catAx>
      <c:valAx>
        <c:axId val="61475429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684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3673</c:v>
                </c:pt>
                <c:pt idx="1">
                  <c:v>4159</c:v>
                </c:pt>
                <c:pt idx="2">
                  <c:v>4238</c:v>
                </c:pt>
                <c:pt idx="3">
                  <c:v>4034</c:v>
                </c:pt>
                <c:pt idx="4">
                  <c:v>3908</c:v>
                </c:pt>
                <c:pt idx="5">
                  <c:v>4330</c:v>
                </c:pt>
                <c:pt idx="6">
                  <c:v>4557</c:v>
                </c:pt>
                <c:pt idx="7">
                  <c:v>5084</c:v>
                </c:pt>
                <c:pt idx="8">
                  <c:v>5748</c:v>
                </c:pt>
                <c:pt idx="9">
                  <c:v>6485</c:v>
                </c:pt>
                <c:pt idx="10">
                  <c:v>5732</c:v>
                </c:pt>
                <c:pt idx="11">
                  <c:v>5046</c:v>
                </c:pt>
                <c:pt idx="12">
                  <c:v>5134</c:v>
                </c:pt>
                <c:pt idx="13">
                  <c:v>5455</c:v>
                </c:pt>
                <c:pt idx="14">
                  <c:v>6604</c:v>
                </c:pt>
                <c:pt idx="15">
                  <c:v>4309</c:v>
                </c:pt>
                <c:pt idx="16">
                  <c:v>2976</c:v>
                </c:pt>
                <c:pt idx="17">
                  <c:v>2253</c:v>
                </c:pt>
                <c:pt idx="18">
                  <c:v>946</c:v>
                </c:pt>
                <c:pt idx="19">
                  <c:v>191</c:v>
                </c:pt>
                <c:pt idx="20">
                  <c:v>25</c:v>
                </c:pt>
              </c:numCache>
            </c:numRef>
          </c:val>
        </c:ser>
        <c:gapWidth val="0"/>
        <c:axId val="16407950"/>
        <c:axId val="1345382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3570</c:v>
                </c:pt>
                <c:pt idx="1">
                  <c:v>3942</c:v>
                </c:pt>
                <c:pt idx="2">
                  <c:v>3979</c:v>
                </c:pt>
                <c:pt idx="3">
                  <c:v>4024</c:v>
                </c:pt>
                <c:pt idx="4">
                  <c:v>4001</c:v>
                </c:pt>
                <c:pt idx="5">
                  <c:v>4117</c:v>
                </c:pt>
                <c:pt idx="6">
                  <c:v>4493</c:v>
                </c:pt>
                <c:pt idx="7">
                  <c:v>4850</c:v>
                </c:pt>
                <c:pt idx="8">
                  <c:v>5407</c:v>
                </c:pt>
                <c:pt idx="9">
                  <c:v>5942</c:v>
                </c:pt>
                <c:pt idx="10">
                  <c:v>5495</c:v>
                </c:pt>
                <c:pt idx="11">
                  <c:v>4945</c:v>
                </c:pt>
                <c:pt idx="12">
                  <c:v>5170</c:v>
                </c:pt>
                <c:pt idx="13">
                  <c:v>5645</c:v>
                </c:pt>
                <c:pt idx="14">
                  <c:v>6913</c:v>
                </c:pt>
                <c:pt idx="15">
                  <c:v>4974</c:v>
                </c:pt>
                <c:pt idx="16">
                  <c:v>4304</c:v>
                </c:pt>
                <c:pt idx="17">
                  <c:v>4127</c:v>
                </c:pt>
                <c:pt idx="18">
                  <c:v>2574</c:v>
                </c:pt>
                <c:pt idx="19">
                  <c:v>914</c:v>
                </c:pt>
                <c:pt idx="20">
                  <c:v>163</c:v>
                </c:pt>
              </c:numCache>
            </c:numRef>
          </c:val>
        </c:ser>
        <c:gapWidth val="0"/>
        <c:axId val="53975544"/>
        <c:axId val="16017849"/>
      </c:barChart>
      <c:catAx>
        <c:axId val="1640795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53823"/>
        <c:crosses val="autoZero"/>
        <c:auto val="1"/>
        <c:lblOffset val="300"/>
        <c:tickLblSkip val="1"/>
        <c:noMultiLvlLbl val="0"/>
      </c:catAx>
      <c:valAx>
        <c:axId val="13453823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950"/>
        <c:crossesAt val="1"/>
        <c:crossBetween val="between"/>
        <c:dispUnits/>
        <c:majorUnit val="2000"/>
        <c:minorUnit val="2000"/>
      </c:valAx>
      <c:catAx>
        <c:axId val="53975544"/>
        <c:scaling>
          <c:orientation val="minMax"/>
        </c:scaling>
        <c:axPos val="l"/>
        <c:delete val="1"/>
        <c:majorTickMark val="out"/>
        <c:minorTickMark val="none"/>
        <c:tickLblPos val="nextTo"/>
        <c:crossAx val="16017849"/>
        <c:crosses val="autoZero"/>
        <c:auto val="1"/>
        <c:lblOffset val="100"/>
        <c:tickLblSkip val="1"/>
        <c:noMultiLvlLbl val="0"/>
      </c:catAx>
      <c:valAx>
        <c:axId val="16017849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5544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1">
      <selection activeCell="BM3" sqref="BM3:BT23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3" t="s">
        <v>4</v>
      </c>
      <c r="C2" s="33"/>
      <c r="D2" s="33"/>
      <c r="E2" s="33"/>
      <c r="F2" s="33" t="s">
        <v>5</v>
      </c>
      <c r="G2" s="33"/>
      <c r="H2" s="33"/>
      <c r="I2" s="33"/>
      <c r="J2" s="10" t="s">
        <v>32</v>
      </c>
      <c r="K2" s="33" t="s">
        <v>4</v>
      </c>
      <c r="L2" s="33"/>
      <c r="M2" s="33"/>
      <c r="N2" s="33"/>
      <c r="O2" s="33" t="s">
        <v>5</v>
      </c>
      <c r="P2" s="33"/>
      <c r="Q2" s="33"/>
      <c r="R2" s="33"/>
      <c r="S2" s="10" t="s">
        <v>32</v>
      </c>
      <c r="T2" s="33" t="s">
        <v>4</v>
      </c>
      <c r="U2" s="33"/>
      <c r="V2" s="33"/>
      <c r="W2" s="33"/>
      <c r="X2" s="33" t="s">
        <v>5</v>
      </c>
      <c r="Y2" s="33"/>
      <c r="Z2" s="33"/>
      <c r="AA2" s="33"/>
      <c r="AB2" s="10" t="s">
        <v>32</v>
      </c>
      <c r="AC2" s="33" t="s">
        <v>4</v>
      </c>
      <c r="AD2" s="33"/>
      <c r="AE2" s="33"/>
      <c r="AF2" s="33"/>
      <c r="AG2" s="33" t="s">
        <v>5</v>
      </c>
      <c r="AH2" s="33"/>
      <c r="AI2" s="33"/>
      <c r="AJ2" s="33"/>
      <c r="AK2" s="10" t="s">
        <v>32</v>
      </c>
      <c r="AL2" s="33" t="s">
        <v>4</v>
      </c>
      <c r="AM2" s="33"/>
      <c r="AN2" s="33"/>
      <c r="AO2" s="33"/>
      <c r="AP2" s="33" t="s">
        <v>5</v>
      </c>
      <c r="AQ2" s="33"/>
      <c r="AR2" s="33"/>
      <c r="AS2" s="33"/>
      <c r="AT2" s="10" t="s">
        <v>32</v>
      </c>
      <c r="AU2" s="33" t="s">
        <v>4</v>
      </c>
      <c r="AV2" s="33"/>
      <c r="AW2" s="33"/>
      <c r="AX2" s="33"/>
      <c r="AY2" s="33" t="s">
        <v>5</v>
      </c>
      <c r="AZ2" s="33"/>
      <c r="BA2" s="33"/>
      <c r="BB2" s="33"/>
      <c r="BC2" s="10" t="s">
        <v>32</v>
      </c>
      <c r="BD2" s="33" t="s">
        <v>4</v>
      </c>
      <c r="BE2" s="33"/>
      <c r="BF2" s="33"/>
      <c r="BG2" s="33"/>
      <c r="BH2" s="33" t="s">
        <v>5</v>
      </c>
      <c r="BI2" s="33"/>
      <c r="BJ2" s="33"/>
      <c r="BK2" s="33"/>
      <c r="BL2" s="10" t="s">
        <v>32</v>
      </c>
      <c r="BM2" s="33" t="s">
        <v>4</v>
      </c>
      <c r="BN2" s="33"/>
      <c r="BO2" s="33"/>
      <c r="BP2" s="33"/>
      <c r="BQ2" s="33" t="s">
        <v>5</v>
      </c>
      <c r="BR2" s="33"/>
      <c r="BS2" s="33"/>
      <c r="BT2" s="33"/>
    </row>
    <row r="3" spans="1:72" ht="13.5">
      <c r="A3" s="11" t="s">
        <v>33</v>
      </c>
      <c r="B3" s="14">
        <v>2281</v>
      </c>
      <c r="C3" s="14"/>
      <c r="D3" s="14"/>
      <c r="E3" s="14"/>
      <c r="F3" s="14">
        <v>2245</v>
      </c>
      <c r="G3" s="14"/>
      <c r="H3" s="14"/>
      <c r="I3" s="14"/>
      <c r="J3" s="11" t="s">
        <v>33</v>
      </c>
      <c r="K3" s="14">
        <v>336</v>
      </c>
      <c r="L3" s="14"/>
      <c r="M3" s="14"/>
      <c r="N3" s="14"/>
      <c r="O3" s="14">
        <v>286</v>
      </c>
      <c r="P3" s="14"/>
      <c r="Q3" s="14"/>
      <c r="R3" s="14"/>
      <c r="S3" s="11" t="s">
        <v>33</v>
      </c>
      <c r="T3" s="14">
        <v>19</v>
      </c>
      <c r="U3" s="14"/>
      <c r="V3" s="14"/>
      <c r="W3" s="14"/>
      <c r="X3" s="14">
        <v>25</v>
      </c>
      <c r="Y3" s="14"/>
      <c r="Z3" s="14"/>
      <c r="AA3" s="14"/>
      <c r="AB3" s="11" t="s">
        <v>33</v>
      </c>
      <c r="AC3" s="14">
        <v>43</v>
      </c>
      <c r="AD3" s="14"/>
      <c r="AE3" s="14"/>
      <c r="AF3" s="14"/>
      <c r="AG3" s="16">
        <v>38</v>
      </c>
      <c r="AH3" s="16"/>
      <c r="AI3" s="16"/>
      <c r="AJ3" s="16"/>
      <c r="AK3" s="11" t="s">
        <v>33</v>
      </c>
      <c r="AL3" s="14">
        <v>77</v>
      </c>
      <c r="AM3" s="14"/>
      <c r="AN3" s="14"/>
      <c r="AO3" s="14"/>
      <c r="AP3" s="16">
        <v>65</v>
      </c>
      <c r="AQ3" s="16"/>
      <c r="AR3" s="16"/>
      <c r="AS3" s="16"/>
      <c r="AT3" s="11" t="s">
        <v>33</v>
      </c>
      <c r="AU3" s="14">
        <v>237</v>
      </c>
      <c r="AV3" s="14"/>
      <c r="AW3" s="14"/>
      <c r="AX3" s="14"/>
      <c r="AY3" s="16">
        <v>263</v>
      </c>
      <c r="AZ3" s="16"/>
      <c r="BA3" s="16"/>
      <c r="BB3" s="16"/>
      <c r="BC3" s="11" t="s">
        <v>33</v>
      </c>
      <c r="BD3" s="14">
        <v>680</v>
      </c>
      <c r="BE3" s="14"/>
      <c r="BF3" s="14"/>
      <c r="BG3" s="14"/>
      <c r="BH3" s="16">
        <v>648</v>
      </c>
      <c r="BI3" s="16"/>
      <c r="BJ3" s="16"/>
      <c r="BK3" s="16"/>
      <c r="BL3" s="11" t="s">
        <v>33</v>
      </c>
      <c r="BM3" s="14">
        <v>3673</v>
      </c>
      <c r="BN3" s="14"/>
      <c r="BO3" s="14"/>
      <c r="BP3" s="14"/>
      <c r="BQ3" s="14">
        <v>3570</v>
      </c>
      <c r="BR3" s="14"/>
      <c r="BS3" s="14"/>
      <c r="BT3" s="14"/>
    </row>
    <row r="4" spans="1:72" ht="13.5">
      <c r="A4" s="11" t="s">
        <v>34</v>
      </c>
      <c r="B4" s="14">
        <v>2415</v>
      </c>
      <c r="C4" s="14"/>
      <c r="D4" s="14"/>
      <c r="E4" s="14"/>
      <c r="F4" s="14">
        <v>2293</v>
      </c>
      <c r="G4" s="14"/>
      <c r="H4" s="14"/>
      <c r="I4" s="14"/>
      <c r="J4" s="11" t="s">
        <v>34</v>
      </c>
      <c r="K4" s="14">
        <v>495</v>
      </c>
      <c r="L4" s="14"/>
      <c r="M4" s="14"/>
      <c r="N4" s="14"/>
      <c r="O4" s="14">
        <v>438</v>
      </c>
      <c r="P4" s="14"/>
      <c r="Q4" s="14"/>
      <c r="R4" s="14"/>
      <c r="S4" s="11" t="s">
        <v>34</v>
      </c>
      <c r="T4" s="14">
        <v>40</v>
      </c>
      <c r="U4" s="14"/>
      <c r="V4" s="14"/>
      <c r="W4" s="14"/>
      <c r="X4" s="14">
        <v>44</v>
      </c>
      <c r="Y4" s="14"/>
      <c r="Z4" s="14"/>
      <c r="AA4" s="14"/>
      <c r="AB4" s="11" t="s">
        <v>34</v>
      </c>
      <c r="AC4" s="14">
        <v>61</v>
      </c>
      <c r="AD4" s="14"/>
      <c r="AE4" s="14"/>
      <c r="AF4" s="14"/>
      <c r="AG4" s="16">
        <v>53</v>
      </c>
      <c r="AH4" s="16"/>
      <c r="AI4" s="16"/>
      <c r="AJ4" s="16"/>
      <c r="AK4" s="11" t="s">
        <v>34</v>
      </c>
      <c r="AL4" s="14">
        <v>112</v>
      </c>
      <c r="AM4" s="14"/>
      <c r="AN4" s="14"/>
      <c r="AO4" s="14"/>
      <c r="AP4" s="16">
        <v>109</v>
      </c>
      <c r="AQ4" s="16"/>
      <c r="AR4" s="16"/>
      <c r="AS4" s="16"/>
      <c r="AT4" s="11" t="s">
        <v>34</v>
      </c>
      <c r="AU4" s="14">
        <v>317</v>
      </c>
      <c r="AV4" s="14"/>
      <c r="AW4" s="14"/>
      <c r="AX4" s="14"/>
      <c r="AY4" s="16">
        <v>284</v>
      </c>
      <c r="AZ4" s="16"/>
      <c r="BA4" s="16"/>
      <c r="BB4" s="16"/>
      <c r="BC4" s="11" t="s">
        <v>34</v>
      </c>
      <c r="BD4" s="14">
        <v>719</v>
      </c>
      <c r="BE4" s="14"/>
      <c r="BF4" s="14"/>
      <c r="BG4" s="14"/>
      <c r="BH4" s="16">
        <v>721</v>
      </c>
      <c r="BI4" s="16"/>
      <c r="BJ4" s="16"/>
      <c r="BK4" s="16"/>
      <c r="BL4" s="11" t="s">
        <v>34</v>
      </c>
      <c r="BM4" s="14">
        <v>4159</v>
      </c>
      <c r="BN4" s="14"/>
      <c r="BO4" s="14"/>
      <c r="BP4" s="14"/>
      <c r="BQ4" s="14">
        <v>3942</v>
      </c>
      <c r="BR4" s="14"/>
      <c r="BS4" s="14"/>
      <c r="BT4" s="14"/>
    </row>
    <row r="5" spans="1:72" ht="13.5">
      <c r="A5" s="11" t="s">
        <v>35</v>
      </c>
      <c r="B5" s="14">
        <v>2411</v>
      </c>
      <c r="C5" s="14"/>
      <c r="D5" s="14"/>
      <c r="E5" s="14"/>
      <c r="F5" s="14">
        <v>2220</v>
      </c>
      <c r="G5" s="14"/>
      <c r="H5" s="14"/>
      <c r="I5" s="14"/>
      <c r="J5" s="11" t="s">
        <v>35</v>
      </c>
      <c r="K5" s="14">
        <v>518</v>
      </c>
      <c r="L5" s="14"/>
      <c r="M5" s="14"/>
      <c r="N5" s="14"/>
      <c r="O5" s="14">
        <v>513</v>
      </c>
      <c r="P5" s="14"/>
      <c r="Q5" s="14"/>
      <c r="R5" s="14"/>
      <c r="S5" s="11" t="s">
        <v>35</v>
      </c>
      <c r="T5" s="14">
        <v>60</v>
      </c>
      <c r="U5" s="14"/>
      <c r="V5" s="14"/>
      <c r="W5" s="14"/>
      <c r="X5" s="14">
        <v>50</v>
      </c>
      <c r="Y5" s="14"/>
      <c r="Z5" s="14"/>
      <c r="AA5" s="14"/>
      <c r="AB5" s="11" t="s">
        <v>35</v>
      </c>
      <c r="AC5" s="14">
        <v>67</v>
      </c>
      <c r="AD5" s="14"/>
      <c r="AE5" s="14"/>
      <c r="AF5" s="14"/>
      <c r="AG5" s="16">
        <v>62</v>
      </c>
      <c r="AH5" s="16"/>
      <c r="AI5" s="16"/>
      <c r="AJ5" s="16"/>
      <c r="AK5" s="11" t="s">
        <v>35</v>
      </c>
      <c r="AL5" s="14">
        <v>139</v>
      </c>
      <c r="AM5" s="14"/>
      <c r="AN5" s="14"/>
      <c r="AO5" s="14"/>
      <c r="AP5" s="16">
        <v>98</v>
      </c>
      <c r="AQ5" s="16"/>
      <c r="AR5" s="16"/>
      <c r="AS5" s="16"/>
      <c r="AT5" s="11" t="s">
        <v>35</v>
      </c>
      <c r="AU5" s="14">
        <v>333</v>
      </c>
      <c r="AV5" s="14"/>
      <c r="AW5" s="14"/>
      <c r="AX5" s="14"/>
      <c r="AY5" s="16">
        <v>341</v>
      </c>
      <c r="AZ5" s="16"/>
      <c r="BA5" s="16"/>
      <c r="BB5" s="16"/>
      <c r="BC5" s="11" t="s">
        <v>35</v>
      </c>
      <c r="BD5" s="14">
        <v>710</v>
      </c>
      <c r="BE5" s="14"/>
      <c r="BF5" s="14"/>
      <c r="BG5" s="14"/>
      <c r="BH5" s="16">
        <v>695</v>
      </c>
      <c r="BI5" s="16"/>
      <c r="BJ5" s="16"/>
      <c r="BK5" s="16"/>
      <c r="BL5" s="11" t="s">
        <v>35</v>
      </c>
      <c r="BM5" s="14">
        <v>4238</v>
      </c>
      <c r="BN5" s="14"/>
      <c r="BO5" s="14"/>
      <c r="BP5" s="14"/>
      <c r="BQ5" s="14">
        <v>3979</v>
      </c>
      <c r="BR5" s="14"/>
      <c r="BS5" s="14"/>
      <c r="BT5" s="14"/>
    </row>
    <row r="6" spans="1:72" ht="13.5">
      <c r="A6" s="11" t="s">
        <v>36</v>
      </c>
      <c r="B6" s="14">
        <v>2266</v>
      </c>
      <c r="C6" s="14"/>
      <c r="D6" s="14"/>
      <c r="E6" s="14"/>
      <c r="F6" s="14">
        <v>2271</v>
      </c>
      <c r="G6" s="14"/>
      <c r="H6" s="14"/>
      <c r="I6" s="14"/>
      <c r="J6" s="11" t="s">
        <v>36</v>
      </c>
      <c r="K6" s="14">
        <v>538</v>
      </c>
      <c r="L6" s="14"/>
      <c r="M6" s="14"/>
      <c r="N6" s="14"/>
      <c r="O6" s="14">
        <v>543</v>
      </c>
      <c r="P6" s="14"/>
      <c r="Q6" s="14"/>
      <c r="R6" s="14"/>
      <c r="S6" s="11" t="s">
        <v>36</v>
      </c>
      <c r="T6" s="14">
        <v>53</v>
      </c>
      <c r="U6" s="14"/>
      <c r="V6" s="14"/>
      <c r="W6" s="14"/>
      <c r="X6" s="14">
        <v>45</v>
      </c>
      <c r="Y6" s="14"/>
      <c r="Z6" s="14"/>
      <c r="AA6" s="14"/>
      <c r="AB6" s="11" t="s">
        <v>36</v>
      </c>
      <c r="AC6" s="14">
        <v>61</v>
      </c>
      <c r="AD6" s="14"/>
      <c r="AE6" s="14"/>
      <c r="AF6" s="14"/>
      <c r="AG6" s="16">
        <v>61</v>
      </c>
      <c r="AH6" s="16"/>
      <c r="AI6" s="16"/>
      <c r="AJ6" s="16"/>
      <c r="AK6" s="11" t="s">
        <v>36</v>
      </c>
      <c r="AL6" s="14">
        <v>121</v>
      </c>
      <c r="AM6" s="14"/>
      <c r="AN6" s="14"/>
      <c r="AO6" s="14"/>
      <c r="AP6" s="16">
        <v>115</v>
      </c>
      <c r="AQ6" s="16"/>
      <c r="AR6" s="16"/>
      <c r="AS6" s="16"/>
      <c r="AT6" s="11" t="s">
        <v>36</v>
      </c>
      <c r="AU6" s="14">
        <v>319</v>
      </c>
      <c r="AV6" s="14"/>
      <c r="AW6" s="14"/>
      <c r="AX6" s="14"/>
      <c r="AY6" s="16">
        <v>318</v>
      </c>
      <c r="AZ6" s="16"/>
      <c r="BA6" s="16"/>
      <c r="BB6" s="16"/>
      <c r="BC6" s="11" t="s">
        <v>36</v>
      </c>
      <c r="BD6" s="14">
        <v>676</v>
      </c>
      <c r="BE6" s="14"/>
      <c r="BF6" s="14"/>
      <c r="BG6" s="14"/>
      <c r="BH6" s="16">
        <v>671</v>
      </c>
      <c r="BI6" s="16"/>
      <c r="BJ6" s="16"/>
      <c r="BK6" s="16"/>
      <c r="BL6" s="11" t="s">
        <v>36</v>
      </c>
      <c r="BM6" s="14">
        <v>4034</v>
      </c>
      <c r="BN6" s="14"/>
      <c r="BO6" s="14"/>
      <c r="BP6" s="14"/>
      <c r="BQ6" s="14">
        <v>4024</v>
      </c>
      <c r="BR6" s="14"/>
      <c r="BS6" s="14"/>
      <c r="BT6" s="14"/>
    </row>
    <row r="7" spans="1:72" ht="13.5">
      <c r="A7" s="11" t="s">
        <v>37</v>
      </c>
      <c r="B7" s="14">
        <v>2327</v>
      </c>
      <c r="C7" s="14"/>
      <c r="D7" s="14"/>
      <c r="E7" s="14"/>
      <c r="F7" s="14">
        <v>2413</v>
      </c>
      <c r="G7" s="14"/>
      <c r="H7" s="14"/>
      <c r="I7" s="14"/>
      <c r="J7" s="11" t="s">
        <v>37</v>
      </c>
      <c r="K7" s="14">
        <v>464</v>
      </c>
      <c r="L7" s="14"/>
      <c r="M7" s="14"/>
      <c r="N7" s="14"/>
      <c r="O7" s="14">
        <v>461</v>
      </c>
      <c r="P7" s="14"/>
      <c r="Q7" s="14"/>
      <c r="R7" s="14"/>
      <c r="S7" s="11" t="s">
        <v>37</v>
      </c>
      <c r="T7" s="14">
        <v>41</v>
      </c>
      <c r="U7" s="14"/>
      <c r="V7" s="14"/>
      <c r="W7" s="14"/>
      <c r="X7" s="14">
        <v>37</v>
      </c>
      <c r="Y7" s="14"/>
      <c r="Z7" s="14"/>
      <c r="AA7" s="14"/>
      <c r="AB7" s="11" t="s">
        <v>37</v>
      </c>
      <c r="AC7" s="14">
        <v>50</v>
      </c>
      <c r="AD7" s="14"/>
      <c r="AE7" s="14"/>
      <c r="AF7" s="14"/>
      <c r="AG7" s="16">
        <v>56</v>
      </c>
      <c r="AH7" s="16"/>
      <c r="AI7" s="16"/>
      <c r="AJ7" s="16"/>
      <c r="AK7" s="11" t="s">
        <v>37</v>
      </c>
      <c r="AL7" s="14">
        <v>92</v>
      </c>
      <c r="AM7" s="14"/>
      <c r="AN7" s="14"/>
      <c r="AO7" s="14"/>
      <c r="AP7" s="16">
        <v>100</v>
      </c>
      <c r="AQ7" s="16"/>
      <c r="AR7" s="16"/>
      <c r="AS7" s="16"/>
      <c r="AT7" s="11" t="s">
        <v>37</v>
      </c>
      <c r="AU7" s="14">
        <v>236</v>
      </c>
      <c r="AV7" s="14"/>
      <c r="AW7" s="14"/>
      <c r="AX7" s="14"/>
      <c r="AY7" s="16">
        <v>270</v>
      </c>
      <c r="AZ7" s="16"/>
      <c r="BA7" s="16"/>
      <c r="BB7" s="16"/>
      <c r="BC7" s="11" t="s">
        <v>37</v>
      </c>
      <c r="BD7" s="14">
        <v>698</v>
      </c>
      <c r="BE7" s="14"/>
      <c r="BF7" s="14"/>
      <c r="BG7" s="14"/>
      <c r="BH7" s="16">
        <v>664</v>
      </c>
      <c r="BI7" s="16"/>
      <c r="BJ7" s="16"/>
      <c r="BK7" s="16"/>
      <c r="BL7" s="11" t="s">
        <v>37</v>
      </c>
      <c r="BM7" s="14">
        <v>3908</v>
      </c>
      <c r="BN7" s="14"/>
      <c r="BO7" s="14"/>
      <c r="BP7" s="14"/>
      <c r="BQ7" s="14">
        <v>4001</v>
      </c>
      <c r="BR7" s="14"/>
      <c r="BS7" s="14"/>
      <c r="BT7" s="14"/>
    </row>
    <row r="8" spans="1:72" ht="13.5">
      <c r="A8" s="11" t="s">
        <v>38</v>
      </c>
      <c r="B8" s="14">
        <v>2691</v>
      </c>
      <c r="C8" s="14"/>
      <c r="D8" s="14"/>
      <c r="E8" s="14"/>
      <c r="F8" s="14">
        <v>2562</v>
      </c>
      <c r="G8" s="14"/>
      <c r="H8" s="14"/>
      <c r="I8" s="14"/>
      <c r="J8" s="11" t="s">
        <v>38</v>
      </c>
      <c r="K8" s="14">
        <v>406</v>
      </c>
      <c r="L8" s="14"/>
      <c r="M8" s="14"/>
      <c r="N8" s="14"/>
      <c r="O8" s="14">
        <v>387</v>
      </c>
      <c r="P8" s="14"/>
      <c r="Q8" s="14"/>
      <c r="R8" s="14"/>
      <c r="S8" s="11" t="s">
        <v>38</v>
      </c>
      <c r="T8" s="14">
        <v>53</v>
      </c>
      <c r="U8" s="14"/>
      <c r="V8" s="14"/>
      <c r="W8" s="14"/>
      <c r="X8" s="14">
        <v>29</v>
      </c>
      <c r="Y8" s="14"/>
      <c r="Z8" s="14"/>
      <c r="AA8" s="14"/>
      <c r="AB8" s="11" t="s">
        <v>38</v>
      </c>
      <c r="AC8" s="14">
        <v>48</v>
      </c>
      <c r="AD8" s="14"/>
      <c r="AE8" s="14"/>
      <c r="AF8" s="14"/>
      <c r="AG8" s="16">
        <v>42</v>
      </c>
      <c r="AH8" s="16"/>
      <c r="AI8" s="16"/>
      <c r="AJ8" s="16"/>
      <c r="AK8" s="11" t="s">
        <v>38</v>
      </c>
      <c r="AL8" s="14">
        <v>85</v>
      </c>
      <c r="AM8" s="14"/>
      <c r="AN8" s="14"/>
      <c r="AO8" s="14"/>
      <c r="AP8" s="16">
        <v>81</v>
      </c>
      <c r="AQ8" s="16"/>
      <c r="AR8" s="16"/>
      <c r="AS8" s="16"/>
      <c r="AT8" s="11" t="s">
        <v>38</v>
      </c>
      <c r="AU8" s="14">
        <v>236</v>
      </c>
      <c r="AV8" s="14"/>
      <c r="AW8" s="14"/>
      <c r="AX8" s="14"/>
      <c r="AY8" s="16">
        <v>212</v>
      </c>
      <c r="AZ8" s="16"/>
      <c r="BA8" s="16"/>
      <c r="BB8" s="16"/>
      <c r="BC8" s="11" t="s">
        <v>38</v>
      </c>
      <c r="BD8" s="14">
        <v>811</v>
      </c>
      <c r="BE8" s="14"/>
      <c r="BF8" s="14"/>
      <c r="BG8" s="14"/>
      <c r="BH8" s="16">
        <v>804</v>
      </c>
      <c r="BI8" s="16"/>
      <c r="BJ8" s="16"/>
      <c r="BK8" s="16"/>
      <c r="BL8" s="11" t="s">
        <v>38</v>
      </c>
      <c r="BM8" s="14">
        <v>4330</v>
      </c>
      <c r="BN8" s="14"/>
      <c r="BO8" s="14"/>
      <c r="BP8" s="14"/>
      <c r="BQ8" s="14">
        <v>4117</v>
      </c>
      <c r="BR8" s="14"/>
      <c r="BS8" s="14"/>
      <c r="BT8" s="14"/>
    </row>
    <row r="9" spans="1:72" ht="13.5">
      <c r="A9" s="11" t="s">
        <v>39</v>
      </c>
      <c r="B9" s="14">
        <v>2735</v>
      </c>
      <c r="C9" s="14"/>
      <c r="D9" s="14"/>
      <c r="E9" s="14"/>
      <c r="F9" s="14">
        <v>2762</v>
      </c>
      <c r="G9" s="14"/>
      <c r="H9" s="14"/>
      <c r="I9" s="14"/>
      <c r="J9" s="11" t="s">
        <v>39</v>
      </c>
      <c r="K9" s="14">
        <v>475</v>
      </c>
      <c r="L9" s="14"/>
      <c r="M9" s="14"/>
      <c r="N9" s="14"/>
      <c r="O9" s="14">
        <v>447</v>
      </c>
      <c r="P9" s="14"/>
      <c r="Q9" s="14"/>
      <c r="R9" s="14"/>
      <c r="S9" s="11" t="s">
        <v>39</v>
      </c>
      <c r="T9" s="14">
        <v>49</v>
      </c>
      <c r="U9" s="14"/>
      <c r="V9" s="14"/>
      <c r="W9" s="14"/>
      <c r="X9" s="14">
        <v>34</v>
      </c>
      <c r="Y9" s="14"/>
      <c r="Z9" s="14"/>
      <c r="AA9" s="14"/>
      <c r="AB9" s="11" t="s">
        <v>39</v>
      </c>
      <c r="AC9" s="14">
        <v>62</v>
      </c>
      <c r="AD9" s="14"/>
      <c r="AE9" s="14"/>
      <c r="AF9" s="14"/>
      <c r="AG9" s="16">
        <v>45</v>
      </c>
      <c r="AH9" s="16"/>
      <c r="AI9" s="16"/>
      <c r="AJ9" s="16"/>
      <c r="AK9" s="11" t="s">
        <v>39</v>
      </c>
      <c r="AL9" s="14">
        <v>84</v>
      </c>
      <c r="AM9" s="14"/>
      <c r="AN9" s="14"/>
      <c r="AO9" s="14"/>
      <c r="AP9" s="16">
        <v>84</v>
      </c>
      <c r="AQ9" s="16"/>
      <c r="AR9" s="16"/>
      <c r="AS9" s="16"/>
      <c r="AT9" s="11" t="s">
        <v>39</v>
      </c>
      <c r="AU9" s="14">
        <v>263</v>
      </c>
      <c r="AV9" s="14"/>
      <c r="AW9" s="14"/>
      <c r="AX9" s="14"/>
      <c r="AY9" s="16">
        <v>261</v>
      </c>
      <c r="AZ9" s="16"/>
      <c r="BA9" s="16"/>
      <c r="BB9" s="16"/>
      <c r="BC9" s="11" t="s">
        <v>39</v>
      </c>
      <c r="BD9" s="14">
        <v>889</v>
      </c>
      <c r="BE9" s="14"/>
      <c r="BF9" s="14"/>
      <c r="BG9" s="14"/>
      <c r="BH9" s="16">
        <v>860</v>
      </c>
      <c r="BI9" s="16"/>
      <c r="BJ9" s="16"/>
      <c r="BK9" s="16"/>
      <c r="BL9" s="11" t="s">
        <v>39</v>
      </c>
      <c r="BM9" s="14">
        <v>4557</v>
      </c>
      <c r="BN9" s="14"/>
      <c r="BO9" s="14"/>
      <c r="BP9" s="14"/>
      <c r="BQ9" s="14">
        <v>4493</v>
      </c>
      <c r="BR9" s="14"/>
      <c r="BS9" s="14"/>
      <c r="BT9" s="14"/>
    </row>
    <row r="10" spans="1:72" ht="13.5">
      <c r="A10" s="11" t="s">
        <v>40</v>
      </c>
      <c r="B10" s="14">
        <v>3011</v>
      </c>
      <c r="C10" s="14"/>
      <c r="D10" s="14"/>
      <c r="E10" s="14"/>
      <c r="F10" s="14">
        <v>2849</v>
      </c>
      <c r="G10" s="14"/>
      <c r="H10" s="14"/>
      <c r="I10" s="14"/>
      <c r="J10" s="11" t="s">
        <v>40</v>
      </c>
      <c r="K10" s="14">
        <v>556</v>
      </c>
      <c r="L10" s="14"/>
      <c r="M10" s="14"/>
      <c r="N10" s="14"/>
      <c r="O10" s="14">
        <v>530</v>
      </c>
      <c r="P10" s="14"/>
      <c r="Q10" s="14"/>
      <c r="R10" s="14"/>
      <c r="S10" s="11" t="s">
        <v>40</v>
      </c>
      <c r="T10" s="14">
        <v>64</v>
      </c>
      <c r="U10" s="14"/>
      <c r="V10" s="14"/>
      <c r="W10" s="14"/>
      <c r="X10" s="14">
        <v>48</v>
      </c>
      <c r="Y10" s="14"/>
      <c r="Z10" s="14"/>
      <c r="AA10" s="14"/>
      <c r="AB10" s="11" t="s">
        <v>40</v>
      </c>
      <c r="AC10" s="14">
        <v>61</v>
      </c>
      <c r="AD10" s="14"/>
      <c r="AE10" s="14"/>
      <c r="AF10" s="14"/>
      <c r="AG10" s="16">
        <v>65</v>
      </c>
      <c r="AH10" s="16"/>
      <c r="AI10" s="16"/>
      <c r="AJ10" s="16"/>
      <c r="AK10" s="11" t="s">
        <v>40</v>
      </c>
      <c r="AL10" s="14">
        <v>135</v>
      </c>
      <c r="AM10" s="14"/>
      <c r="AN10" s="14"/>
      <c r="AO10" s="14"/>
      <c r="AP10" s="16">
        <v>133</v>
      </c>
      <c r="AQ10" s="16"/>
      <c r="AR10" s="16"/>
      <c r="AS10" s="16"/>
      <c r="AT10" s="11" t="s">
        <v>40</v>
      </c>
      <c r="AU10" s="14">
        <v>290</v>
      </c>
      <c r="AV10" s="14"/>
      <c r="AW10" s="14"/>
      <c r="AX10" s="14"/>
      <c r="AY10" s="16">
        <v>358</v>
      </c>
      <c r="AZ10" s="16"/>
      <c r="BA10" s="16"/>
      <c r="BB10" s="16"/>
      <c r="BC10" s="11" t="s">
        <v>40</v>
      </c>
      <c r="BD10" s="14">
        <v>967</v>
      </c>
      <c r="BE10" s="14"/>
      <c r="BF10" s="14"/>
      <c r="BG10" s="14"/>
      <c r="BH10" s="16">
        <v>867</v>
      </c>
      <c r="BI10" s="16"/>
      <c r="BJ10" s="16"/>
      <c r="BK10" s="16"/>
      <c r="BL10" s="11" t="s">
        <v>40</v>
      </c>
      <c r="BM10" s="14">
        <v>5084</v>
      </c>
      <c r="BN10" s="14"/>
      <c r="BO10" s="14"/>
      <c r="BP10" s="14"/>
      <c r="BQ10" s="14">
        <v>4850</v>
      </c>
      <c r="BR10" s="14"/>
      <c r="BS10" s="14"/>
      <c r="BT10" s="14"/>
    </row>
    <row r="11" spans="1:72" ht="13.5">
      <c r="A11" s="11" t="s">
        <v>41</v>
      </c>
      <c r="B11" s="14">
        <v>3144</v>
      </c>
      <c r="C11" s="14"/>
      <c r="D11" s="14"/>
      <c r="E11" s="14"/>
      <c r="F11" s="14">
        <v>3080</v>
      </c>
      <c r="G11" s="14"/>
      <c r="H11" s="14"/>
      <c r="I11" s="14"/>
      <c r="J11" s="11" t="s">
        <v>41</v>
      </c>
      <c r="K11" s="14">
        <v>721</v>
      </c>
      <c r="L11" s="14"/>
      <c r="M11" s="14"/>
      <c r="N11" s="14"/>
      <c r="O11" s="14">
        <v>653</v>
      </c>
      <c r="P11" s="14"/>
      <c r="Q11" s="14"/>
      <c r="R11" s="14"/>
      <c r="S11" s="11" t="s">
        <v>41</v>
      </c>
      <c r="T11" s="14">
        <v>69</v>
      </c>
      <c r="U11" s="14"/>
      <c r="V11" s="14"/>
      <c r="W11" s="14"/>
      <c r="X11" s="14">
        <v>60</v>
      </c>
      <c r="Y11" s="14"/>
      <c r="Z11" s="14"/>
      <c r="AA11" s="14"/>
      <c r="AB11" s="11" t="s">
        <v>41</v>
      </c>
      <c r="AC11" s="14">
        <v>88</v>
      </c>
      <c r="AD11" s="14"/>
      <c r="AE11" s="14"/>
      <c r="AF11" s="14"/>
      <c r="AG11" s="16">
        <v>85</v>
      </c>
      <c r="AH11" s="16"/>
      <c r="AI11" s="16"/>
      <c r="AJ11" s="16"/>
      <c r="AK11" s="11" t="s">
        <v>41</v>
      </c>
      <c r="AL11" s="14">
        <v>155</v>
      </c>
      <c r="AM11" s="14"/>
      <c r="AN11" s="14"/>
      <c r="AO11" s="14"/>
      <c r="AP11" s="16">
        <v>152</v>
      </c>
      <c r="AQ11" s="16"/>
      <c r="AR11" s="16"/>
      <c r="AS11" s="16"/>
      <c r="AT11" s="11" t="s">
        <v>41</v>
      </c>
      <c r="AU11" s="14">
        <v>462</v>
      </c>
      <c r="AV11" s="14"/>
      <c r="AW11" s="14"/>
      <c r="AX11" s="14"/>
      <c r="AY11" s="16">
        <v>373</v>
      </c>
      <c r="AZ11" s="16"/>
      <c r="BA11" s="16"/>
      <c r="BB11" s="16"/>
      <c r="BC11" s="11" t="s">
        <v>41</v>
      </c>
      <c r="BD11" s="14">
        <v>1109</v>
      </c>
      <c r="BE11" s="14"/>
      <c r="BF11" s="14"/>
      <c r="BG11" s="14"/>
      <c r="BH11" s="16">
        <v>1004</v>
      </c>
      <c r="BI11" s="16"/>
      <c r="BJ11" s="16"/>
      <c r="BK11" s="16"/>
      <c r="BL11" s="11" t="s">
        <v>41</v>
      </c>
      <c r="BM11" s="14">
        <v>5748</v>
      </c>
      <c r="BN11" s="14"/>
      <c r="BO11" s="14"/>
      <c r="BP11" s="14"/>
      <c r="BQ11" s="14">
        <v>5407</v>
      </c>
      <c r="BR11" s="14"/>
      <c r="BS11" s="14"/>
      <c r="BT11" s="14"/>
    </row>
    <row r="12" spans="1:72" ht="13.5">
      <c r="A12" s="11" t="s">
        <v>42</v>
      </c>
      <c r="B12" s="14">
        <v>3594</v>
      </c>
      <c r="C12" s="14"/>
      <c r="D12" s="14"/>
      <c r="E12" s="14"/>
      <c r="F12" s="14">
        <v>3394</v>
      </c>
      <c r="G12" s="14"/>
      <c r="H12" s="14"/>
      <c r="I12" s="14"/>
      <c r="J12" s="11" t="s">
        <v>42</v>
      </c>
      <c r="K12" s="14">
        <v>865</v>
      </c>
      <c r="L12" s="14"/>
      <c r="M12" s="14"/>
      <c r="N12" s="14"/>
      <c r="O12" s="14">
        <v>759</v>
      </c>
      <c r="P12" s="14"/>
      <c r="Q12" s="14"/>
      <c r="R12" s="14"/>
      <c r="S12" s="11" t="s">
        <v>42</v>
      </c>
      <c r="T12" s="14">
        <v>91</v>
      </c>
      <c r="U12" s="14"/>
      <c r="V12" s="14"/>
      <c r="W12" s="14"/>
      <c r="X12" s="14">
        <v>73</v>
      </c>
      <c r="Y12" s="14"/>
      <c r="Z12" s="14"/>
      <c r="AA12" s="14"/>
      <c r="AB12" s="11" t="s">
        <v>42</v>
      </c>
      <c r="AC12" s="14">
        <v>96</v>
      </c>
      <c r="AD12" s="14"/>
      <c r="AE12" s="14"/>
      <c r="AF12" s="14"/>
      <c r="AG12" s="16">
        <v>98</v>
      </c>
      <c r="AH12" s="16"/>
      <c r="AI12" s="16"/>
      <c r="AJ12" s="16"/>
      <c r="AK12" s="11" t="s">
        <v>42</v>
      </c>
      <c r="AL12" s="14">
        <v>173</v>
      </c>
      <c r="AM12" s="14"/>
      <c r="AN12" s="14"/>
      <c r="AO12" s="14"/>
      <c r="AP12" s="16">
        <v>153</v>
      </c>
      <c r="AQ12" s="16"/>
      <c r="AR12" s="16"/>
      <c r="AS12" s="16"/>
      <c r="AT12" s="11" t="s">
        <v>42</v>
      </c>
      <c r="AU12" s="14">
        <v>475</v>
      </c>
      <c r="AV12" s="14"/>
      <c r="AW12" s="14"/>
      <c r="AX12" s="14"/>
      <c r="AY12" s="16">
        <v>470</v>
      </c>
      <c r="AZ12" s="16"/>
      <c r="BA12" s="16"/>
      <c r="BB12" s="16"/>
      <c r="BC12" s="11" t="s">
        <v>42</v>
      </c>
      <c r="BD12" s="14">
        <v>1191</v>
      </c>
      <c r="BE12" s="14"/>
      <c r="BF12" s="14"/>
      <c r="BG12" s="14"/>
      <c r="BH12" s="16">
        <v>995</v>
      </c>
      <c r="BI12" s="16"/>
      <c r="BJ12" s="16"/>
      <c r="BK12" s="16"/>
      <c r="BL12" s="11" t="s">
        <v>42</v>
      </c>
      <c r="BM12" s="14">
        <v>6485</v>
      </c>
      <c r="BN12" s="14"/>
      <c r="BO12" s="14"/>
      <c r="BP12" s="14"/>
      <c r="BQ12" s="14">
        <v>5942</v>
      </c>
      <c r="BR12" s="14"/>
      <c r="BS12" s="14"/>
      <c r="BT12" s="14"/>
    </row>
    <row r="13" spans="1:72" ht="13.5">
      <c r="A13" s="11" t="s">
        <v>43</v>
      </c>
      <c r="B13" s="14">
        <v>3095</v>
      </c>
      <c r="C13" s="14"/>
      <c r="D13" s="14"/>
      <c r="E13" s="14"/>
      <c r="F13" s="14">
        <v>3045</v>
      </c>
      <c r="G13" s="14"/>
      <c r="H13" s="14"/>
      <c r="I13" s="14"/>
      <c r="J13" s="11" t="s">
        <v>43</v>
      </c>
      <c r="K13" s="14">
        <v>754</v>
      </c>
      <c r="L13" s="14"/>
      <c r="M13" s="14"/>
      <c r="N13" s="14"/>
      <c r="O13" s="14">
        <v>715</v>
      </c>
      <c r="P13" s="14"/>
      <c r="Q13" s="14"/>
      <c r="R13" s="14"/>
      <c r="S13" s="11" t="s">
        <v>43</v>
      </c>
      <c r="T13" s="14">
        <v>66</v>
      </c>
      <c r="U13" s="14"/>
      <c r="V13" s="14"/>
      <c r="W13" s="14"/>
      <c r="X13" s="14">
        <v>61</v>
      </c>
      <c r="Y13" s="14"/>
      <c r="Z13" s="14"/>
      <c r="AA13" s="14"/>
      <c r="AB13" s="11" t="s">
        <v>43</v>
      </c>
      <c r="AC13" s="14">
        <v>93</v>
      </c>
      <c r="AD13" s="14"/>
      <c r="AE13" s="14"/>
      <c r="AF13" s="14"/>
      <c r="AG13" s="16">
        <v>75</v>
      </c>
      <c r="AH13" s="16"/>
      <c r="AI13" s="16"/>
      <c r="AJ13" s="16"/>
      <c r="AK13" s="11" t="s">
        <v>43</v>
      </c>
      <c r="AL13" s="14">
        <v>144</v>
      </c>
      <c r="AM13" s="14"/>
      <c r="AN13" s="14"/>
      <c r="AO13" s="14"/>
      <c r="AP13" s="16">
        <v>169</v>
      </c>
      <c r="AQ13" s="16"/>
      <c r="AR13" s="16"/>
      <c r="AS13" s="16"/>
      <c r="AT13" s="11" t="s">
        <v>43</v>
      </c>
      <c r="AU13" s="14">
        <v>468</v>
      </c>
      <c r="AV13" s="14"/>
      <c r="AW13" s="14"/>
      <c r="AX13" s="14"/>
      <c r="AY13" s="16">
        <v>452</v>
      </c>
      <c r="AZ13" s="16"/>
      <c r="BA13" s="16"/>
      <c r="BB13" s="16"/>
      <c r="BC13" s="11" t="s">
        <v>43</v>
      </c>
      <c r="BD13" s="14">
        <v>1112</v>
      </c>
      <c r="BE13" s="14"/>
      <c r="BF13" s="14"/>
      <c r="BG13" s="14"/>
      <c r="BH13" s="16">
        <v>978</v>
      </c>
      <c r="BI13" s="16"/>
      <c r="BJ13" s="16"/>
      <c r="BK13" s="16"/>
      <c r="BL13" s="11" t="s">
        <v>43</v>
      </c>
      <c r="BM13" s="14">
        <v>5732</v>
      </c>
      <c r="BN13" s="14"/>
      <c r="BO13" s="14"/>
      <c r="BP13" s="14"/>
      <c r="BQ13" s="14">
        <v>5495</v>
      </c>
      <c r="BR13" s="14"/>
      <c r="BS13" s="14"/>
      <c r="BT13" s="14"/>
    </row>
    <row r="14" spans="1:72" ht="13.5">
      <c r="A14" s="11" t="s">
        <v>44</v>
      </c>
      <c r="B14" s="14">
        <v>2694</v>
      </c>
      <c r="C14" s="14"/>
      <c r="D14" s="14"/>
      <c r="E14" s="14"/>
      <c r="F14" s="14">
        <v>2703</v>
      </c>
      <c r="G14" s="14"/>
      <c r="H14" s="14"/>
      <c r="I14" s="14"/>
      <c r="J14" s="11" t="s">
        <v>44</v>
      </c>
      <c r="K14" s="14">
        <v>764</v>
      </c>
      <c r="L14" s="14"/>
      <c r="M14" s="14"/>
      <c r="N14" s="14"/>
      <c r="O14" s="14">
        <v>726</v>
      </c>
      <c r="P14" s="14"/>
      <c r="Q14" s="14"/>
      <c r="R14" s="14"/>
      <c r="S14" s="11" t="s">
        <v>44</v>
      </c>
      <c r="T14" s="14">
        <v>71</v>
      </c>
      <c r="U14" s="14"/>
      <c r="V14" s="14"/>
      <c r="W14" s="14"/>
      <c r="X14" s="14">
        <v>87</v>
      </c>
      <c r="Y14" s="14"/>
      <c r="Z14" s="14"/>
      <c r="AA14" s="14"/>
      <c r="AB14" s="11" t="s">
        <v>44</v>
      </c>
      <c r="AC14" s="14">
        <v>91</v>
      </c>
      <c r="AD14" s="14"/>
      <c r="AE14" s="14"/>
      <c r="AF14" s="14"/>
      <c r="AG14" s="16">
        <v>83</v>
      </c>
      <c r="AH14" s="16"/>
      <c r="AI14" s="16"/>
      <c r="AJ14" s="16"/>
      <c r="AK14" s="11" t="s">
        <v>44</v>
      </c>
      <c r="AL14" s="14">
        <v>144</v>
      </c>
      <c r="AM14" s="14"/>
      <c r="AN14" s="14"/>
      <c r="AO14" s="14"/>
      <c r="AP14" s="16">
        <v>127</v>
      </c>
      <c r="AQ14" s="16"/>
      <c r="AR14" s="16"/>
      <c r="AS14" s="16"/>
      <c r="AT14" s="11" t="s">
        <v>44</v>
      </c>
      <c r="AU14" s="14">
        <v>395</v>
      </c>
      <c r="AV14" s="14"/>
      <c r="AW14" s="14"/>
      <c r="AX14" s="14"/>
      <c r="AY14" s="16">
        <v>379</v>
      </c>
      <c r="AZ14" s="16"/>
      <c r="BA14" s="16"/>
      <c r="BB14" s="16"/>
      <c r="BC14" s="11" t="s">
        <v>44</v>
      </c>
      <c r="BD14" s="14">
        <v>887</v>
      </c>
      <c r="BE14" s="14"/>
      <c r="BF14" s="14"/>
      <c r="BG14" s="14"/>
      <c r="BH14" s="16">
        <v>840</v>
      </c>
      <c r="BI14" s="16"/>
      <c r="BJ14" s="16"/>
      <c r="BK14" s="16"/>
      <c r="BL14" s="11" t="s">
        <v>44</v>
      </c>
      <c r="BM14" s="14">
        <v>5046</v>
      </c>
      <c r="BN14" s="14"/>
      <c r="BO14" s="14"/>
      <c r="BP14" s="14"/>
      <c r="BQ14" s="14">
        <v>4945</v>
      </c>
      <c r="BR14" s="14"/>
      <c r="BS14" s="14"/>
      <c r="BT14" s="14"/>
    </row>
    <row r="15" spans="1:72" ht="13.5">
      <c r="A15" s="11" t="s">
        <v>45</v>
      </c>
      <c r="B15" s="14">
        <v>2604</v>
      </c>
      <c r="C15" s="14"/>
      <c r="D15" s="14"/>
      <c r="E15" s="14"/>
      <c r="F15" s="14">
        <v>2695</v>
      </c>
      <c r="G15" s="14"/>
      <c r="H15" s="14"/>
      <c r="I15" s="14"/>
      <c r="J15" s="11" t="s">
        <v>45</v>
      </c>
      <c r="K15" s="14">
        <v>842</v>
      </c>
      <c r="L15" s="14"/>
      <c r="M15" s="14"/>
      <c r="N15" s="14"/>
      <c r="O15" s="14">
        <v>810</v>
      </c>
      <c r="P15" s="14"/>
      <c r="Q15" s="14"/>
      <c r="R15" s="14"/>
      <c r="S15" s="11" t="s">
        <v>45</v>
      </c>
      <c r="T15" s="14">
        <v>114</v>
      </c>
      <c r="U15" s="14"/>
      <c r="V15" s="14"/>
      <c r="W15" s="14"/>
      <c r="X15" s="14">
        <v>105</v>
      </c>
      <c r="Y15" s="14"/>
      <c r="Z15" s="14"/>
      <c r="AA15" s="14"/>
      <c r="AB15" s="11" t="s">
        <v>45</v>
      </c>
      <c r="AC15" s="14">
        <v>124</v>
      </c>
      <c r="AD15" s="14"/>
      <c r="AE15" s="14"/>
      <c r="AF15" s="14"/>
      <c r="AG15" s="16">
        <v>122</v>
      </c>
      <c r="AH15" s="16"/>
      <c r="AI15" s="16"/>
      <c r="AJ15" s="16"/>
      <c r="AK15" s="11" t="s">
        <v>45</v>
      </c>
      <c r="AL15" s="14">
        <v>143</v>
      </c>
      <c r="AM15" s="14"/>
      <c r="AN15" s="14"/>
      <c r="AO15" s="14"/>
      <c r="AP15" s="16">
        <v>160</v>
      </c>
      <c r="AQ15" s="16"/>
      <c r="AR15" s="16"/>
      <c r="AS15" s="16"/>
      <c r="AT15" s="11" t="s">
        <v>45</v>
      </c>
      <c r="AU15" s="14">
        <v>416</v>
      </c>
      <c r="AV15" s="14"/>
      <c r="AW15" s="14"/>
      <c r="AX15" s="14"/>
      <c r="AY15" s="16">
        <v>428</v>
      </c>
      <c r="AZ15" s="16"/>
      <c r="BA15" s="16"/>
      <c r="BB15" s="16"/>
      <c r="BC15" s="11" t="s">
        <v>45</v>
      </c>
      <c r="BD15" s="14">
        <v>891</v>
      </c>
      <c r="BE15" s="14"/>
      <c r="BF15" s="14"/>
      <c r="BG15" s="14"/>
      <c r="BH15" s="16">
        <v>850</v>
      </c>
      <c r="BI15" s="16"/>
      <c r="BJ15" s="16"/>
      <c r="BK15" s="16"/>
      <c r="BL15" s="11" t="s">
        <v>45</v>
      </c>
      <c r="BM15" s="14">
        <v>5134</v>
      </c>
      <c r="BN15" s="14"/>
      <c r="BO15" s="14"/>
      <c r="BP15" s="14"/>
      <c r="BQ15" s="14">
        <v>5170</v>
      </c>
      <c r="BR15" s="14"/>
      <c r="BS15" s="14"/>
      <c r="BT15" s="14"/>
    </row>
    <row r="16" spans="1:72" ht="13.5">
      <c r="A16" s="11" t="s">
        <v>46</v>
      </c>
      <c r="B16" s="14">
        <v>2704</v>
      </c>
      <c r="C16" s="14"/>
      <c r="D16" s="14"/>
      <c r="E16" s="14"/>
      <c r="F16" s="14">
        <v>2822</v>
      </c>
      <c r="G16" s="14"/>
      <c r="H16" s="14"/>
      <c r="I16" s="14"/>
      <c r="J16" s="11" t="s">
        <v>46</v>
      </c>
      <c r="K16" s="14">
        <v>915</v>
      </c>
      <c r="L16" s="14"/>
      <c r="M16" s="14"/>
      <c r="N16" s="14"/>
      <c r="O16" s="14">
        <v>929</v>
      </c>
      <c r="P16" s="14"/>
      <c r="Q16" s="14"/>
      <c r="R16" s="14"/>
      <c r="S16" s="11" t="s">
        <v>46</v>
      </c>
      <c r="T16" s="14">
        <v>158</v>
      </c>
      <c r="U16" s="14"/>
      <c r="V16" s="14"/>
      <c r="W16" s="14"/>
      <c r="X16" s="14">
        <v>154</v>
      </c>
      <c r="Y16" s="14"/>
      <c r="Z16" s="14"/>
      <c r="AA16" s="14"/>
      <c r="AB16" s="11" t="s">
        <v>46</v>
      </c>
      <c r="AC16" s="14">
        <v>140</v>
      </c>
      <c r="AD16" s="14"/>
      <c r="AE16" s="14"/>
      <c r="AF16" s="14"/>
      <c r="AG16" s="16">
        <v>144</v>
      </c>
      <c r="AH16" s="16"/>
      <c r="AI16" s="16"/>
      <c r="AJ16" s="16"/>
      <c r="AK16" s="11" t="s">
        <v>46</v>
      </c>
      <c r="AL16" s="14">
        <v>209</v>
      </c>
      <c r="AM16" s="14"/>
      <c r="AN16" s="14"/>
      <c r="AO16" s="14"/>
      <c r="AP16" s="16">
        <v>207</v>
      </c>
      <c r="AQ16" s="16"/>
      <c r="AR16" s="16"/>
      <c r="AS16" s="16"/>
      <c r="AT16" s="11" t="s">
        <v>46</v>
      </c>
      <c r="AU16" s="14">
        <v>454</v>
      </c>
      <c r="AV16" s="14"/>
      <c r="AW16" s="14"/>
      <c r="AX16" s="14"/>
      <c r="AY16" s="16">
        <v>489</v>
      </c>
      <c r="AZ16" s="16"/>
      <c r="BA16" s="16"/>
      <c r="BB16" s="16"/>
      <c r="BC16" s="11" t="s">
        <v>46</v>
      </c>
      <c r="BD16" s="14">
        <v>875</v>
      </c>
      <c r="BE16" s="14"/>
      <c r="BF16" s="14"/>
      <c r="BG16" s="14"/>
      <c r="BH16" s="16">
        <v>900</v>
      </c>
      <c r="BI16" s="16"/>
      <c r="BJ16" s="16"/>
      <c r="BK16" s="16"/>
      <c r="BL16" s="11" t="s">
        <v>46</v>
      </c>
      <c r="BM16" s="14">
        <v>5455</v>
      </c>
      <c r="BN16" s="14"/>
      <c r="BO16" s="14"/>
      <c r="BP16" s="14"/>
      <c r="BQ16" s="14">
        <v>5645</v>
      </c>
      <c r="BR16" s="14"/>
      <c r="BS16" s="14"/>
      <c r="BT16" s="14"/>
    </row>
    <row r="17" spans="1:72" ht="13.5">
      <c r="A17" s="11" t="s">
        <v>47</v>
      </c>
      <c r="B17" s="14">
        <v>3124</v>
      </c>
      <c r="C17" s="14"/>
      <c r="D17" s="14"/>
      <c r="E17" s="14"/>
      <c r="F17" s="14">
        <v>3386</v>
      </c>
      <c r="G17" s="14"/>
      <c r="H17" s="14"/>
      <c r="I17" s="14"/>
      <c r="J17" s="11" t="s">
        <v>47</v>
      </c>
      <c r="K17" s="14">
        <v>1136</v>
      </c>
      <c r="L17" s="14"/>
      <c r="M17" s="14"/>
      <c r="N17" s="14"/>
      <c r="O17" s="14">
        <v>1126</v>
      </c>
      <c r="P17" s="14"/>
      <c r="Q17" s="14"/>
      <c r="R17" s="14"/>
      <c r="S17" s="11" t="s">
        <v>47</v>
      </c>
      <c r="T17" s="14">
        <v>191</v>
      </c>
      <c r="U17" s="14"/>
      <c r="V17" s="14"/>
      <c r="W17" s="14"/>
      <c r="X17" s="14">
        <v>162</v>
      </c>
      <c r="Y17" s="14"/>
      <c r="Z17" s="14"/>
      <c r="AA17" s="14"/>
      <c r="AB17" s="11" t="s">
        <v>47</v>
      </c>
      <c r="AC17" s="14">
        <v>206</v>
      </c>
      <c r="AD17" s="14"/>
      <c r="AE17" s="14"/>
      <c r="AF17" s="14"/>
      <c r="AG17" s="16">
        <v>186</v>
      </c>
      <c r="AH17" s="16"/>
      <c r="AI17" s="16"/>
      <c r="AJ17" s="16"/>
      <c r="AK17" s="11" t="s">
        <v>47</v>
      </c>
      <c r="AL17" s="14">
        <v>247</v>
      </c>
      <c r="AM17" s="14"/>
      <c r="AN17" s="14"/>
      <c r="AO17" s="14"/>
      <c r="AP17" s="16">
        <v>265</v>
      </c>
      <c r="AQ17" s="16"/>
      <c r="AR17" s="16"/>
      <c r="AS17" s="16"/>
      <c r="AT17" s="11" t="s">
        <v>47</v>
      </c>
      <c r="AU17" s="14">
        <v>667</v>
      </c>
      <c r="AV17" s="14"/>
      <c r="AW17" s="14"/>
      <c r="AX17" s="14"/>
      <c r="AY17" s="16">
        <v>677</v>
      </c>
      <c r="AZ17" s="16"/>
      <c r="BA17" s="16"/>
      <c r="BB17" s="16"/>
      <c r="BC17" s="11" t="s">
        <v>47</v>
      </c>
      <c r="BD17" s="14">
        <v>1033</v>
      </c>
      <c r="BE17" s="14"/>
      <c r="BF17" s="14"/>
      <c r="BG17" s="14"/>
      <c r="BH17" s="16">
        <v>1111</v>
      </c>
      <c r="BI17" s="16"/>
      <c r="BJ17" s="16"/>
      <c r="BK17" s="16"/>
      <c r="BL17" s="11" t="s">
        <v>47</v>
      </c>
      <c r="BM17" s="14">
        <v>6604</v>
      </c>
      <c r="BN17" s="14"/>
      <c r="BO17" s="14"/>
      <c r="BP17" s="14"/>
      <c r="BQ17" s="14">
        <v>6913</v>
      </c>
      <c r="BR17" s="14"/>
      <c r="BS17" s="14"/>
      <c r="BT17" s="14"/>
    </row>
    <row r="18" spans="1:72" ht="13.5">
      <c r="A18" s="11" t="s">
        <v>48</v>
      </c>
      <c r="B18" s="14">
        <v>2061</v>
      </c>
      <c r="C18" s="14"/>
      <c r="D18" s="14"/>
      <c r="E18" s="14"/>
      <c r="F18" s="14">
        <v>2416</v>
      </c>
      <c r="G18" s="14"/>
      <c r="H18" s="14"/>
      <c r="I18" s="14"/>
      <c r="J18" s="11" t="s">
        <v>48</v>
      </c>
      <c r="K18" s="14">
        <v>736</v>
      </c>
      <c r="L18" s="14"/>
      <c r="M18" s="14"/>
      <c r="N18" s="14"/>
      <c r="O18" s="14">
        <v>839</v>
      </c>
      <c r="P18" s="14"/>
      <c r="Q18" s="14"/>
      <c r="R18" s="14"/>
      <c r="S18" s="11" t="s">
        <v>48</v>
      </c>
      <c r="T18" s="14">
        <v>100</v>
      </c>
      <c r="U18" s="14"/>
      <c r="V18" s="14"/>
      <c r="W18" s="14"/>
      <c r="X18" s="14">
        <v>99</v>
      </c>
      <c r="Y18" s="14"/>
      <c r="Z18" s="14"/>
      <c r="AA18" s="14"/>
      <c r="AB18" s="11" t="s">
        <v>48</v>
      </c>
      <c r="AC18" s="14">
        <v>99</v>
      </c>
      <c r="AD18" s="14"/>
      <c r="AE18" s="14"/>
      <c r="AF18" s="14"/>
      <c r="AG18" s="16">
        <v>122</v>
      </c>
      <c r="AH18" s="16"/>
      <c r="AI18" s="16"/>
      <c r="AJ18" s="16"/>
      <c r="AK18" s="11" t="s">
        <v>48</v>
      </c>
      <c r="AL18" s="14">
        <v>150</v>
      </c>
      <c r="AM18" s="14"/>
      <c r="AN18" s="14"/>
      <c r="AO18" s="14"/>
      <c r="AP18" s="16">
        <v>170</v>
      </c>
      <c r="AQ18" s="16"/>
      <c r="AR18" s="16"/>
      <c r="AS18" s="16"/>
      <c r="AT18" s="11" t="s">
        <v>48</v>
      </c>
      <c r="AU18" s="14">
        <v>440</v>
      </c>
      <c r="AV18" s="14"/>
      <c r="AW18" s="14"/>
      <c r="AX18" s="14"/>
      <c r="AY18" s="16">
        <v>545</v>
      </c>
      <c r="AZ18" s="16"/>
      <c r="BA18" s="16"/>
      <c r="BB18" s="16"/>
      <c r="BC18" s="11" t="s">
        <v>48</v>
      </c>
      <c r="BD18" s="14">
        <v>723</v>
      </c>
      <c r="BE18" s="14"/>
      <c r="BF18" s="14"/>
      <c r="BG18" s="14"/>
      <c r="BH18" s="16">
        <v>783</v>
      </c>
      <c r="BI18" s="16"/>
      <c r="BJ18" s="16"/>
      <c r="BK18" s="16"/>
      <c r="BL18" s="11" t="s">
        <v>48</v>
      </c>
      <c r="BM18" s="14">
        <v>4309</v>
      </c>
      <c r="BN18" s="14"/>
      <c r="BO18" s="14"/>
      <c r="BP18" s="14"/>
      <c r="BQ18" s="14">
        <v>4974</v>
      </c>
      <c r="BR18" s="14"/>
      <c r="BS18" s="14"/>
      <c r="BT18" s="14"/>
    </row>
    <row r="19" spans="1:72" ht="13.5">
      <c r="A19" s="11" t="s">
        <v>49</v>
      </c>
      <c r="B19" s="14">
        <v>1457</v>
      </c>
      <c r="C19" s="14"/>
      <c r="D19" s="14"/>
      <c r="E19" s="14"/>
      <c r="F19" s="14">
        <v>2090</v>
      </c>
      <c r="G19" s="14"/>
      <c r="H19" s="14"/>
      <c r="I19" s="14"/>
      <c r="J19" s="11" t="s">
        <v>49</v>
      </c>
      <c r="K19" s="14">
        <v>488</v>
      </c>
      <c r="L19" s="14"/>
      <c r="M19" s="14"/>
      <c r="N19" s="14"/>
      <c r="O19" s="14">
        <v>713</v>
      </c>
      <c r="P19" s="14"/>
      <c r="Q19" s="14"/>
      <c r="R19" s="14"/>
      <c r="S19" s="11" t="s">
        <v>49</v>
      </c>
      <c r="T19" s="14">
        <v>79</v>
      </c>
      <c r="U19" s="14"/>
      <c r="V19" s="14"/>
      <c r="W19" s="14"/>
      <c r="X19" s="14">
        <v>128</v>
      </c>
      <c r="Y19" s="14"/>
      <c r="Z19" s="14"/>
      <c r="AA19" s="14"/>
      <c r="AB19" s="11" t="s">
        <v>49</v>
      </c>
      <c r="AC19" s="14">
        <v>77</v>
      </c>
      <c r="AD19" s="14"/>
      <c r="AE19" s="14"/>
      <c r="AF19" s="14"/>
      <c r="AG19" s="16">
        <v>91</v>
      </c>
      <c r="AH19" s="16"/>
      <c r="AI19" s="16"/>
      <c r="AJ19" s="16"/>
      <c r="AK19" s="11" t="s">
        <v>49</v>
      </c>
      <c r="AL19" s="14">
        <v>112</v>
      </c>
      <c r="AM19" s="14"/>
      <c r="AN19" s="14"/>
      <c r="AO19" s="14"/>
      <c r="AP19" s="16">
        <v>148</v>
      </c>
      <c r="AQ19" s="16"/>
      <c r="AR19" s="16"/>
      <c r="AS19" s="16"/>
      <c r="AT19" s="11" t="s">
        <v>49</v>
      </c>
      <c r="AU19" s="14">
        <v>311</v>
      </c>
      <c r="AV19" s="14"/>
      <c r="AW19" s="14"/>
      <c r="AX19" s="14"/>
      <c r="AY19" s="16">
        <v>459</v>
      </c>
      <c r="AZ19" s="16"/>
      <c r="BA19" s="16"/>
      <c r="BB19" s="16"/>
      <c r="BC19" s="11" t="s">
        <v>49</v>
      </c>
      <c r="BD19" s="14">
        <v>452</v>
      </c>
      <c r="BE19" s="14"/>
      <c r="BF19" s="14"/>
      <c r="BG19" s="14"/>
      <c r="BH19" s="16">
        <v>675</v>
      </c>
      <c r="BI19" s="16"/>
      <c r="BJ19" s="16"/>
      <c r="BK19" s="16"/>
      <c r="BL19" s="11" t="s">
        <v>49</v>
      </c>
      <c r="BM19" s="14">
        <v>2976</v>
      </c>
      <c r="BN19" s="14"/>
      <c r="BO19" s="14"/>
      <c r="BP19" s="14"/>
      <c r="BQ19" s="14">
        <v>4304</v>
      </c>
      <c r="BR19" s="14"/>
      <c r="BS19" s="14"/>
      <c r="BT19" s="14"/>
    </row>
    <row r="20" spans="1:72" ht="13.5">
      <c r="A20" s="11" t="s">
        <v>50</v>
      </c>
      <c r="B20" s="14">
        <v>1070</v>
      </c>
      <c r="C20" s="14"/>
      <c r="D20" s="14"/>
      <c r="E20" s="14"/>
      <c r="F20" s="14">
        <v>1945</v>
      </c>
      <c r="G20" s="14"/>
      <c r="H20" s="14"/>
      <c r="I20" s="14"/>
      <c r="J20" s="11" t="s">
        <v>50</v>
      </c>
      <c r="K20" s="14">
        <v>384</v>
      </c>
      <c r="L20" s="14"/>
      <c r="M20" s="14"/>
      <c r="N20" s="14"/>
      <c r="O20" s="14">
        <v>707</v>
      </c>
      <c r="P20" s="14"/>
      <c r="Q20" s="14"/>
      <c r="R20" s="14"/>
      <c r="S20" s="11" t="s">
        <v>50</v>
      </c>
      <c r="T20" s="14">
        <v>73</v>
      </c>
      <c r="U20" s="14"/>
      <c r="V20" s="14"/>
      <c r="W20" s="14"/>
      <c r="X20" s="14">
        <v>121</v>
      </c>
      <c r="Y20" s="14"/>
      <c r="Z20" s="14"/>
      <c r="AA20" s="14"/>
      <c r="AB20" s="11" t="s">
        <v>50</v>
      </c>
      <c r="AC20" s="14">
        <v>51</v>
      </c>
      <c r="AD20" s="14"/>
      <c r="AE20" s="14"/>
      <c r="AF20" s="14"/>
      <c r="AG20" s="16">
        <v>113</v>
      </c>
      <c r="AH20" s="16"/>
      <c r="AI20" s="16"/>
      <c r="AJ20" s="16"/>
      <c r="AK20" s="11" t="s">
        <v>50</v>
      </c>
      <c r="AL20" s="14">
        <v>69</v>
      </c>
      <c r="AM20" s="14"/>
      <c r="AN20" s="14"/>
      <c r="AO20" s="14"/>
      <c r="AP20" s="16">
        <v>146</v>
      </c>
      <c r="AQ20" s="16"/>
      <c r="AR20" s="16"/>
      <c r="AS20" s="16"/>
      <c r="AT20" s="11" t="s">
        <v>50</v>
      </c>
      <c r="AU20" s="14">
        <v>258</v>
      </c>
      <c r="AV20" s="14"/>
      <c r="AW20" s="14"/>
      <c r="AX20" s="14"/>
      <c r="AY20" s="16">
        <v>440</v>
      </c>
      <c r="AZ20" s="16"/>
      <c r="BA20" s="16"/>
      <c r="BB20" s="16"/>
      <c r="BC20" s="11" t="s">
        <v>50</v>
      </c>
      <c r="BD20" s="14">
        <v>348</v>
      </c>
      <c r="BE20" s="14"/>
      <c r="BF20" s="14"/>
      <c r="BG20" s="14"/>
      <c r="BH20" s="16">
        <v>655</v>
      </c>
      <c r="BI20" s="16"/>
      <c r="BJ20" s="16"/>
      <c r="BK20" s="16"/>
      <c r="BL20" s="11" t="s">
        <v>50</v>
      </c>
      <c r="BM20" s="14">
        <v>2253</v>
      </c>
      <c r="BN20" s="14"/>
      <c r="BO20" s="14"/>
      <c r="BP20" s="14"/>
      <c r="BQ20" s="14">
        <v>4127</v>
      </c>
      <c r="BR20" s="14"/>
      <c r="BS20" s="14"/>
      <c r="BT20" s="14"/>
    </row>
    <row r="21" spans="1:72" ht="13.5">
      <c r="A21" s="11" t="s">
        <v>51</v>
      </c>
      <c r="B21" s="14">
        <v>417</v>
      </c>
      <c r="C21" s="14"/>
      <c r="D21" s="14"/>
      <c r="E21" s="14"/>
      <c r="F21" s="14">
        <v>1253</v>
      </c>
      <c r="G21" s="14"/>
      <c r="H21" s="14"/>
      <c r="I21" s="14"/>
      <c r="J21" s="11" t="s">
        <v>51</v>
      </c>
      <c r="K21" s="14">
        <v>158</v>
      </c>
      <c r="L21" s="14"/>
      <c r="M21" s="14"/>
      <c r="N21" s="14"/>
      <c r="O21" s="14">
        <v>414</v>
      </c>
      <c r="P21" s="14"/>
      <c r="Q21" s="14"/>
      <c r="R21" s="14"/>
      <c r="S21" s="11" t="s">
        <v>51</v>
      </c>
      <c r="T21" s="14">
        <v>41</v>
      </c>
      <c r="U21" s="14"/>
      <c r="V21" s="14"/>
      <c r="W21" s="14"/>
      <c r="X21" s="14">
        <v>89</v>
      </c>
      <c r="Y21" s="14"/>
      <c r="Z21" s="14"/>
      <c r="AA21" s="14"/>
      <c r="AB21" s="11" t="s">
        <v>51</v>
      </c>
      <c r="AC21" s="14">
        <v>33</v>
      </c>
      <c r="AD21" s="14"/>
      <c r="AE21" s="14"/>
      <c r="AF21" s="14"/>
      <c r="AG21" s="16">
        <v>79</v>
      </c>
      <c r="AH21" s="16"/>
      <c r="AI21" s="16"/>
      <c r="AJ21" s="16"/>
      <c r="AK21" s="11" t="s">
        <v>51</v>
      </c>
      <c r="AL21" s="14">
        <v>38</v>
      </c>
      <c r="AM21" s="14"/>
      <c r="AN21" s="14"/>
      <c r="AO21" s="14"/>
      <c r="AP21" s="16">
        <v>92</v>
      </c>
      <c r="AQ21" s="16"/>
      <c r="AR21" s="16"/>
      <c r="AS21" s="16"/>
      <c r="AT21" s="11" t="s">
        <v>51</v>
      </c>
      <c r="AU21" s="14">
        <v>117</v>
      </c>
      <c r="AV21" s="14"/>
      <c r="AW21" s="14"/>
      <c r="AX21" s="14"/>
      <c r="AY21" s="16">
        <v>270</v>
      </c>
      <c r="AZ21" s="16"/>
      <c r="BA21" s="16"/>
      <c r="BB21" s="16"/>
      <c r="BC21" s="11" t="s">
        <v>51</v>
      </c>
      <c r="BD21" s="14">
        <v>142</v>
      </c>
      <c r="BE21" s="14"/>
      <c r="BF21" s="14"/>
      <c r="BG21" s="14"/>
      <c r="BH21" s="16">
        <v>377</v>
      </c>
      <c r="BI21" s="16"/>
      <c r="BJ21" s="16"/>
      <c r="BK21" s="16"/>
      <c r="BL21" s="11" t="s">
        <v>51</v>
      </c>
      <c r="BM21" s="14">
        <v>946</v>
      </c>
      <c r="BN21" s="14"/>
      <c r="BO21" s="14"/>
      <c r="BP21" s="14"/>
      <c r="BQ21" s="14">
        <v>2574</v>
      </c>
      <c r="BR21" s="14"/>
      <c r="BS21" s="14"/>
      <c r="BT21" s="14"/>
    </row>
    <row r="22" spans="1:72" ht="13.5">
      <c r="A22" s="11" t="s">
        <v>52</v>
      </c>
      <c r="B22" s="14">
        <v>94</v>
      </c>
      <c r="C22" s="14"/>
      <c r="D22" s="14"/>
      <c r="E22" s="14"/>
      <c r="F22" s="14">
        <v>431</v>
      </c>
      <c r="G22" s="14"/>
      <c r="H22" s="14"/>
      <c r="I22" s="14"/>
      <c r="J22" s="11" t="s">
        <v>52</v>
      </c>
      <c r="K22" s="14">
        <v>29</v>
      </c>
      <c r="L22" s="14"/>
      <c r="M22" s="14"/>
      <c r="N22" s="14"/>
      <c r="O22" s="14">
        <v>172</v>
      </c>
      <c r="P22" s="14"/>
      <c r="Q22" s="14"/>
      <c r="R22" s="14"/>
      <c r="S22" s="11" t="s">
        <v>52</v>
      </c>
      <c r="T22" s="14">
        <v>8</v>
      </c>
      <c r="U22" s="14"/>
      <c r="V22" s="14"/>
      <c r="W22" s="14"/>
      <c r="X22" s="14">
        <v>29</v>
      </c>
      <c r="Y22" s="14"/>
      <c r="Z22" s="14"/>
      <c r="AA22" s="14"/>
      <c r="AB22" s="11" t="s">
        <v>52</v>
      </c>
      <c r="AC22" s="14">
        <v>9</v>
      </c>
      <c r="AD22" s="14"/>
      <c r="AE22" s="14"/>
      <c r="AF22" s="14"/>
      <c r="AG22" s="16">
        <v>26</v>
      </c>
      <c r="AH22" s="16"/>
      <c r="AI22" s="16"/>
      <c r="AJ22" s="16"/>
      <c r="AK22" s="11" t="s">
        <v>52</v>
      </c>
      <c r="AL22" s="14">
        <v>4</v>
      </c>
      <c r="AM22" s="14"/>
      <c r="AN22" s="14"/>
      <c r="AO22" s="14"/>
      <c r="AP22" s="16">
        <v>37</v>
      </c>
      <c r="AQ22" s="16"/>
      <c r="AR22" s="16"/>
      <c r="AS22" s="16"/>
      <c r="AT22" s="11" t="s">
        <v>52</v>
      </c>
      <c r="AU22" s="14">
        <v>18</v>
      </c>
      <c r="AV22" s="14"/>
      <c r="AW22" s="14"/>
      <c r="AX22" s="14"/>
      <c r="AY22" s="16">
        <v>92</v>
      </c>
      <c r="AZ22" s="16"/>
      <c r="BA22" s="16"/>
      <c r="BB22" s="16"/>
      <c r="BC22" s="11" t="s">
        <v>52</v>
      </c>
      <c r="BD22" s="14">
        <v>29</v>
      </c>
      <c r="BE22" s="14"/>
      <c r="BF22" s="14"/>
      <c r="BG22" s="14"/>
      <c r="BH22" s="16">
        <v>127</v>
      </c>
      <c r="BI22" s="16"/>
      <c r="BJ22" s="16"/>
      <c r="BK22" s="16"/>
      <c r="BL22" s="11" t="s">
        <v>52</v>
      </c>
      <c r="BM22" s="14">
        <v>191</v>
      </c>
      <c r="BN22" s="14"/>
      <c r="BO22" s="14"/>
      <c r="BP22" s="14"/>
      <c r="BQ22" s="14">
        <v>914</v>
      </c>
      <c r="BR22" s="14"/>
      <c r="BS22" s="14"/>
      <c r="BT22" s="14"/>
    </row>
    <row r="23" spans="1:72" ht="13.5">
      <c r="A23" s="11" t="s">
        <v>53</v>
      </c>
      <c r="B23" s="14">
        <v>8</v>
      </c>
      <c r="C23" s="14"/>
      <c r="D23" s="14"/>
      <c r="E23" s="14"/>
      <c r="F23" s="14">
        <v>67</v>
      </c>
      <c r="G23" s="14"/>
      <c r="H23" s="14"/>
      <c r="I23" s="14"/>
      <c r="J23" s="11" t="s">
        <v>53</v>
      </c>
      <c r="K23" s="14">
        <v>7</v>
      </c>
      <c r="L23" s="14"/>
      <c r="M23" s="14"/>
      <c r="N23" s="14"/>
      <c r="O23" s="14">
        <v>32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8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10</v>
      </c>
      <c r="AQ23" s="16"/>
      <c r="AR23" s="16"/>
      <c r="AS23" s="16"/>
      <c r="AT23" s="11" t="s">
        <v>53</v>
      </c>
      <c r="AU23" s="14">
        <v>2</v>
      </c>
      <c r="AV23" s="14"/>
      <c r="AW23" s="14"/>
      <c r="AX23" s="14"/>
      <c r="AY23" s="16">
        <v>25</v>
      </c>
      <c r="AZ23" s="16"/>
      <c r="BA23" s="16"/>
      <c r="BB23" s="16"/>
      <c r="BC23" s="11" t="s">
        <v>53</v>
      </c>
      <c r="BD23" s="14">
        <v>5</v>
      </c>
      <c r="BE23" s="14"/>
      <c r="BF23" s="14"/>
      <c r="BG23" s="14"/>
      <c r="BH23" s="16">
        <v>17</v>
      </c>
      <c r="BI23" s="16"/>
      <c r="BJ23" s="16"/>
      <c r="BK23" s="16"/>
      <c r="BL23" s="11" t="s">
        <v>53</v>
      </c>
      <c r="BM23" s="14">
        <v>25</v>
      </c>
      <c r="BN23" s="14"/>
      <c r="BO23" s="14"/>
      <c r="BP23" s="14"/>
      <c r="BQ23" s="14">
        <v>163</v>
      </c>
      <c r="BR23" s="14"/>
      <c r="BS23" s="14"/>
      <c r="BT23" s="14"/>
    </row>
    <row r="24" spans="51:54" ht="13.5"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B9" sqref="B9:E9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 customHeight="1">
      <c r="A2" s="6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70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4" t="s">
        <v>1</v>
      </c>
      <c r="B6" s="65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" t="s">
        <v>1</v>
      </c>
      <c r="O6" s="65" t="s">
        <v>2</v>
      </c>
      <c r="P6" s="66"/>
      <c r="Q6" s="66"/>
      <c r="R6" s="66"/>
      <c r="S6" s="66"/>
      <c r="T6" s="66"/>
      <c r="U6" s="66"/>
      <c r="V6" s="66"/>
      <c r="W6" s="66"/>
      <c r="X6" s="67"/>
      <c r="Y6" s="67"/>
      <c r="Z6" s="67"/>
    </row>
    <row r="7" spans="1:26" ht="13.5">
      <c r="A7" s="5" t="s">
        <v>3</v>
      </c>
      <c r="B7" s="68" t="s">
        <v>4</v>
      </c>
      <c r="C7" s="66"/>
      <c r="D7" s="66"/>
      <c r="E7" s="66"/>
      <c r="F7" s="68" t="s">
        <v>5</v>
      </c>
      <c r="G7" s="66"/>
      <c r="H7" s="66"/>
      <c r="I7" s="66"/>
      <c r="J7" s="68" t="s">
        <v>6</v>
      </c>
      <c r="K7" s="66"/>
      <c r="L7" s="66"/>
      <c r="M7" s="66"/>
      <c r="N7" s="5" t="s">
        <v>3</v>
      </c>
      <c r="O7" s="68" t="s">
        <v>4</v>
      </c>
      <c r="P7" s="66"/>
      <c r="Q7" s="66"/>
      <c r="R7" s="66"/>
      <c r="S7" s="68" t="s">
        <v>5</v>
      </c>
      <c r="T7" s="66"/>
      <c r="U7" s="66"/>
      <c r="V7" s="66"/>
      <c r="W7" s="68" t="s">
        <v>6</v>
      </c>
      <c r="X7" s="67"/>
      <c r="Y7" s="67"/>
      <c r="Z7" s="67"/>
    </row>
    <row r="8" spans="1:26" ht="13.5">
      <c r="A8" s="22">
        <v>0</v>
      </c>
      <c r="B8" s="60">
        <v>447</v>
      </c>
      <c r="C8" s="61"/>
      <c r="D8" s="61"/>
      <c r="E8" s="62"/>
      <c r="F8" s="60">
        <v>466</v>
      </c>
      <c r="G8" s="61"/>
      <c r="H8" s="61"/>
      <c r="I8" s="62"/>
      <c r="J8" s="60">
        <v>913</v>
      </c>
      <c r="K8" s="61"/>
      <c r="L8" s="61"/>
      <c r="M8" s="62"/>
      <c r="N8" s="36">
        <v>51</v>
      </c>
      <c r="O8" s="57">
        <v>627</v>
      </c>
      <c r="P8" s="58"/>
      <c r="Q8" s="58"/>
      <c r="R8" s="59"/>
      <c r="S8" s="57">
        <v>642</v>
      </c>
      <c r="T8" s="58"/>
      <c r="U8" s="58"/>
      <c r="V8" s="59"/>
      <c r="W8" s="57">
        <v>1269</v>
      </c>
      <c r="X8" s="58"/>
      <c r="Y8" s="58"/>
      <c r="Z8" s="59"/>
    </row>
    <row r="9" spans="1:26" ht="13.5">
      <c r="A9" s="24">
        <v>1</v>
      </c>
      <c r="B9" s="57">
        <v>470</v>
      </c>
      <c r="C9" s="58"/>
      <c r="D9" s="58"/>
      <c r="E9" s="59"/>
      <c r="F9" s="57">
        <v>430</v>
      </c>
      <c r="G9" s="58"/>
      <c r="H9" s="58"/>
      <c r="I9" s="59"/>
      <c r="J9" s="57">
        <v>900</v>
      </c>
      <c r="K9" s="58"/>
      <c r="L9" s="58"/>
      <c r="M9" s="59"/>
      <c r="N9" s="37">
        <v>52</v>
      </c>
      <c r="O9" s="60">
        <v>651</v>
      </c>
      <c r="P9" s="61"/>
      <c r="Q9" s="61"/>
      <c r="R9" s="62"/>
      <c r="S9" s="60">
        <v>603</v>
      </c>
      <c r="T9" s="61"/>
      <c r="U9" s="61"/>
      <c r="V9" s="62"/>
      <c r="W9" s="60">
        <v>1254</v>
      </c>
      <c r="X9" s="61"/>
      <c r="Y9" s="61"/>
      <c r="Z9" s="62"/>
    </row>
    <row r="10" spans="1:26" ht="13.5">
      <c r="A10" s="22">
        <v>2</v>
      </c>
      <c r="B10" s="60">
        <v>435</v>
      </c>
      <c r="C10" s="61"/>
      <c r="D10" s="61"/>
      <c r="E10" s="62"/>
      <c r="F10" s="60">
        <v>459</v>
      </c>
      <c r="G10" s="61"/>
      <c r="H10" s="61"/>
      <c r="I10" s="62"/>
      <c r="J10" s="60">
        <v>894</v>
      </c>
      <c r="K10" s="61"/>
      <c r="L10" s="61"/>
      <c r="M10" s="62"/>
      <c r="N10" s="36">
        <v>53</v>
      </c>
      <c r="O10" s="57">
        <v>553</v>
      </c>
      <c r="P10" s="58"/>
      <c r="Q10" s="58"/>
      <c r="R10" s="59"/>
      <c r="S10" s="57">
        <v>610</v>
      </c>
      <c r="T10" s="58"/>
      <c r="U10" s="58"/>
      <c r="V10" s="59"/>
      <c r="W10" s="57">
        <v>1163</v>
      </c>
      <c r="X10" s="58"/>
      <c r="Y10" s="58"/>
      <c r="Z10" s="59"/>
    </row>
    <row r="11" spans="1:26" ht="13.5">
      <c r="A11" s="24">
        <v>3</v>
      </c>
      <c r="B11" s="57">
        <v>454</v>
      </c>
      <c r="C11" s="58"/>
      <c r="D11" s="58"/>
      <c r="E11" s="59"/>
      <c r="F11" s="57">
        <v>433</v>
      </c>
      <c r="G11" s="58"/>
      <c r="H11" s="58"/>
      <c r="I11" s="59"/>
      <c r="J11" s="57">
        <v>887</v>
      </c>
      <c r="K11" s="58"/>
      <c r="L11" s="58"/>
      <c r="M11" s="59"/>
      <c r="N11" s="37">
        <v>54</v>
      </c>
      <c r="O11" s="60">
        <v>569</v>
      </c>
      <c r="P11" s="61"/>
      <c r="Q11" s="61"/>
      <c r="R11" s="62"/>
      <c r="S11" s="60">
        <v>553</v>
      </c>
      <c r="T11" s="61"/>
      <c r="U11" s="61"/>
      <c r="V11" s="62"/>
      <c r="W11" s="60">
        <v>1122</v>
      </c>
      <c r="X11" s="61"/>
      <c r="Y11" s="61"/>
      <c r="Z11" s="62"/>
    </row>
    <row r="12" spans="1:26" ht="13.5">
      <c r="A12" s="22">
        <v>4</v>
      </c>
      <c r="B12" s="60">
        <v>475</v>
      </c>
      <c r="C12" s="61"/>
      <c r="D12" s="61"/>
      <c r="E12" s="62"/>
      <c r="F12" s="60">
        <v>457</v>
      </c>
      <c r="G12" s="61"/>
      <c r="H12" s="61"/>
      <c r="I12" s="62"/>
      <c r="J12" s="60">
        <v>932</v>
      </c>
      <c r="K12" s="61"/>
      <c r="L12" s="61"/>
      <c r="M12" s="62"/>
      <c r="N12" s="36">
        <v>55</v>
      </c>
      <c r="O12" s="57">
        <v>599</v>
      </c>
      <c r="P12" s="58"/>
      <c r="Q12" s="58"/>
      <c r="R12" s="59"/>
      <c r="S12" s="57">
        <v>607</v>
      </c>
      <c r="T12" s="58"/>
      <c r="U12" s="58"/>
      <c r="V12" s="59"/>
      <c r="W12" s="57">
        <v>1206</v>
      </c>
      <c r="X12" s="58"/>
      <c r="Y12" s="58"/>
      <c r="Z12" s="59"/>
    </row>
    <row r="13" spans="1:26" ht="13.5">
      <c r="A13" s="24">
        <v>5</v>
      </c>
      <c r="B13" s="57">
        <v>490</v>
      </c>
      <c r="C13" s="58"/>
      <c r="D13" s="58"/>
      <c r="E13" s="59"/>
      <c r="F13" s="57">
        <v>436</v>
      </c>
      <c r="G13" s="58"/>
      <c r="H13" s="58"/>
      <c r="I13" s="59"/>
      <c r="J13" s="57">
        <v>926</v>
      </c>
      <c r="K13" s="58"/>
      <c r="L13" s="58"/>
      <c r="M13" s="59"/>
      <c r="N13" s="37">
        <v>56</v>
      </c>
      <c r="O13" s="60">
        <v>505</v>
      </c>
      <c r="P13" s="61"/>
      <c r="Q13" s="61"/>
      <c r="R13" s="62"/>
      <c r="S13" s="60">
        <v>478</v>
      </c>
      <c r="T13" s="61"/>
      <c r="U13" s="61"/>
      <c r="V13" s="62"/>
      <c r="W13" s="60">
        <v>983</v>
      </c>
      <c r="X13" s="61"/>
      <c r="Y13" s="61"/>
      <c r="Z13" s="62"/>
    </row>
    <row r="14" spans="1:26" ht="13.5">
      <c r="A14" s="22">
        <v>6</v>
      </c>
      <c r="B14" s="60">
        <v>485</v>
      </c>
      <c r="C14" s="61"/>
      <c r="D14" s="61"/>
      <c r="E14" s="62"/>
      <c r="F14" s="60">
        <v>486</v>
      </c>
      <c r="G14" s="61"/>
      <c r="H14" s="61"/>
      <c r="I14" s="62"/>
      <c r="J14" s="60">
        <v>971</v>
      </c>
      <c r="K14" s="61"/>
      <c r="L14" s="61"/>
      <c r="M14" s="62"/>
      <c r="N14" s="36">
        <v>57</v>
      </c>
      <c r="O14" s="57">
        <v>532</v>
      </c>
      <c r="P14" s="58"/>
      <c r="Q14" s="58"/>
      <c r="R14" s="59"/>
      <c r="S14" s="57">
        <v>581</v>
      </c>
      <c r="T14" s="58"/>
      <c r="U14" s="58"/>
      <c r="V14" s="59"/>
      <c r="W14" s="57">
        <v>1113</v>
      </c>
      <c r="X14" s="58"/>
      <c r="Y14" s="58"/>
      <c r="Z14" s="59"/>
    </row>
    <row r="15" spans="1:26" ht="13.5">
      <c r="A15" s="24">
        <v>7</v>
      </c>
      <c r="B15" s="57">
        <v>492</v>
      </c>
      <c r="C15" s="58"/>
      <c r="D15" s="58"/>
      <c r="E15" s="59"/>
      <c r="F15" s="57">
        <v>428</v>
      </c>
      <c r="G15" s="58"/>
      <c r="H15" s="58"/>
      <c r="I15" s="59"/>
      <c r="J15" s="57">
        <v>920</v>
      </c>
      <c r="K15" s="58"/>
      <c r="L15" s="58"/>
      <c r="M15" s="59"/>
      <c r="N15" s="37">
        <v>58</v>
      </c>
      <c r="O15" s="60">
        <v>537</v>
      </c>
      <c r="P15" s="61"/>
      <c r="Q15" s="61"/>
      <c r="R15" s="62"/>
      <c r="S15" s="60">
        <v>499</v>
      </c>
      <c r="T15" s="61"/>
      <c r="U15" s="61"/>
      <c r="V15" s="62"/>
      <c r="W15" s="60">
        <v>1036</v>
      </c>
      <c r="X15" s="61"/>
      <c r="Y15" s="61"/>
      <c r="Z15" s="62"/>
    </row>
    <row r="16" spans="1:26" ht="13.5">
      <c r="A16" s="22">
        <v>8</v>
      </c>
      <c r="B16" s="60">
        <v>480</v>
      </c>
      <c r="C16" s="61"/>
      <c r="D16" s="61"/>
      <c r="E16" s="62"/>
      <c r="F16" s="60">
        <v>480</v>
      </c>
      <c r="G16" s="61"/>
      <c r="H16" s="61"/>
      <c r="I16" s="62"/>
      <c r="J16" s="60">
        <v>960</v>
      </c>
      <c r="K16" s="61"/>
      <c r="L16" s="61"/>
      <c r="M16" s="62"/>
      <c r="N16" s="36">
        <v>59</v>
      </c>
      <c r="O16" s="57">
        <v>521</v>
      </c>
      <c r="P16" s="58"/>
      <c r="Q16" s="58"/>
      <c r="R16" s="59"/>
      <c r="S16" s="57">
        <v>538</v>
      </c>
      <c r="T16" s="58"/>
      <c r="U16" s="58"/>
      <c r="V16" s="59"/>
      <c r="W16" s="57">
        <v>1059</v>
      </c>
      <c r="X16" s="58"/>
      <c r="Y16" s="58"/>
      <c r="Z16" s="59"/>
    </row>
    <row r="17" spans="1:26" ht="13.5">
      <c r="A17" s="24">
        <v>9</v>
      </c>
      <c r="B17" s="57">
        <v>468</v>
      </c>
      <c r="C17" s="58"/>
      <c r="D17" s="58"/>
      <c r="E17" s="59"/>
      <c r="F17" s="57">
        <v>463</v>
      </c>
      <c r="G17" s="58"/>
      <c r="H17" s="58"/>
      <c r="I17" s="59"/>
      <c r="J17" s="57">
        <v>931</v>
      </c>
      <c r="K17" s="58"/>
      <c r="L17" s="58"/>
      <c r="M17" s="59"/>
      <c r="N17" s="37">
        <v>60</v>
      </c>
      <c r="O17" s="60">
        <v>516</v>
      </c>
      <c r="P17" s="61"/>
      <c r="Q17" s="61"/>
      <c r="R17" s="62"/>
      <c r="S17" s="60">
        <v>573</v>
      </c>
      <c r="T17" s="61"/>
      <c r="U17" s="61"/>
      <c r="V17" s="62"/>
      <c r="W17" s="60">
        <v>1089</v>
      </c>
      <c r="X17" s="61"/>
      <c r="Y17" s="61"/>
      <c r="Z17" s="62"/>
    </row>
    <row r="18" spans="1:26" ht="13.5">
      <c r="A18" s="22">
        <v>10</v>
      </c>
      <c r="B18" s="60">
        <v>446</v>
      </c>
      <c r="C18" s="61"/>
      <c r="D18" s="61"/>
      <c r="E18" s="62"/>
      <c r="F18" s="60">
        <v>438</v>
      </c>
      <c r="G18" s="61"/>
      <c r="H18" s="61"/>
      <c r="I18" s="62"/>
      <c r="J18" s="60">
        <v>884</v>
      </c>
      <c r="K18" s="61"/>
      <c r="L18" s="61"/>
      <c r="M18" s="62"/>
      <c r="N18" s="36">
        <v>61</v>
      </c>
      <c r="O18" s="57">
        <v>545</v>
      </c>
      <c r="P18" s="58"/>
      <c r="Q18" s="58"/>
      <c r="R18" s="59"/>
      <c r="S18" s="57">
        <v>507</v>
      </c>
      <c r="T18" s="58"/>
      <c r="U18" s="58"/>
      <c r="V18" s="59"/>
      <c r="W18" s="57">
        <v>1052</v>
      </c>
      <c r="X18" s="58"/>
      <c r="Y18" s="58"/>
      <c r="Z18" s="59"/>
    </row>
    <row r="19" spans="1:26" ht="13.5">
      <c r="A19" s="24">
        <v>11</v>
      </c>
      <c r="B19" s="57">
        <v>499</v>
      </c>
      <c r="C19" s="58"/>
      <c r="D19" s="58"/>
      <c r="E19" s="59"/>
      <c r="F19" s="57">
        <v>462</v>
      </c>
      <c r="G19" s="58"/>
      <c r="H19" s="58"/>
      <c r="I19" s="59"/>
      <c r="J19" s="57">
        <v>961</v>
      </c>
      <c r="K19" s="58"/>
      <c r="L19" s="58"/>
      <c r="M19" s="59"/>
      <c r="N19" s="37">
        <v>62</v>
      </c>
      <c r="O19" s="60">
        <v>489</v>
      </c>
      <c r="P19" s="61"/>
      <c r="Q19" s="61"/>
      <c r="R19" s="62"/>
      <c r="S19" s="60">
        <v>511</v>
      </c>
      <c r="T19" s="61"/>
      <c r="U19" s="61"/>
      <c r="V19" s="62"/>
      <c r="W19" s="60">
        <v>1000</v>
      </c>
      <c r="X19" s="61"/>
      <c r="Y19" s="61"/>
      <c r="Z19" s="62"/>
    </row>
    <row r="20" spans="1:26" ht="13.5">
      <c r="A20" s="22">
        <v>12</v>
      </c>
      <c r="B20" s="60">
        <v>481</v>
      </c>
      <c r="C20" s="61"/>
      <c r="D20" s="61"/>
      <c r="E20" s="62"/>
      <c r="F20" s="60">
        <v>454</v>
      </c>
      <c r="G20" s="61"/>
      <c r="H20" s="61"/>
      <c r="I20" s="62"/>
      <c r="J20" s="60">
        <v>935</v>
      </c>
      <c r="K20" s="61"/>
      <c r="L20" s="61"/>
      <c r="M20" s="62"/>
      <c r="N20" s="36">
        <v>63</v>
      </c>
      <c r="O20" s="57">
        <v>566</v>
      </c>
      <c r="P20" s="58"/>
      <c r="Q20" s="58"/>
      <c r="R20" s="59"/>
      <c r="S20" s="57">
        <v>570</v>
      </c>
      <c r="T20" s="58"/>
      <c r="U20" s="58"/>
      <c r="V20" s="59"/>
      <c r="W20" s="57">
        <v>1136</v>
      </c>
      <c r="X20" s="58"/>
      <c r="Y20" s="58"/>
      <c r="Z20" s="59"/>
    </row>
    <row r="21" spans="1:26" ht="13.5">
      <c r="A21" s="24">
        <v>13</v>
      </c>
      <c r="B21" s="57">
        <v>507</v>
      </c>
      <c r="C21" s="58"/>
      <c r="D21" s="58"/>
      <c r="E21" s="59"/>
      <c r="F21" s="57">
        <v>411</v>
      </c>
      <c r="G21" s="58"/>
      <c r="H21" s="58"/>
      <c r="I21" s="59"/>
      <c r="J21" s="57">
        <v>918</v>
      </c>
      <c r="K21" s="58"/>
      <c r="L21" s="58"/>
      <c r="M21" s="59"/>
      <c r="N21" s="37">
        <v>64</v>
      </c>
      <c r="O21" s="60">
        <v>488</v>
      </c>
      <c r="P21" s="61"/>
      <c r="Q21" s="61"/>
      <c r="R21" s="62"/>
      <c r="S21" s="60">
        <v>534</v>
      </c>
      <c r="T21" s="61"/>
      <c r="U21" s="61"/>
      <c r="V21" s="62"/>
      <c r="W21" s="60">
        <v>1022</v>
      </c>
      <c r="X21" s="61"/>
      <c r="Y21" s="61"/>
      <c r="Z21" s="62"/>
    </row>
    <row r="22" spans="1:26" ht="13.5">
      <c r="A22" s="22">
        <v>14</v>
      </c>
      <c r="B22" s="60">
        <v>478</v>
      </c>
      <c r="C22" s="61"/>
      <c r="D22" s="61"/>
      <c r="E22" s="62"/>
      <c r="F22" s="60">
        <v>455</v>
      </c>
      <c r="G22" s="61"/>
      <c r="H22" s="61"/>
      <c r="I22" s="62"/>
      <c r="J22" s="60">
        <v>933</v>
      </c>
      <c r="K22" s="61"/>
      <c r="L22" s="61"/>
      <c r="M22" s="62"/>
      <c r="N22" s="36">
        <v>65</v>
      </c>
      <c r="O22" s="57">
        <v>542</v>
      </c>
      <c r="P22" s="58"/>
      <c r="Q22" s="58"/>
      <c r="R22" s="59"/>
      <c r="S22" s="57">
        <v>543</v>
      </c>
      <c r="T22" s="58"/>
      <c r="U22" s="58"/>
      <c r="V22" s="59"/>
      <c r="W22" s="57">
        <v>1085</v>
      </c>
      <c r="X22" s="58"/>
      <c r="Y22" s="58"/>
      <c r="Z22" s="59"/>
    </row>
    <row r="23" spans="1:26" ht="13.5">
      <c r="A23" s="24">
        <v>15</v>
      </c>
      <c r="B23" s="57">
        <v>485</v>
      </c>
      <c r="C23" s="58"/>
      <c r="D23" s="58"/>
      <c r="E23" s="59"/>
      <c r="F23" s="57">
        <v>448</v>
      </c>
      <c r="G23" s="58"/>
      <c r="H23" s="58"/>
      <c r="I23" s="59"/>
      <c r="J23" s="57">
        <v>933</v>
      </c>
      <c r="K23" s="58"/>
      <c r="L23" s="58"/>
      <c r="M23" s="59"/>
      <c r="N23" s="37">
        <v>66</v>
      </c>
      <c r="O23" s="60">
        <v>516</v>
      </c>
      <c r="P23" s="61"/>
      <c r="Q23" s="61"/>
      <c r="R23" s="62"/>
      <c r="S23" s="60">
        <v>536</v>
      </c>
      <c r="T23" s="61"/>
      <c r="U23" s="61"/>
      <c r="V23" s="62"/>
      <c r="W23" s="60">
        <v>1052</v>
      </c>
      <c r="X23" s="61"/>
      <c r="Y23" s="61"/>
      <c r="Z23" s="62"/>
    </row>
    <row r="24" spans="1:26" ht="13.5">
      <c r="A24" s="22">
        <v>16</v>
      </c>
      <c r="B24" s="60">
        <v>446</v>
      </c>
      <c r="C24" s="61"/>
      <c r="D24" s="61"/>
      <c r="E24" s="62"/>
      <c r="F24" s="60">
        <v>431</v>
      </c>
      <c r="G24" s="61"/>
      <c r="H24" s="61"/>
      <c r="I24" s="62"/>
      <c r="J24" s="60">
        <v>877</v>
      </c>
      <c r="K24" s="61"/>
      <c r="L24" s="61"/>
      <c r="M24" s="62"/>
      <c r="N24" s="36">
        <v>67</v>
      </c>
      <c r="O24" s="57">
        <v>537</v>
      </c>
      <c r="P24" s="58"/>
      <c r="Q24" s="58"/>
      <c r="R24" s="59"/>
      <c r="S24" s="57">
        <v>541</v>
      </c>
      <c r="T24" s="58"/>
      <c r="U24" s="58"/>
      <c r="V24" s="59"/>
      <c r="W24" s="57">
        <v>1078</v>
      </c>
      <c r="X24" s="58"/>
      <c r="Y24" s="58"/>
      <c r="Z24" s="59"/>
    </row>
    <row r="25" spans="1:26" ht="13.5">
      <c r="A25" s="24">
        <v>17</v>
      </c>
      <c r="B25" s="57">
        <v>437</v>
      </c>
      <c r="C25" s="58"/>
      <c r="D25" s="58"/>
      <c r="E25" s="59"/>
      <c r="F25" s="57">
        <v>492</v>
      </c>
      <c r="G25" s="58"/>
      <c r="H25" s="58"/>
      <c r="I25" s="59"/>
      <c r="J25" s="57">
        <v>929</v>
      </c>
      <c r="K25" s="58"/>
      <c r="L25" s="58"/>
      <c r="M25" s="59"/>
      <c r="N25" s="37">
        <v>68</v>
      </c>
      <c r="O25" s="60">
        <v>539</v>
      </c>
      <c r="P25" s="61"/>
      <c r="Q25" s="61"/>
      <c r="R25" s="62"/>
      <c r="S25" s="60">
        <v>588</v>
      </c>
      <c r="T25" s="61"/>
      <c r="U25" s="61"/>
      <c r="V25" s="62"/>
      <c r="W25" s="60">
        <v>1127</v>
      </c>
      <c r="X25" s="61"/>
      <c r="Y25" s="61"/>
      <c r="Z25" s="62"/>
    </row>
    <row r="26" spans="1:26" ht="13.5">
      <c r="A26" s="22">
        <v>18</v>
      </c>
      <c r="B26" s="60">
        <v>448</v>
      </c>
      <c r="C26" s="61"/>
      <c r="D26" s="61"/>
      <c r="E26" s="62"/>
      <c r="F26" s="60">
        <v>449</v>
      </c>
      <c r="G26" s="61"/>
      <c r="H26" s="61"/>
      <c r="I26" s="62"/>
      <c r="J26" s="60">
        <v>897</v>
      </c>
      <c r="K26" s="61"/>
      <c r="L26" s="61"/>
      <c r="M26" s="62"/>
      <c r="N26" s="36">
        <v>69</v>
      </c>
      <c r="O26" s="57">
        <v>570</v>
      </c>
      <c r="P26" s="58"/>
      <c r="Q26" s="58"/>
      <c r="R26" s="59"/>
      <c r="S26" s="57">
        <v>614</v>
      </c>
      <c r="T26" s="58"/>
      <c r="U26" s="58"/>
      <c r="V26" s="59"/>
      <c r="W26" s="57">
        <v>1184</v>
      </c>
      <c r="X26" s="58"/>
      <c r="Y26" s="58"/>
      <c r="Z26" s="59"/>
    </row>
    <row r="27" spans="1:26" ht="13.5">
      <c r="A27" s="24">
        <v>19</v>
      </c>
      <c r="B27" s="57">
        <v>450</v>
      </c>
      <c r="C27" s="58"/>
      <c r="D27" s="58"/>
      <c r="E27" s="59"/>
      <c r="F27" s="57">
        <v>451</v>
      </c>
      <c r="G27" s="58"/>
      <c r="H27" s="58"/>
      <c r="I27" s="59"/>
      <c r="J27" s="57">
        <v>901</v>
      </c>
      <c r="K27" s="58"/>
      <c r="L27" s="58"/>
      <c r="M27" s="59"/>
      <c r="N27" s="37">
        <v>70</v>
      </c>
      <c r="O27" s="60">
        <v>593</v>
      </c>
      <c r="P27" s="61"/>
      <c r="Q27" s="61"/>
      <c r="R27" s="62"/>
      <c r="S27" s="60">
        <v>608</v>
      </c>
      <c r="T27" s="61"/>
      <c r="U27" s="61"/>
      <c r="V27" s="62"/>
      <c r="W27" s="60">
        <v>1201</v>
      </c>
      <c r="X27" s="61"/>
      <c r="Y27" s="61"/>
      <c r="Z27" s="62"/>
    </row>
    <row r="28" spans="1:26" ht="13.5">
      <c r="A28" s="22">
        <v>20</v>
      </c>
      <c r="B28" s="60">
        <v>431</v>
      </c>
      <c r="C28" s="61"/>
      <c r="D28" s="61"/>
      <c r="E28" s="62"/>
      <c r="F28" s="60">
        <v>477</v>
      </c>
      <c r="G28" s="61"/>
      <c r="H28" s="61"/>
      <c r="I28" s="62"/>
      <c r="J28" s="60">
        <v>908</v>
      </c>
      <c r="K28" s="61"/>
      <c r="L28" s="61"/>
      <c r="M28" s="62"/>
      <c r="N28" s="36">
        <v>71</v>
      </c>
      <c r="O28" s="57">
        <v>595</v>
      </c>
      <c r="P28" s="58"/>
      <c r="Q28" s="58"/>
      <c r="R28" s="59"/>
      <c r="S28" s="57">
        <v>673</v>
      </c>
      <c r="T28" s="58"/>
      <c r="U28" s="58"/>
      <c r="V28" s="59"/>
      <c r="W28" s="57">
        <v>1268</v>
      </c>
      <c r="X28" s="58"/>
      <c r="Y28" s="58"/>
      <c r="Z28" s="59"/>
    </row>
    <row r="29" spans="1:26" ht="13.5">
      <c r="A29" s="24">
        <v>21</v>
      </c>
      <c r="B29" s="57">
        <v>469</v>
      </c>
      <c r="C29" s="58"/>
      <c r="D29" s="58"/>
      <c r="E29" s="59"/>
      <c r="F29" s="57">
        <v>488</v>
      </c>
      <c r="G29" s="58"/>
      <c r="H29" s="58"/>
      <c r="I29" s="59"/>
      <c r="J29" s="57">
        <v>957</v>
      </c>
      <c r="K29" s="58"/>
      <c r="L29" s="58"/>
      <c r="M29" s="59"/>
      <c r="N29" s="37">
        <v>72</v>
      </c>
      <c r="O29" s="60">
        <v>633</v>
      </c>
      <c r="P29" s="61"/>
      <c r="Q29" s="61"/>
      <c r="R29" s="62"/>
      <c r="S29" s="60">
        <v>666</v>
      </c>
      <c r="T29" s="61"/>
      <c r="U29" s="61"/>
      <c r="V29" s="62"/>
      <c r="W29" s="60">
        <v>1299</v>
      </c>
      <c r="X29" s="61"/>
      <c r="Y29" s="61"/>
      <c r="Z29" s="62"/>
    </row>
    <row r="30" spans="1:26" ht="13.5">
      <c r="A30" s="22">
        <v>22</v>
      </c>
      <c r="B30" s="60">
        <v>522</v>
      </c>
      <c r="C30" s="61"/>
      <c r="D30" s="61"/>
      <c r="E30" s="62"/>
      <c r="F30" s="60">
        <v>482</v>
      </c>
      <c r="G30" s="61"/>
      <c r="H30" s="61"/>
      <c r="I30" s="62"/>
      <c r="J30" s="60">
        <v>1004</v>
      </c>
      <c r="K30" s="61"/>
      <c r="L30" s="61"/>
      <c r="M30" s="62"/>
      <c r="N30" s="36">
        <v>73</v>
      </c>
      <c r="O30" s="57">
        <v>650</v>
      </c>
      <c r="P30" s="58"/>
      <c r="Q30" s="58"/>
      <c r="R30" s="59"/>
      <c r="S30" s="57">
        <v>751</v>
      </c>
      <c r="T30" s="58"/>
      <c r="U30" s="58"/>
      <c r="V30" s="59"/>
      <c r="W30" s="57">
        <v>1401</v>
      </c>
      <c r="X30" s="58"/>
      <c r="Y30" s="58"/>
      <c r="Z30" s="59"/>
    </row>
    <row r="31" spans="1:26" ht="13.5">
      <c r="A31" s="24">
        <v>23</v>
      </c>
      <c r="B31" s="57">
        <v>448</v>
      </c>
      <c r="C31" s="58"/>
      <c r="D31" s="58"/>
      <c r="E31" s="59"/>
      <c r="F31" s="57">
        <v>451</v>
      </c>
      <c r="G31" s="58"/>
      <c r="H31" s="58"/>
      <c r="I31" s="59"/>
      <c r="J31" s="57">
        <v>899</v>
      </c>
      <c r="K31" s="58"/>
      <c r="L31" s="58"/>
      <c r="M31" s="59"/>
      <c r="N31" s="37">
        <v>74</v>
      </c>
      <c r="O31" s="60">
        <v>653</v>
      </c>
      <c r="P31" s="61"/>
      <c r="Q31" s="61"/>
      <c r="R31" s="62"/>
      <c r="S31" s="60">
        <v>688</v>
      </c>
      <c r="T31" s="61"/>
      <c r="U31" s="61"/>
      <c r="V31" s="62"/>
      <c r="W31" s="60">
        <v>1341</v>
      </c>
      <c r="X31" s="61"/>
      <c r="Y31" s="61"/>
      <c r="Z31" s="62"/>
    </row>
    <row r="32" spans="1:26" ht="13.5">
      <c r="A32" s="22">
        <v>24</v>
      </c>
      <c r="B32" s="60">
        <v>457</v>
      </c>
      <c r="C32" s="61"/>
      <c r="D32" s="61"/>
      <c r="E32" s="62"/>
      <c r="F32" s="60">
        <v>515</v>
      </c>
      <c r="G32" s="61"/>
      <c r="H32" s="61"/>
      <c r="I32" s="62"/>
      <c r="J32" s="60">
        <v>972</v>
      </c>
      <c r="K32" s="61"/>
      <c r="L32" s="61"/>
      <c r="M32" s="62"/>
      <c r="N32" s="36">
        <v>75</v>
      </c>
      <c r="O32" s="57">
        <v>626</v>
      </c>
      <c r="P32" s="58"/>
      <c r="Q32" s="58"/>
      <c r="R32" s="59"/>
      <c r="S32" s="57">
        <v>710</v>
      </c>
      <c r="T32" s="58"/>
      <c r="U32" s="58"/>
      <c r="V32" s="59"/>
      <c r="W32" s="57">
        <v>1336</v>
      </c>
      <c r="X32" s="58"/>
      <c r="Y32" s="58"/>
      <c r="Z32" s="59"/>
    </row>
    <row r="33" spans="1:26" ht="13.5">
      <c r="A33" s="24">
        <v>25</v>
      </c>
      <c r="B33" s="57">
        <v>495</v>
      </c>
      <c r="C33" s="58"/>
      <c r="D33" s="58"/>
      <c r="E33" s="59"/>
      <c r="F33" s="57">
        <v>478</v>
      </c>
      <c r="G33" s="58"/>
      <c r="H33" s="58"/>
      <c r="I33" s="59"/>
      <c r="J33" s="57">
        <v>973</v>
      </c>
      <c r="K33" s="58"/>
      <c r="L33" s="58"/>
      <c r="M33" s="59"/>
      <c r="N33" s="37">
        <v>76</v>
      </c>
      <c r="O33" s="60">
        <v>301</v>
      </c>
      <c r="P33" s="61"/>
      <c r="Q33" s="61"/>
      <c r="R33" s="62"/>
      <c r="S33" s="60">
        <v>304</v>
      </c>
      <c r="T33" s="61"/>
      <c r="U33" s="61"/>
      <c r="V33" s="62"/>
      <c r="W33" s="60">
        <v>605</v>
      </c>
      <c r="X33" s="61"/>
      <c r="Y33" s="61"/>
      <c r="Z33" s="62"/>
    </row>
    <row r="34" spans="1:26" ht="13.5">
      <c r="A34" s="22">
        <v>26</v>
      </c>
      <c r="B34" s="60">
        <v>551</v>
      </c>
      <c r="C34" s="61"/>
      <c r="D34" s="61"/>
      <c r="E34" s="62"/>
      <c r="F34" s="60">
        <v>495</v>
      </c>
      <c r="G34" s="61"/>
      <c r="H34" s="61"/>
      <c r="I34" s="62"/>
      <c r="J34" s="60">
        <v>1046</v>
      </c>
      <c r="K34" s="61"/>
      <c r="L34" s="61"/>
      <c r="M34" s="62"/>
      <c r="N34" s="36">
        <v>77</v>
      </c>
      <c r="O34" s="57">
        <v>353</v>
      </c>
      <c r="P34" s="58"/>
      <c r="Q34" s="58"/>
      <c r="R34" s="59"/>
      <c r="S34" s="57">
        <v>416</v>
      </c>
      <c r="T34" s="58"/>
      <c r="U34" s="58"/>
      <c r="V34" s="59"/>
      <c r="W34" s="57">
        <v>769</v>
      </c>
      <c r="X34" s="58"/>
      <c r="Y34" s="58"/>
      <c r="Z34" s="59"/>
    </row>
    <row r="35" spans="1:26" ht="13.5">
      <c r="A35" s="24">
        <v>27</v>
      </c>
      <c r="B35" s="57">
        <v>545</v>
      </c>
      <c r="C35" s="58"/>
      <c r="D35" s="58"/>
      <c r="E35" s="59"/>
      <c r="F35" s="57">
        <v>540</v>
      </c>
      <c r="G35" s="58"/>
      <c r="H35" s="58"/>
      <c r="I35" s="59"/>
      <c r="J35" s="57">
        <v>1085</v>
      </c>
      <c r="K35" s="58"/>
      <c r="L35" s="58"/>
      <c r="M35" s="59"/>
      <c r="N35" s="37">
        <v>78</v>
      </c>
      <c r="O35" s="60">
        <v>393</v>
      </c>
      <c r="P35" s="61"/>
      <c r="Q35" s="61"/>
      <c r="R35" s="62"/>
      <c r="S35" s="60">
        <v>472</v>
      </c>
      <c r="T35" s="61"/>
      <c r="U35" s="61"/>
      <c r="V35" s="62"/>
      <c r="W35" s="60">
        <v>865</v>
      </c>
      <c r="X35" s="61"/>
      <c r="Y35" s="61"/>
      <c r="Z35" s="62"/>
    </row>
    <row r="36" spans="1:26" ht="13.5">
      <c r="A36" s="22">
        <v>28</v>
      </c>
      <c r="B36" s="60">
        <v>531</v>
      </c>
      <c r="C36" s="61"/>
      <c r="D36" s="61"/>
      <c r="E36" s="62"/>
      <c r="F36" s="60">
        <v>558</v>
      </c>
      <c r="G36" s="61"/>
      <c r="H36" s="61"/>
      <c r="I36" s="62"/>
      <c r="J36" s="60">
        <v>1089</v>
      </c>
      <c r="K36" s="61"/>
      <c r="L36" s="61"/>
      <c r="M36" s="62"/>
      <c r="N36" s="36">
        <v>79</v>
      </c>
      <c r="O36" s="57">
        <v>388</v>
      </c>
      <c r="P36" s="58"/>
      <c r="Q36" s="58"/>
      <c r="R36" s="59"/>
      <c r="S36" s="57">
        <v>514</v>
      </c>
      <c r="T36" s="58"/>
      <c r="U36" s="58"/>
      <c r="V36" s="59"/>
      <c r="W36" s="57">
        <v>902</v>
      </c>
      <c r="X36" s="58"/>
      <c r="Y36" s="58"/>
      <c r="Z36" s="59"/>
    </row>
    <row r="37" spans="1:26" ht="13.5">
      <c r="A37" s="24">
        <v>29</v>
      </c>
      <c r="B37" s="57">
        <v>569</v>
      </c>
      <c r="C37" s="58"/>
      <c r="D37" s="58"/>
      <c r="E37" s="59"/>
      <c r="F37" s="57">
        <v>491</v>
      </c>
      <c r="G37" s="58"/>
      <c r="H37" s="58"/>
      <c r="I37" s="59"/>
      <c r="J37" s="57">
        <v>1060</v>
      </c>
      <c r="K37" s="58"/>
      <c r="L37" s="58"/>
      <c r="M37" s="59"/>
      <c r="N37" s="37">
        <v>80</v>
      </c>
      <c r="O37" s="60">
        <v>373</v>
      </c>
      <c r="P37" s="61"/>
      <c r="Q37" s="61"/>
      <c r="R37" s="62"/>
      <c r="S37" s="60">
        <v>455</v>
      </c>
      <c r="T37" s="61"/>
      <c r="U37" s="61"/>
      <c r="V37" s="62"/>
      <c r="W37" s="60">
        <v>828</v>
      </c>
      <c r="X37" s="61"/>
      <c r="Y37" s="61"/>
      <c r="Z37" s="62"/>
    </row>
    <row r="38" spans="1:26" ht="13.5">
      <c r="A38" s="22">
        <v>30</v>
      </c>
      <c r="B38" s="60">
        <v>545</v>
      </c>
      <c r="C38" s="61"/>
      <c r="D38" s="61"/>
      <c r="E38" s="62"/>
      <c r="F38" s="60">
        <v>509</v>
      </c>
      <c r="G38" s="61"/>
      <c r="H38" s="61"/>
      <c r="I38" s="62"/>
      <c r="J38" s="60">
        <v>1054</v>
      </c>
      <c r="K38" s="61"/>
      <c r="L38" s="61"/>
      <c r="M38" s="62"/>
      <c r="N38" s="36">
        <v>81</v>
      </c>
      <c r="O38" s="57">
        <v>287</v>
      </c>
      <c r="P38" s="58"/>
      <c r="Q38" s="58"/>
      <c r="R38" s="59"/>
      <c r="S38" s="57">
        <v>449</v>
      </c>
      <c r="T38" s="58"/>
      <c r="U38" s="58"/>
      <c r="V38" s="59"/>
      <c r="W38" s="57">
        <v>736</v>
      </c>
      <c r="X38" s="58"/>
      <c r="Y38" s="58"/>
      <c r="Z38" s="59"/>
    </row>
    <row r="39" spans="1:26" ht="13.5">
      <c r="A39" s="24">
        <v>31</v>
      </c>
      <c r="B39" s="57">
        <v>538</v>
      </c>
      <c r="C39" s="58"/>
      <c r="D39" s="58"/>
      <c r="E39" s="59"/>
      <c r="F39" s="57">
        <v>532</v>
      </c>
      <c r="G39" s="58"/>
      <c r="H39" s="58"/>
      <c r="I39" s="59"/>
      <c r="J39" s="57">
        <v>1070</v>
      </c>
      <c r="K39" s="58"/>
      <c r="L39" s="58"/>
      <c r="M39" s="59"/>
      <c r="N39" s="37">
        <v>82</v>
      </c>
      <c r="O39" s="60">
        <v>290</v>
      </c>
      <c r="P39" s="61"/>
      <c r="Q39" s="61"/>
      <c r="R39" s="62"/>
      <c r="S39" s="60">
        <v>400</v>
      </c>
      <c r="T39" s="61"/>
      <c r="U39" s="61"/>
      <c r="V39" s="62"/>
      <c r="W39" s="60">
        <v>690</v>
      </c>
      <c r="X39" s="61"/>
      <c r="Y39" s="61"/>
      <c r="Z39" s="62"/>
    </row>
    <row r="40" spans="1:26" ht="13.5">
      <c r="A40" s="22">
        <v>32</v>
      </c>
      <c r="B40" s="60">
        <v>499</v>
      </c>
      <c r="C40" s="61"/>
      <c r="D40" s="61"/>
      <c r="E40" s="62"/>
      <c r="F40" s="60">
        <v>564</v>
      </c>
      <c r="G40" s="61"/>
      <c r="H40" s="61"/>
      <c r="I40" s="62"/>
      <c r="J40" s="60">
        <v>1063</v>
      </c>
      <c r="K40" s="61"/>
      <c r="L40" s="61"/>
      <c r="M40" s="62"/>
      <c r="N40" s="36">
        <v>83</v>
      </c>
      <c r="O40" s="57">
        <v>241</v>
      </c>
      <c r="P40" s="58"/>
      <c r="Q40" s="58"/>
      <c r="R40" s="59"/>
      <c r="S40" s="57">
        <v>390</v>
      </c>
      <c r="T40" s="58"/>
      <c r="U40" s="58"/>
      <c r="V40" s="59"/>
      <c r="W40" s="57">
        <v>631</v>
      </c>
      <c r="X40" s="58"/>
      <c r="Y40" s="58"/>
      <c r="Z40" s="59"/>
    </row>
    <row r="41" spans="1:26" ht="13.5">
      <c r="A41" s="24">
        <v>33</v>
      </c>
      <c r="B41" s="57">
        <v>578</v>
      </c>
      <c r="C41" s="58"/>
      <c r="D41" s="58"/>
      <c r="E41" s="59"/>
      <c r="F41" s="57">
        <v>576</v>
      </c>
      <c r="G41" s="58"/>
      <c r="H41" s="58"/>
      <c r="I41" s="59"/>
      <c r="J41" s="57">
        <v>1154</v>
      </c>
      <c r="K41" s="58"/>
      <c r="L41" s="58"/>
      <c r="M41" s="59"/>
      <c r="N41" s="37">
        <v>84</v>
      </c>
      <c r="O41" s="60">
        <v>266</v>
      </c>
      <c r="P41" s="61"/>
      <c r="Q41" s="61"/>
      <c r="R41" s="62"/>
      <c r="S41" s="60">
        <v>396</v>
      </c>
      <c r="T41" s="61"/>
      <c r="U41" s="61"/>
      <c r="V41" s="62"/>
      <c r="W41" s="60">
        <v>662</v>
      </c>
      <c r="X41" s="61"/>
      <c r="Y41" s="61"/>
      <c r="Z41" s="62"/>
    </row>
    <row r="42" spans="1:26" ht="13.5">
      <c r="A42" s="22">
        <v>34</v>
      </c>
      <c r="B42" s="60">
        <v>575</v>
      </c>
      <c r="C42" s="61"/>
      <c r="D42" s="61"/>
      <c r="E42" s="62"/>
      <c r="F42" s="60">
        <v>581</v>
      </c>
      <c r="G42" s="61"/>
      <c r="H42" s="61"/>
      <c r="I42" s="62"/>
      <c r="J42" s="60">
        <v>1156</v>
      </c>
      <c r="K42" s="61"/>
      <c r="L42" s="61"/>
      <c r="M42" s="62"/>
      <c r="N42" s="36">
        <v>85</v>
      </c>
      <c r="O42" s="57">
        <v>264</v>
      </c>
      <c r="P42" s="58"/>
      <c r="Q42" s="58"/>
      <c r="R42" s="59"/>
      <c r="S42" s="57">
        <v>404</v>
      </c>
      <c r="T42" s="58"/>
      <c r="U42" s="58"/>
      <c r="V42" s="59"/>
      <c r="W42" s="57">
        <v>668</v>
      </c>
      <c r="X42" s="58"/>
      <c r="Y42" s="58"/>
      <c r="Z42" s="59"/>
    </row>
    <row r="43" spans="1:26" ht="13.5">
      <c r="A43" s="24">
        <v>35</v>
      </c>
      <c r="B43" s="57">
        <v>586</v>
      </c>
      <c r="C43" s="58"/>
      <c r="D43" s="58"/>
      <c r="E43" s="59"/>
      <c r="F43" s="57">
        <v>559</v>
      </c>
      <c r="G43" s="58"/>
      <c r="H43" s="58"/>
      <c r="I43" s="59"/>
      <c r="J43" s="57">
        <v>1145</v>
      </c>
      <c r="K43" s="58"/>
      <c r="L43" s="58"/>
      <c r="M43" s="59"/>
      <c r="N43" s="37">
        <v>86</v>
      </c>
      <c r="O43" s="60">
        <v>264</v>
      </c>
      <c r="P43" s="61"/>
      <c r="Q43" s="61"/>
      <c r="R43" s="62"/>
      <c r="S43" s="60">
        <v>435</v>
      </c>
      <c r="T43" s="61"/>
      <c r="U43" s="61"/>
      <c r="V43" s="62"/>
      <c r="W43" s="60">
        <v>699</v>
      </c>
      <c r="X43" s="61"/>
      <c r="Y43" s="61"/>
      <c r="Z43" s="62"/>
    </row>
    <row r="44" spans="1:26" ht="13.5">
      <c r="A44" s="22">
        <v>36</v>
      </c>
      <c r="B44" s="60">
        <v>616</v>
      </c>
      <c r="C44" s="61"/>
      <c r="D44" s="61"/>
      <c r="E44" s="62"/>
      <c r="F44" s="60">
        <v>543</v>
      </c>
      <c r="G44" s="61"/>
      <c r="H44" s="61"/>
      <c r="I44" s="62"/>
      <c r="J44" s="60">
        <v>1159</v>
      </c>
      <c r="K44" s="61"/>
      <c r="L44" s="61"/>
      <c r="M44" s="62"/>
      <c r="N44" s="36">
        <v>87</v>
      </c>
      <c r="O44" s="57">
        <v>211</v>
      </c>
      <c r="P44" s="58"/>
      <c r="Q44" s="58"/>
      <c r="R44" s="59"/>
      <c r="S44" s="57">
        <v>393</v>
      </c>
      <c r="T44" s="58"/>
      <c r="U44" s="58"/>
      <c r="V44" s="59"/>
      <c r="W44" s="57">
        <v>604</v>
      </c>
      <c r="X44" s="58"/>
      <c r="Y44" s="58"/>
      <c r="Z44" s="59"/>
    </row>
    <row r="45" spans="1:26" ht="13.5">
      <c r="A45" s="24">
        <v>37</v>
      </c>
      <c r="B45" s="57">
        <v>541</v>
      </c>
      <c r="C45" s="58"/>
      <c r="D45" s="58"/>
      <c r="E45" s="59"/>
      <c r="F45" s="57">
        <v>564</v>
      </c>
      <c r="G45" s="58"/>
      <c r="H45" s="58"/>
      <c r="I45" s="59"/>
      <c r="J45" s="57">
        <v>1105</v>
      </c>
      <c r="K45" s="58"/>
      <c r="L45" s="58"/>
      <c r="M45" s="59"/>
      <c r="N45" s="37">
        <v>88</v>
      </c>
      <c r="O45" s="60">
        <v>183</v>
      </c>
      <c r="P45" s="61"/>
      <c r="Q45" s="61"/>
      <c r="R45" s="62"/>
      <c r="S45" s="60">
        <v>360</v>
      </c>
      <c r="T45" s="61"/>
      <c r="U45" s="61"/>
      <c r="V45" s="62"/>
      <c r="W45" s="60">
        <v>543</v>
      </c>
      <c r="X45" s="61"/>
      <c r="Y45" s="61"/>
      <c r="Z45" s="62"/>
    </row>
    <row r="46" spans="1:26" ht="13.5">
      <c r="A46" s="22">
        <v>38</v>
      </c>
      <c r="B46" s="60">
        <v>618</v>
      </c>
      <c r="C46" s="61"/>
      <c r="D46" s="61"/>
      <c r="E46" s="62"/>
      <c r="F46" s="60">
        <v>592</v>
      </c>
      <c r="G46" s="61"/>
      <c r="H46" s="61"/>
      <c r="I46" s="62"/>
      <c r="J46" s="60">
        <v>1210</v>
      </c>
      <c r="K46" s="61"/>
      <c r="L46" s="61"/>
      <c r="M46" s="62"/>
      <c r="N46" s="36">
        <v>89</v>
      </c>
      <c r="O46" s="57">
        <v>148</v>
      </c>
      <c r="P46" s="58"/>
      <c r="Q46" s="58"/>
      <c r="R46" s="59"/>
      <c r="S46" s="57">
        <v>353</v>
      </c>
      <c r="T46" s="58"/>
      <c r="U46" s="58"/>
      <c r="V46" s="59"/>
      <c r="W46" s="57">
        <v>501</v>
      </c>
      <c r="X46" s="58"/>
      <c r="Y46" s="58"/>
      <c r="Z46" s="59"/>
    </row>
    <row r="47" spans="1:26" ht="13.5">
      <c r="A47" s="24">
        <v>39</v>
      </c>
      <c r="B47" s="57">
        <v>650</v>
      </c>
      <c r="C47" s="58"/>
      <c r="D47" s="58"/>
      <c r="E47" s="59"/>
      <c r="F47" s="57">
        <v>591</v>
      </c>
      <c r="G47" s="58"/>
      <c r="H47" s="58"/>
      <c r="I47" s="59"/>
      <c r="J47" s="57">
        <v>1241</v>
      </c>
      <c r="K47" s="58"/>
      <c r="L47" s="58"/>
      <c r="M47" s="59"/>
      <c r="N47" s="37">
        <v>90</v>
      </c>
      <c r="O47" s="60">
        <v>116</v>
      </c>
      <c r="P47" s="61"/>
      <c r="Q47" s="61"/>
      <c r="R47" s="62"/>
      <c r="S47" s="60">
        <v>349</v>
      </c>
      <c r="T47" s="61"/>
      <c r="U47" s="61"/>
      <c r="V47" s="62"/>
      <c r="W47" s="60">
        <v>465</v>
      </c>
      <c r="X47" s="61"/>
      <c r="Y47" s="61"/>
      <c r="Z47" s="62"/>
    </row>
    <row r="48" spans="1:26" ht="13.5">
      <c r="A48" s="22">
        <v>40</v>
      </c>
      <c r="B48" s="60">
        <v>559</v>
      </c>
      <c r="C48" s="61"/>
      <c r="D48" s="61"/>
      <c r="E48" s="62"/>
      <c r="F48" s="60">
        <v>533</v>
      </c>
      <c r="G48" s="61"/>
      <c r="H48" s="61"/>
      <c r="I48" s="62"/>
      <c r="J48" s="60">
        <v>1092</v>
      </c>
      <c r="K48" s="61"/>
      <c r="L48" s="61"/>
      <c r="M48" s="62"/>
      <c r="N48" s="36">
        <v>91</v>
      </c>
      <c r="O48" s="57">
        <v>106</v>
      </c>
      <c r="P48" s="58"/>
      <c r="Q48" s="58"/>
      <c r="R48" s="59"/>
      <c r="S48" s="57">
        <v>272</v>
      </c>
      <c r="T48" s="58"/>
      <c r="U48" s="58"/>
      <c r="V48" s="59"/>
      <c r="W48" s="57">
        <v>378</v>
      </c>
      <c r="X48" s="58"/>
      <c r="Y48" s="58"/>
      <c r="Z48" s="59"/>
    </row>
    <row r="49" spans="1:26" ht="13.5">
      <c r="A49" s="24">
        <v>41</v>
      </c>
      <c r="B49" s="57">
        <v>592</v>
      </c>
      <c r="C49" s="58"/>
      <c r="D49" s="58"/>
      <c r="E49" s="59"/>
      <c r="F49" s="57">
        <v>581</v>
      </c>
      <c r="G49" s="58"/>
      <c r="H49" s="58"/>
      <c r="I49" s="59"/>
      <c r="J49" s="57">
        <v>1173</v>
      </c>
      <c r="K49" s="58"/>
      <c r="L49" s="58"/>
      <c r="M49" s="59"/>
      <c r="N49" s="37">
        <v>92</v>
      </c>
      <c r="O49" s="60">
        <v>94</v>
      </c>
      <c r="P49" s="61"/>
      <c r="Q49" s="61"/>
      <c r="R49" s="62"/>
      <c r="S49" s="60">
        <v>232</v>
      </c>
      <c r="T49" s="61"/>
      <c r="U49" s="61"/>
      <c r="V49" s="62"/>
      <c r="W49" s="60">
        <v>326</v>
      </c>
      <c r="X49" s="61"/>
      <c r="Y49" s="61"/>
      <c r="Z49" s="62"/>
    </row>
    <row r="50" spans="1:26" ht="13.5">
      <c r="A50" s="22">
        <v>42</v>
      </c>
      <c r="B50" s="60">
        <v>615</v>
      </c>
      <c r="C50" s="61"/>
      <c r="D50" s="61"/>
      <c r="E50" s="62"/>
      <c r="F50" s="60">
        <v>646</v>
      </c>
      <c r="G50" s="61"/>
      <c r="H50" s="61"/>
      <c r="I50" s="62"/>
      <c r="J50" s="60">
        <v>1261</v>
      </c>
      <c r="K50" s="61"/>
      <c r="L50" s="61"/>
      <c r="M50" s="62"/>
      <c r="N50" s="36">
        <v>93</v>
      </c>
      <c r="O50" s="57">
        <v>55</v>
      </c>
      <c r="P50" s="58"/>
      <c r="Q50" s="58"/>
      <c r="R50" s="59"/>
      <c r="S50" s="57">
        <v>219</v>
      </c>
      <c r="T50" s="58"/>
      <c r="U50" s="58"/>
      <c r="V50" s="59"/>
      <c r="W50" s="57">
        <v>274</v>
      </c>
      <c r="X50" s="58"/>
      <c r="Y50" s="58"/>
      <c r="Z50" s="59"/>
    </row>
    <row r="51" spans="1:26" ht="13.5">
      <c r="A51" s="24">
        <v>43</v>
      </c>
      <c r="B51" s="57">
        <v>683</v>
      </c>
      <c r="C51" s="58"/>
      <c r="D51" s="58"/>
      <c r="E51" s="59"/>
      <c r="F51" s="57">
        <v>655</v>
      </c>
      <c r="G51" s="58"/>
      <c r="H51" s="58"/>
      <c r="I51" s="59"/>
      <c r="J51" s="57">
        <v>1338</v>
      </c>
      <c r="K51" s="58"/>
      <c r="L51" s="58"/>
      <c r="M51" s="59"/>
      <c r="N51" s="37">
        <v>94</v>
      </c>
      <c r="O51" s="60">
        <v>46</v>
      </c>
      <c r="P51" s="61"/>
      <c r="Q51" s="61"/>
      <c r="R51" s="62"/>
      <c r="S51" s="60">
        <v>181</v>
      </c>
      <c r="T51" s="61"/>
      <c r="U51" s="61"/>
      <c r="V51" s="62"/>
      <c r="W51" s="60">
        <v>227</v>
      </c>
      <c r="X51" s="61"/>
      <c r="Y51" s="61"/>
      <c r="Z51" s="62"/>
    </row>
    <row r="52" spans="1:26" ht="13.5">
      <c r="A52" s="22">
        <v>44</v>
      </c>
      <c r="B52" s="60">
        <v>695</v>
      </c>
      <c r="C52" s="61"/>
      <c r="D52" s="61"/>
      <c r="E52" s="62"/>
      <c r="F52" s="60">
        <v>665</v>
      </c>
      <c r="G52" s="61"/>
      <c r="H52" s="61"/>
      <c r="I52" s="62"/>
      <c r="J52" s="60">
        <v>1360</v>
      </c>
      <c r="K52" s="61"/>
      <c r="L52" s="61"/>
      <c r="M52" s="62"/>
      <c r="N52" s="36">
        <v>95</v>
      </c>
      <c r="O52" s="57">
        <v>28</v>
      </c>
      <c r="P52" s="58"/>
      <c r="Q52" s="58"/>
      <c r="R52" s="59"/>
      <c r="S52" s="57">
        <v>137</v>
      </c>
      <c r="T52" s="58"/>
      <c r="U52" s="58"/>
      <c r="V52" s="59"/>
      <c r="W52" s="57">
        <v>165</v>
      </c>
      <c r="X52" s="58"/>
      <c r="Y52" s="58"/>
      <c r="Z52" s="59"/>
    </row>
    <row r="53" spans="1:26" ht="13.5">
      <c r="A53" s="24">
        <v>45</v>
      </c>
      <c r="B53" s="57">
        <v>719</v>
      </c>
      <c r="C53" s="58"/>
      <c r="D53" s="58"/>
      <c r="E53" s="59"/>
      <c r="F53" s="57">
        <v>662</v>
      </c>
      <c r="G53" s="58"/>
      <c r="H53" s="58"/>
      <c r="I53" s="59"/>
      <c r="J53" s="57">
        <v>1381</v>
      </c>
      <c r="K53" s="58"/>
      <c r="L53" s="58"/>
      <c r="M53" s="59"/>
      <c r="N53" s="37">
        <v>96</v>
      </c>
      <c r="O53" s="60">
        <v>27</v>
      </c>
      <c r="P53" s="61"/>
      <c r="Q53" s="61"/>
      <c r="R53" s="62"/>
      <c r="S53" s="60">
        <v>113</v>
      </c>
      <c r="T53" s="61"/>
      <c r="U53" s="61"/>
      <c r="V53" s="62"/>
      <c r="W53" s="60">
        <v>140</v>
      </c>
      <c r="X53" s="61"/>
      <c r="Y53" s="61"/>
      <c r="Z53" s="62"/>
    </row>
    <row r="54" spans="1:26" ht="13.5">
      <c r="A54" s="22">
        <v>46</v>
      </c>
      <c r="B54" s="60">
        <v>711</v>
      </c>
      <c r="C54" s="61"/>
      <c r="D54" s="61"/>
      <c r="E54" s="62"/>
      <c r="F54" s="60">
        <v>630</v>
      </c>
      <c r="G54" s="61"/>
      <c r="H54" s="61"/>
      <c r="I54" s="62"/>
      <c r="J54" s="60">
        <v>1341</v>
      </c>
      <c r="K54" s="61"/>
      <c r="L54" s="61"/>
      <c r="M54" s="62"/>
      <c r="N54" s="36">
        <v>97</v>
      </c>
      <c r="O54" s="57">
        <v>24</v>
      </c>
      <c r="P54" s="58"/>
      <c r="Q54" s="58"/>
      <c r="R54" s="59"/>
      <c r="S54" s="57">
        <v>90</v>
      </c>
      <c r="T54" s="58"/>
      <c r="U54" s="58"/>
      <c r="V54" s="59"/>
      <c r="W54" s="57">
        <v>114</v>
      </c>
      <c r="X54" s="58"/>
      <c r="Y54" s="58"/>
      <c r="Z54" s="59"/>
    </row>
    <row r="55" spans="1:26" ht="13.5">
      <c r="A55" s="24">
        <v>47</v>
      </c>
      <c r="B55" s="57">
        <v>703</v>
      </c>
      <c r="C55" s="58"/>
      <c r="D55" s="58"/>
      <c r="E55" s="59"/>
      <c r="F55" s="57">
        <v>665</v>
      </c>
      <c r="G55" s="58"/>
      <c r="H55" s="58"/>
      <c r="I55" s="59"/>
      <c r="J55" s="57">
        <v>1368</v>
      </c>
      <c r="K55" s="58"/>
      <c r="L55" s="58"/>
      <c r="M55" s="59"/>
      <c r="N55" s="37">
        <v>98</v>
      </c>
      <c r="O55" s="60">
        <v>8</v>
      </c>
      <c r="P55" s="61"/>
      <c r="Q55" s="61"/>
      <c r="R55" s="62"/>
      <c r="S55" s="60">
        <v>51</v>
      </c>
      <c r="T55" s="61"/>
      <c r="U55" s="61"/>
      <c r="V55" s="62"/>
      <c r="W55" s="60">
        <v>59</v>
      </c>
      <c r="X55" s="61"/>
      <c r="Y55" s="61"/>
      <c r="Z55" s="62"/>
    </row>
    <row r="56" spans="1:26" ht="13.5">
      <c r="A56" s="22">
        <v>48</v>
      </c>
      <c r="B56" s="60">
        <v>729</v>
      </c>
      <c r="C56" s="61"/>
      <c r="D56" s="61"/>
      <c r="E56" s="62"/>
      <c r="F56" s="60">
        <v>714</v>
      </c>
      <c r="G56" s="61"/>
      <c r="H56" s="61"/>
      <c r="I56" s="62"/>
      <c r="J56" s="60">
        <v>1443</v>
      </c>
      <c r="K56" s="61"/>
      <c r="L56" s="61"/>
      <c r="M56" s="62"/>
      <c r="N56" s="36">
        <v>99</v>
      </c>
      <c r="O56" s="57">
        <v>7</v>
      </c>
      <c r="P56" s="58"/>
      <c r="Q56" s="58"/>
      <c r="R56" s="59"/>
      <c r="S56" s="57">
        <v>40</v>
      </c>
      <c r="T56" s="58"/>
      <c r="U56" s="58"/>
      <c r="V56" s="59"/>
      <c r="W56" s="57">
        <v>47</v>
      </c>
      <c r="X56" s="58"/>
      <c r="Y56" s="58"/>
      <c r="Z56" s="59"/>
    </row>
    <row r="57" spans="1:26" ht="13.5">
      <c r="A57" s="24">
        <v>49</v>
      </c>
      <c r="B57" s="57">
        <v>732</v>
      </c>
      <c r="C57" s="58"/>
      <c r="D57" s="58"/>
      <c r="E57" s="59"/>
      <c r="F57" s="57">
        <v>723</v>
      </c>
      <c r="G57" s="58"/>
      <c r="H57" s="58"/>
      <c r="I57" s="59"/>
      <c r="J57" s="57">
        <v>1455</v>
      </c>
      <c r="K57" s="58"/>
      <c r="L57" s="58"/>
      <c r="M57" s="59"/>
      <c r="N57" s="37" t="s">
        <v>7</v>
      </c>
      <c r="O57" s="60">
        <v>8</v>
      </c>
      <c r="P57" s="61"/>
      <c r="Q57" s="61"/>
      <c r="R57" s="62"/>
      <c r="S57" s="60">
        <v>67</v>
      </c>
      <c r="T57" s="61"/>
      <c r="U57" s="61"/>
      <c r="V57" s="62"/>
      <c r="W57" s="60">
        <v>75</v>
      </c>
      <c r="X57" s="61"/>
      <c r="Y57" s="61"/>
      <c r="Z57" s="62"/>
    </row>
    <row r="58" spans="1:26" ht="13.5">
      <c r="A58" s="22">
        <v>50</v>
      </c>
      <c r="B58" s="44">
        <v>695</v>
      </c>
      <c r="C58" s="45"/>
      <c r="D58" s="45"/>
      <c r="E58" s="46"/>
      <c r="F58" s="44">
        <v>637</v>
      </c>
      <c r="G58" s="45"/>
      <c r="H58" s="45"/>
      <c r="I58" s="46"/>
      <c r="J58" s="44">
        <v>1332</v>
      </c>
      <c r="K58" s="45"/>
      <c r="L58" s="45"/>
      <c r="M58" s="46"/>
      <c r="N58" s="26" t="s">
        <v>8</v>
      </c>
      <c r="O58" s="38">
        <f>SUM(B8:E58,O8:R57)</f>
        <v>46203</v>
      </c>
      <c r="P58" s="39"/>
      <c r="Q58" s="39"/>
      <c r="R58" s="40"/>
      <c r="S58" s="38">
        <f>SUM(F8:I58,S8:V57)</f>
        <v>48942</v>
      </c>
      <c r="T58" s="39"/>
      <c r="U58" s="39"/>
      <c r="V58" s="40"/>
      <c r="W58" s="38">
        <f>SUM(J8:M58,W8:Z57)</f>
        <v>95145</v>
      </c>
      <c r="X58" s="39"/>
      <c r="Y58" s="39"/>
      <c r="Z58" s="40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4">
        <v>2281</v>
      </c>
      <c r="C66" s="45"/>
      <c r="D66" s="45"/>
      <c r="E66" s="46"/>
      <c r="F66" s="44">
        <v>2245</v>
      </c>
      <c r="G66" s="45"/>
      <c r="H66" s="45"/>
      <c r="I66" s="46"/>
      <c r="J66" s="44">
        <v>4526</v>
      </c>
      <c r="K66" s="45"/>
      <c r="L66" s="45"/>
      <c r="M66" s="4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7">
        <v>2415</v>
      </c>
      <c r="C67" s="48"/>
      <c r="D67" s="48"/>
      <c r="E67" s="49"/>
      <c r="F67" s="47">
        <v>2293</v>
      </c>
      <c r="G67" s="48"/>
      <c r="H67" s="48"/>
      <c r="I67" s="49"/>
      <c r="J67" s="47">
        <v>4708</v>
      </c>
      <c r="K67" s="48"/>
      <c r="L67" s="48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4">
        <v>2411</v>
      </c>
      <c r="C68" s="45"/>
      <c r="D68" s="45"/>
      <c r="E68" s="46"/>
      <c r="F68" s="44">
        <v>2220</v>
      </c>
      <c r="G68" s="45"/>
      <c r="H68" s="45"/>
      <c r="I68" s="46"/>
      <c r="J68" s="44">
        <v>4631</v>
      </c>
      <c r="K68" s="45"/>
      <c r="L68" s="45"/>
      <c r="M68" s="4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7">
        <v>2266</v>
      </c>
      <c r="C69" s="48"/>
      <c r="D69" s="48"/>
      <c r="E69" s="49"/>
      <c r="F69" s="47">
        <v>2271</v>
      </c>
      <c r="G69" s="48"/>
      <c r="H69" s="48"/>
      <c r="I69" s="49"/>
      <c r="J69" s="47">
        <v>4537</v>
      </c>
      <c r="K69" s="48"/>
      <c r="L69" s="48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4">
        <v>2327</v>
      </c>
      <c r="C70" s="45"/>
      <c r="D70" s="45"/>
      <c r="E70" s="46"/>
      <c r="F70" s="44">
        <v>2413</v>
      </c>
      <c r="G70" s="45"/>
      <c r="H70" s="45"/>
      <c r="I70" s="46"/>
      <c r="J70" s="44">
        <v>4740</v>
      </c>
      <c r="K70" s="45"/>
      <c r="L70" s="45"/>
      <c r="M70" s="4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7">
        <v>2691</v>
      </c>
      <c r="C71" s="48"/>
      <c r="D71" s="48"/>
      <c r="E71" s="49"/>
      <c r="F71" s="47">
        <v>2562</v>
      </c>
      <c r="G71" s="48"/>
      <c r="H71" s="48"/>
      <c r="I71" s="49"/>
      <c r="J71" s="47">
        <v>5253</v>
      </c>
      <c r="K71" s="48"/>
      <c r="L71" s="48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4">
        <v>2735</v>
      </c>
      <c r="C72" s="45"/>
      <c r="D72" s="45"/>
      <c r="E72" s="46"/>
      <c r="F72" s="44">
        <v>2762</v>
      </c>
      <c r="G72" s="45"/>
      <c r="H72" s="45"/>
      <c r="I72" s="46"/>
      <c r="J72" s="44">
        <v>5497</v>
      </c>
      <c r="K72" s="45"/>
      <c r="L72" s="45"/>
      <c r="M72" s="4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7">
        <v>3011</v>
      </c>
      <c r="C73" s="48"/>
      <c r="D73" s="48"/>
      <c r="E73" s="49"/>
      <c r="F73" s="47">
        <v>2849</v>
      </c>
      <c r="G73" s="48"/>
      <c r="H73" s="48"/>
      <c r="I73" s="49"/>
      <c r="J73" s="47">
        <v>5860</v>
      </c>
      <c r="K73" s="48"/>
      <c r="L73" s="48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4">
        <v>3144</v>
      </c>
      <c r="C74" s="45"/>
      <c r="D74" s="45"/>
      <c r="E74" s="46"/>
      <c r="F74" s="44">
        <v>3080</v>
      </c>
      <c r="G74" s="45"/>
      <c r="H74" s="45"/>
      <c r="I74" s="46"/>
      <c r="J74" s="44">
        <v>6224</v>
      </c>
      <c r="K74" s="45"/>
      <c r="L74" s="45"/>
      <c r="M74" s="4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7">
        <v>3594</v>
      </c>
      <c r="C75" s="48"/>
      <c r="D75" s="48"/>
      <c r="E75" s="49"/>
      <c r="F75" s="47">
        <v>3394</v>
      </c>
      <c r="G75" s="48"/>
      <c r="H75" s="48"/>
      <c r="I75" s="49"/>
      <c r="J75" s="47">
        <v>6988</v>
      </c>
      <c r="K75" s="48"/>
      <c r="L75" s="48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4">
        <v>3095</v>
      </c>
      <c r="C76" s="45"/>
      <c r="D76" s="45"/>
      <c r="E76" s="46"/>
      <c r="F76" s="44">
        <v>3045</v>
      </c>
      <c r="G76" s="45"/>
      <c r="H76" s="45"/>
      <c r="I76" s="46"/>
      <c r="J76" s="44">
        <v>6140</v>
      </c>
      <c r="K76" s="45"/>
      <c r="L76" s="45"/>
      <c r="M76" s="4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7">
        <v>2694</v>
      </c>
      <c r="C77" s="48"/>
      <c r="D77" s="48"/>
      <c r="E77" s="49"/>
      <c r="F77" s="47">
        <v>2703</v>
      </c>
      <c r="G77" s="48"/>
      <c r="H77" s="48"/>
      <c r="I77" s="49"/>
      <c r="J77" s="47">
        <v>5397</v>
      </c>
      <c r="K77" s="48"/>
      <c r="L77" s="48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4">
        <v>2604</v>
      </c>
      <c r="C78" s="45"/>
      <c r="D78" s="45"/>
      <c r="E78" s="46"/>
      <c r="F78" s="44">
        <v>2695</v>
      </c>
      <c r="G78" s="45"/>
      <c r="H78" s="45"/>
      <c r="I78" s="46"/>
      <c r="J78" s="44">
        <v>5299</v>
      </c>
      <c r="K78" s="45"/>
      <c r="L78" s="45"/>
      <c r="M78" s="4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7">
        <v>2704</v>
      </c>
      <c r="C79" s="48"/>
      <c r="D79" s="48"/>
      <c r="E79" s="49"/>
      <c r="F79" s="47">
        <v>2822</v>
      </c>
      <c r="G79" s="48"/>
      <c r="H79" s="48"/>
      <c r="I79" s="49"/>
      <c r="J79" s="47">
        <v>5526</v>
      </c>
      <c r="K79" s="48"/>
      <c r="L79" s="48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4">
        <v>3124</v>
      </c>
      <c r="C80" s="45"/>
      <c r="D80" s="45"/>
      <c r="E80" s="46"/>
      <c r="F80" s="44">
        <v>3386</v>
      </c>
      <c r="G80" s="45"/>
      <c r="H80" s="45"/>
      <c r="I80" s="46"/>
      <c r="J80" s="44">
        <v>6510</v>
      </c>
      <c r="K80" s="45"/>
      <c r="L80" s="45"/>
      <c r="M80" s="4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7">
        <v>2061</v>
      </c>
      <c r="C81" s="48"/>
      <c r="D81" s="48"/>
      <c r="E81" s="49"/>
      <c r="F81" s="47">
        <v>2416</v>
      </c>
      <c r="G81" s="48"/>
      <c r="H81" s="48"/>
      <c r="I81" s="49"/>
      <c r="J81" s="47">
        <v>4477</v>
      </c>
      <c r="K81" s="48"/>
      <c r="L81" s="48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4">
        <v>1457</v>
      </c>
      <c r="C82" s="45"/>
      <c r="D82" s="45"/>
      <c r="E82" s="46"/>
      <c r="F82" s="44">
        <v>2090</v>
      </c>
      <c r="G82" s="45"/>
      <c r="H82" s="45"/>
      <c r="I82" s="46"/>
      <c r="J82" s="44">
        <v>3547</v>
      </c>
      <c r="K82" s="45"/>
      <c r="L82" s="45"/>
      <c r="M82" s="4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7">
        <v>1070</v>
      </c>
      <c r="C83" s="48"/>
      <c r="D83" s="48"/>
      <c r="E83" s="49"/>
      <c r="F83" s="47">
        <v>1945</v>
      </c>
      <c r="G83" s="48"/>
      <c r="H83" s="48"/>
      <c r="I83" s="49"/>
      <c r="J83" s="47">
        <v>3015</v>
      </c>
      <c r="K83" s="48"/>
      <c r="L83" s="48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4">
        <v>417</v>
      </c>
      <c r="C84" s="45"/>
      <c r="D84" s="45"/>
      <c r="E84" s="46"/>
      <c r="F84" s="44">
        <v>1253</v>
      </c>
      <c r="G84" s="45"/>
      <c r="H84" s="45"/>
      <c r="I84" s="46"/>
      <c r="J84" s="44">
        <v>1670</v>
      </c>
      <c r="K84" s="45"/>
      <c r="L84" s="45"/>
      <c r="M84" s="4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7">
        <v>94</v>
      </c>
      <c r="C85" s="48"/>
      <c r="D85" s="48"/>
      <c r="E85" s="49"/>
      <c r="F85" s="47">
        <v>431</v>
      </c>
      <c r="G85" s="48"/>
      <c r="H85" s="48"/>
      <c r="I85" s="49"/>
      <c r="J85" s="47">
        <v>525</v>
      </c>
      <c r="K85" s="48"/>
      <c r="L85" s="48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4">
        <v>8</v>
      </c>
      <c r="C86" s="45"/>
      <c r="D86" s="45"/>
      <c r="E86" s="46"/>
      <c r="F86" s="44">
        <v>67</v>
      </c>
      <c r="G86" s="45"/>
      <c r="H86" s="45"/>
      <c r="I86" s="46"/>
      <c r="J86" s="44">
        <v>75</v>
      </c>
      <c r="K86" s="45"/>
      <c r="L86" s="45"/>
      <c r="M86" s="4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8">
        <f>SUM(B66:E86)</f>
        <v>46203</v>
      </c>
      <c r="C87" s="39"/>
      <c r="D87" s="39"/>
      <c r="E87" s="40"/>
      <c r="F87" s="38">
        <f>SUM(F66:I86)</f>
        <v>48942</v>
      </c>
      <c r="G87" s="39"/>
      <c r="H87" s="39"/>
      <c r="I87" s="40"/>
      <c r="J87" s="38">
        <f>SUM(J66:M86)</f>
        <v>95145</v>
      </c>
      <c r="K87" s="39"/>
      <c r="L87" s="39"/>
      <c r="M87" s="4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4">
        <f>SUM(B66:E68)</f>
        <v>7107</v>
      </c>
      <c r="C90" s="75"/>
      <c r="D90" s="75"/>
      <c r="E90" s="76"/>
      <c r="F90" s="74">
        <f>SUM(F66:I68)</f>
        <v>6758</v>
      </c>
      <c r="G90" s="75"/>
      <c r="H90" s="75"/>
      <c r="I90" s="76"/>
      <c r="J90" s="74">
        <f>SUM(J66:M68)</f>
        <v>13865</v>
      </c>
      <c r="K90" s="75"/>
      <c r="L90" s="75"/>
      <c r="M90" s="7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7">
        <f>B90/B87</f>
        <v>0.1538211804428284</v>
      </c>
      <c r="C91" s="78"/>
      <c r="D91" s="78"/>
      <c r="E91" s="79"/>
      <c r="F91" s="77">
        <f>F90/F87</f>
        <v>0.1380818111233705</v>
      </c>
      <c r="G91" s="78"/>
      <c r="H91" s="78"/>
      <c r="I91" s="79"/>
      <c r="J91" s="77">
        <f>J90/J87</f>
        <v>0.14572494613484682</v>
      </c>
      <c r="K91" s="78"/>
      <c r="L91" s="78"/>
      <c r="M91" s="7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10935</v>
      </c>
      <c r="C92" s="39"/>
      <c r="D92" s="39"/>
      <c r="E92" s="40"/>
      <c r="F92" s="38">
        <f>SUM(F79:I86)</f>
        <v>14410</v>
      </c>
      <c r="G92" s="39"/>
      <c r="H92" s="39"/>
      <c r="I92" s="40"/>
      <c r="J92" s="38">
        <f>SUM(J79:M86)</f>
        <v>25345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1">
        <f>B92/B87</f>
        <v>0.23667294331536914</v>
      </c>
      <c r="C93" s="42"/>
      <c r="D93" s="42"/>
      <c r="E93" s="43"/>
      <c r="F93" s="41">
        <f>F92/F87</f>
        <v>0.29443014180049853</v>
      </c>
      <c r="G93" s="42"/>
      <c r="H93" s="42"/>
      <c r="I93" s="43"/>
      <c r="J93" s="41">
        <f>J92/J87</f>
        <v>0.2663828892742656</v>
      </c>
      <c r="K93" s="42"/>
      <c r="L93" s="42"/>
      <c r="M93" s="4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 customHeight="1">
      <c r="A2" s="6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70" t="s">
        <v>58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4" t="s">
        <v>1</v>
      </c>
      <c r="B6" s="65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" t="s">
        <v>1</v>
      </c>
      <c r="O6" s="65" t="s">
        <v>2</v>
      </c>
      <c r="P6" s="66"/>
      <c r="Q6" s="66"/>
      <c r="R6" s="66"/>
      <c r="S6" s="66"/>
      <c r="T6" s="66"/>
      <c r="U6" s="66"/>
      <c r="V6" s="66"/>
      <c r="W6" s="66"/>
      <c r="X6" s="67"/>
      <c r="Y6" s="67"/>
      <c r="Z6" s="67"/>
    </row>
    <row r="7" spans="1:26" ht="13.5">
      <c r="A7" s="5" t="s">
        <v>3</v>
      </c>
      <c r="B7" s="68" t="s">
        <v>4</v>
      </c>
      <c r="C7" s="66"/>
      <c r="D7" s="66"/>
      <c r="E7" s="66"/>
      <c r="F7" s="68" t="s">
        <v>5</v>
      </c>
      <c r="G7" s="66"/>
      <c r="H7" s="66"/>
      <c r="I7" s="66"/>
      <c r="J7" s="68" t="s">
        <v>6</v>
      </c>
      <c r="K7" s="66"/>
      <c r="L7" s="66"/>
      <c r="M7" s="66"/>
      <c r="N7" s="5" t="s">
        <v>3</v>
      </c>
      <c r="O7" s="68" t="s">
        <v>4</v>
      </c>
      <c r="P7" s="66"/>
      <c r="Q7" s="66"/>
      <c r="R7" s="66"/>
      <c r="S7" s="68" t="s">
        <v>5</v>
      </c>
      <c r="T7" s="66"/>
      <c r="U7" s="66"/>
      <c r="V7" s="66"/>
      <c r="W7" s="68" t="s">
        <v>6</v>
      </c>
      <c r="X7" s="67"/>
      <c r="Y7" s="67"/>
      <c r="Z7" s="67"/>
    </row>
    <row r="8" spans="1:26" ht="13.5">
      <c r="A8" s="22">
        <v>0</v>
      </c>
      <c r="B8" s="60">
        <v>447</v>
      </c>
      <c r="C8" s="61"/>
      <c r="D8" s="61"/>
      <c r="E8" s="62"/>
      <c r="F8" s="60">
        <v>45</v>
      </c>
      <c r="G8" s="61"/>
      <c r="H8" s="61"/>
      <c r="I8" s="62"/>
      <c r="J8" s="60">
        <v>91</v>
      </c>
      <c r="K8" s="61"/>
      <c r="L8" s="61"/>
      <c r="M8" s="62"/>
      <c r="N8" s="36">
        <v>51</v>
      </c>
      <c r="O8" s="57">
        <v>136</v>
      </c>
      <c r="P8" s="58"/>
      <c r="Q8" s="58"/>
      <c r="R8" s="59"/>
      <c r="S8" s="57">
        <v>149</v>
      </c>
      <c r="T8" s="58"/>
      <c r="U8" s="58"/>
      <c r="V8" s="59"/>
      <c r="W8" s="57">
        <v>285</v>
      </c>
      <c r="X8" s="58"/>
      <c r="Y8" s="58"/>
      <c r="Z8" s="59"/>
    </row>
    <row r="9" spans="1:26" ht="13.5">
      <c r="A9" s="24">
        <v>1</v>
      </c>
      <c r="B9" s="57">
        <v>71</v>
      </c>
      <c r="C9" s="58"/>
      <c r="D9" s="58"/>
      <c r="E9" s="59"/>
      <c r="F9" s="57">
        <v>49</v>
      </c>
      <c r="G9" s="58"/>
      <c r="H9" s="58"/>
      <c r="I9" s="59"/>
      <c r="J9" s="57">
        <v>120</v>
      </c>
      <c r="K9" s="58"/>
      <c r="L9" s="58"/>
      <c r="M9" s="59"/>
      <c r="N9" s="37">
        <v>52</v>
      </c>
      <c r="O9" s="60">
        <v>143</v>
      </c>
      <c r="P9" s="61"/>
      <c r="Q9" s="61"/>
      <c r="R9" s="62"/>
      <c r="S9" s="60">
        <v>130</v>
      </c>
      <c r="T9" s="61"/>
      <c r="U9" s="61"/>
      <c r="V9" s="62"/>
      <c r="W9" s="60">
        <v>273</v>
      </c>
      <c r="X9" s="61"/>
      <c r="Y9" s="61"/>
      <c r="Z9" s="62"/>
    </row>
    <row r="10" spans="1:26" ht="13.5">
      <c r="A10" s="22">
        <v>2</v>
      </c>
      <c r="B10" s="60">
        <v>71</v>
      </c>
      <c r="C10" s="61"/>
      <c r="D10" s="61"/>
      <c r="E10" s="62"/>
      <c r="F10" s="60">
        <v>62</v>
      </c>
      <c r="G10" s="61"/>
      <c r="H10" s="61"/>
      <c r="I10" s="62"/>
      <c r="J10" s="60">
        <v>133</v>
      </c>
      <c r="K10" s="61"/>
      <c r="L10" s="61"/>
      <c r="M10" s="62"/>
      <c r="N10" s="36">
        <v>53</v>
      </c>
      <c r="O10" s="57">
        <v>151</v>
      </c>
      <c r="P10" s="58"/>
      <c r="Q10" s="58"/>
      <c r="R10" s="59"/>
      <c r="S10" s="57">
        <v>162</v>
      </c>
      <c r="T10" s="58"/>
      <c r="U10" s="58"/>
      <c r="V10" s="59"/>
      <c r="W10" s="57">
        <v>313</v>
      </c>
      <c r="X10" s="58"/>
      <c r="Y10" s="58"/>
      <c r="Z10" s="59"/>
    </row>
    <row r="11" spans="1:26" ht="13.5">
      <c r="A11" s="24">
        <v>3</v>
      </c>
      <c r="B11" s="57">
        <v>74</v>
      </c>
      <c r="C11" s="58"/>
      <c r="D11" s="58"/>
      <c r="E11" s="59"/>
      <c r="F11" s="57">
        <v>63</v>
      </c>
      <c r="G11" s="58"/>
      <c r="H11" s="58"/>
      <c r="I11" s="59"/>
      <c r="J11" s="57">
        <v>137</v>
      </c>
      <c r="K11" s="58"/>
      <c r="L11" s="58"/>
      <c r="M11" s="59"/>
      <c r="N11" s="37">
        <v>54</v>
      </c>
      <c r="O11" s="60">
        <v>143</v>
      </c>
      <c r="P11" s="61"/>
      <c r="Q11" s="61"/>
      <c r="R11" s="62"/>
      <c r="S11" s="60">
        <v>131</v>
      </c>
      <c r="T11" s="61"/>
      <c r="U11" s="61"/>
      <c r="V11" s="62"/>
      <c r="W11" s="60">
        <v>274</v>
      </c>
      <c r="X11" s="61"/>
      <c r="Y11" s="61"/>
      <c r="Z11" s="62"/>
    </row>
    <row r="12" spans="1:26" ht="13.5">
      <c r="A12" s="22">
        <v>4</v>
      </c>
      <c r="B12" s="60">
        <v>74</v>
      </c>
      <c r="C12" s="61"/>
      <c r="D12" s="61"/>
      <c r="E12" s="62"/>
      <c r="F12" s="60">
        <v>67</v>
      </c>
      <c r="G12" s="61"/>
      <c r="H12" s="61"/>
      <c r="I12" s="62"/>
      <c r="J12" s="60">
        <v>141</v>
      </c>
      <c r="K12" s="61"/>
      <c r="L12" s="61"/>
      <c r="M12" s="62"/>
      <c r="N12" s="36">
        <v>55</v>
      </c>
      <c r="O12" s="57">
        <v>160</v>
      </c>
      <c r="P12" s="58"/>
      <c r="Q12" s="58"/>
      <c r="R12" s="59"/>
      <c r="S12" s="57">
        <v>139</v>
      </c>
      <c r="T12" s="58"/>
      <c r="U12" s="58"/>
      <c r="V12" s="59"/>
      <c r="W12" s="57">
        <v>299</v>
      </c>
      <c r="X12" s="58"/>
      <c r="Y12" s="58"/>
      <c r="Z12" s="59"/>
    </row>
    <row r="13" spans="1:26" ht="13.5">
      <c r="A13" s="24">
        <v>5</v>
      </c>
      <c r="B13" s="57">
        <v>85</v>
      </c>
      <c r="C13" s="58"/>
      <c r="D13" s="58"/>
      <c r="E13" s="59"/>
      <c r="F13" s="57">
        <v>85</v>
      </c>
      <c r="G13" s="58"/>
      <c r="H13" s="58"/>
      <c r="I13" s="59"/>
      <c r="J13" s="57">
        <v>170</v>
      </c>
      <c r="K13" s="58"/>
      <c r="L13" s="58"/>
      <c r="M13" s="59"/>
      <c r="N13" s="37">
        <v>56</v>
      </c>
      <c r="O13" s="60">
        <v>138</v>
      </c>
      <c r="P13" s="61"/>
      <c r="Q13" s="61"/>
      <c r="R13" s="62"/>
      <c r="S13" s="60">
        <v>126</v>
      </c>
      <c r="T13" s="61"/>
      <c r="U13" s="61"/>
      <c r="V13" s="62"/>
      <c r="W13" s="60">
        <v>264</v>
      </c>
      <c r="X13" s="61"/>
      <c r="Y13" s="61"/>
      <c r="Z13" s="62"/>
    </row>
    <row r="14" spans="1:26" ht="13.5">
      <c r="A14" s="22">
        <v>6</v>
      </c>
      <c r="B14" s="60">
        <v>101</v>
      </c>
      <c r="C14" s="61"/>
      <c r="D14" s="61"/>
      <c r="E14" s="62"/>
      <c r="F14" s="60">
        <v>88</v>
      </c>
      <c r="G14" s="61"/>
      <c r="H14" s="61"/>
      <c r="I14" s="62"/>
      <c r="J14" s="60">
        <v>189</v>
      </c>
      <c r="K14" s="61"/>
      <c r="L14" s="61"/>
      <c r="M14" s="62"/>
      <c r="N14" s="36">
        <v>57</v>
      </c>
      <c r="O14" s="57">
        <v>141</v>
      </c>
      <c r="P14" s="58"/>
      <c r="Q14" s="58"/>
      <c r="R14" s="59"/>
      <c r="S14" s="57">
        <v>144</v>
      </c>
      <c r="T14" s="58"/>
      <c r="U14" s="58"/>
      <c r="V14" s="59"/>
      <c r="W14" s="57">
        <v>285</v>
      </c>
      <c r="X14" s="58"/>
      <c r="Y14" s="58"/>
      <c r="Z14" s="59"/>
    </row>
    <row r="15" spans="1:26" ht="13.5">
      <c r="A15" s="24">
        <v>7</v>
      </c>
      <c r="B15" s="57">
        <v>116</v>
      </c>
      <c r="C15" s="58"/>
      <c r="D15" s="58"/>
      <c r="E15" s="59"/>
      <c r="F15" s="57">
        <v>84</v>
      </c>
      <c r="G15" s="58"/>
      <c r="H15" s="58"/>
      <c r="I15" s="59"/>
      <c r="J15" s="57">
        <v>200</v>
      </c>
      <c r="K15" s="58"/>
      <c r="L15" s="58"/>
      <c r="M15" s="59"/>
      <c r="N15" s="37">
        <v>58</v>
      </c>
      <c r="O15" s="60">
        <v>174</v>
      </c>
      <c r="P15" s="61"/>
      <c r="Q15" s="61"/>
      <c r="R15" s="62"/>
      <c r="S15" s="60">
        <v>168</v>
      </c>
      <c r="T15" s="61"/>
      <c r="U15" s="61"/>
      <c r="V15" s="62"/>
      <c r="W15" s="60">
        <v>342</v>
      </c>
      <c r="X15" s="61"/>
      <c r="Y15" s="61"/>
      <c r="Z15" s="62"/>
    </row>
    <row r="16" spans="1:26" ht="13.5">
      <c r="A16" s="22">
        <v>8</v>
      </c>
      <c r="B16" s="60">
        <v>91</v>
      </c>
      <c r="C16" s="61"/>
      <c r="D16" s="61"/>
      <c r="E16" s="62"/>
      <c r="F16" s="60">
        <v>87</v>
      </c>
      <c r="G16" s="61"/>
      <c r="H16" s="61"/>
      <c r="I16" s="62"/>
      <c r="J16" s="60">
        <v>178</v>
      </c>
      <c r="K16" s="61"/>
      <c r="L16" s="61"/>
      <c r="M16" s="62"/>
      <c r="N16" s="36">
        <v>59</v>
      </c>
      <c r="O16" s="57">
        <v>151</v>
      </c>
      <c r="P16" s="58"/>
      <c r="Q16" s="58"/>
      <c r="R16" s="59"/>
      <c r="S16" s="57">
        <v>149</v>
      </c>
      <c r="T16" s="58"/>
      <c r="U16" s="58"/>
      <c r="V16" s="59"/>
      <c r="W16" s="57">
        <v>300</v>
      </c>
      <c r="X16" s="58"/>
      <c r="Y16" s="58"/>
      <c r="Z16" s="59"/>
    </row>
    <row r="17" spans="1:26" ht="13.5">
      <c r="A17" s="24">
        <v>9</v>
      </c>
      <c r="B17" s="57">
        <v>102</v>
      </c>
      <c r="C17" s="58"/>
      <c r="D17" s="58"/>
      <c r="E17" s="59"/>
      <c r="F17" s="57">
        <v>94</v>
      </c>
      <c r="G17" s="58"/>
      <c r="H17" s="58"/>
      <c r="I17" s="59"/>
      <c r="J17" s="57">
        <v>196</v>
      </c>
      <c r="K17" s="58"/>
      <c r="L17" s="58"/>
      <c r="M17" s="59"/>
      <c r="N17" s="37">
        <v>60</v>
      </c>
      <c r="O17" s="60">
        <v>156</v>
      </c>
      <c r="P17" s="61"/>
      <c r="Q17" s="61"/>
      <c r="R17" s="62"/>
      <c r="S17" s="60">
        <v>146</v>
      </c>
      <c r="T17" s="61"/>
      <c r="U17" s="61"/>
      <c r="V17" s="62"/>
      <c r="W17" s="60">
        <v>302</v>
      </c>
      <c r="X17" s="61"/>
      <c r="Y17" s="61"/>
      <c r="Z17" s="62"/>
    </row>
    <row r="18" spans="1:26" ht="13.5">
      <c r="A18" s="22">
        <v>10</v>
      </c>
      <c r="B18" s="60">
        <v>96</v>
      </c>
      <c r="C18" s="61"/>
      <c r="D18" s="61"/>
      <c r="E18" s="62"/>
      <c r="F18" s="60">
        <v>99</v>
      </c>
      <c r="G18" s="61"/>
      <c r="H18" s="61"/>
      <c r="I18" s="62"/>
      <c r="J18" s="60">
        <v>195</v>
      </c>
      <c r="K18" s="61"/>
      <c r="L18" s="61"/>
      <c r="M18" s="62"/>
      <c r="N18" s="36">
        <v>61</v>
      </c>
      <c r="O18" s="57">
        <v>155</v>
      </c>
      <c r="P18" s="58"/>
      <c r="Q18" s="58"/>
      <c r="R18" s="59"/>
      <c r="S18" s="57">
        <v>141</v>
      </c>
      <c r="T18" s="58"/>
      <c r="U18" s="58"/>
      <c r="V18" s="59"/>
      <c r="W18" s="57">
        <v>296</v>
      </c>
      <c r="X18" s="58"/>
      <c r="Y18" s="58"/>
      <c r="Z18" s="59"/>
    </row>
    <row r="19" spans="1:26" ht="13.5">
      <c r="A19" s="24">
        <v>11</v>
      </c>
      <c r="B19" s="57">
        <v>111</v>
      </c>
      <c r="C19" s="58"/>
      <c r="D19" s="58"/>
      <c r="E19" s="59"/>
      <c r="F19" s="57">
        <v>99</v>
      </c>
      <c r="G19" s="58"/>
      <c r="H19" s="58"/>
      <c r="I19" s="59"/>
      <c r="J19" s="57">
        <v>210</v>
      </c>
      <c r="K19" s="58"/>
      <c r="L19" s="58"/>
      <c r="M19" s="59"/>
      <c r="N19" s="37">
        <v>62</v>
      </c>
      <c r="O19" s="60">
        <v>171</v>
      </c>
      <c r="P19" s="61"/>
      <c r="Q19" s="61"/>
      <c r="R19" s="62"/>
      <c r="S19" s="60">
        <v>179</v>
      </c>
      <c r="T19" s="61"/>
      <c r="U19" s="61"/>
      <c r="V19" s="62"/>
      <c r="W19" s="60">
        <v>350</v>
      </c>
      <c r="X19" s="61"/>
      <c r="Y19" s="61"/>
      <c r="Z19" s="62"/>
    </row>
    <row r="20" spans="1:26" ht="13.5">
      <c r="A20" s="22">
        <v>12</v>
      </c>
      <c r="B20" s="60">
        <v>107</v>
      </c>
      <c r="C20" s="61"/>
      <c r="D20" s="61"/>
      <c r="E20" s="62"/>
      <c r="F20" s="60">
        <v>99</v>
      </c>
      <c r="G20" s="61"/>
      <c r="H20" s="61"/>
      <c r="I20" s="62"/>
      <c r="J20" s="60">
        <v>206</v>
      </c>
      <c r="K20" s="61"/>
      <c r="L20" s="61"/>
      <c r="M20" s="62"/>
      <c r="N20" s="36">
        <v>63</v>
      </c>
      <c r="O20" s="57">
        <v>176</v>
      </c>
      <c r="P20" s="58"/>
      <c r="Q20" s="58"/>
      <c r="R20" s="59"/>
      <c r="S20" s="57">
        <v>185</v>
      </c>
      <c r="T20" s="58"/>
      <c r="U20" s="58"/>
      <c r="V20" s="59"/>
      <c r="W20" s="57">
        <v>361</v>
      </c>
      <c r="X20" s="58"/>
      <c r="Y20" s="58"/>
      <c r="Z20" s="59"/>
    </row>
    <row r="21" spans="1:26" ht="13.5">
      <c r="A21" s="24">
        <v>13</v>
      </c>
      <c r="B21" s="57">
        <v>106</v>
      </c>
      <c r="C21" s="58"/>
      <c r="D21" s="58"/>
      <c r="E21" s="59"/>
      <c r="F21" s="57">
        <v>114</v>
      </c>
      <c r="G21" s="58"/>
      <c r="H21" s="58"/>
      <c r="I21" s="59"/>
      <c r="J21" s="57">
        <v>220</v>
      </c>
      <c r="K21" s="58"/>
      <c r="L21" s="58"/>
      <c r="M21" s="59"/>
      <c r="N21" s="37">
        <v>64</v>
      </c>
      <c r="O21" s="60">
        <v>184</v>
      </c>
      <c r="P21" s="61"/>
      <c r="Q21" s="61"/>
      <c r="R21" s="62"/>
      <c r="S21" s="60">
        <v>159</v>
      </c>
      <c r="T21" s="61"/>
      <c r="U21" s="61"/>
      <c r="V21" s="62"/>
      <c r="W21" s="60">
        <v>343</v>
      </c>
      <c r="X21" s="61"/>
      <c r="Y21" s="61"/>
      <c r="Z21" s="62"/>
    </row>
    <row r="22" spans="1:26" ht="13.5">
      <c r="A22" s="22">
        <v>14</v>
      </c>
      <c r="B22" s="60">
        <v>98</v>
      </c>
      <c r="C22" s="61"/>
      <c r="D22" s="61"/>
      <c r="E22" s="62"/>
      <c r="F22" s="60">
        <v>102</v>
      </c>
      <c r="G22" s="61"/>
      <c r="H22" s="61"/>
      <c r="I22" s="62"/>
      <c r="J22" s="60">
        <v>200</v>
      </c>
      <c r="K22" s="61"/>
      <c r="L22" s="61"/>
      <c r="M22" s="62"/>
      <c r="N22" s="36">
        <v>65</v>
      </c>
      <c r="O22" s="57">
        <v>190</v>
      </c>
      <c r="P22" s="58"/>
      <c r="Q22" s="58"/>
      <c r="R22" s="59"/>
      <c r="S22" s="57">
        <v>179</v>
      </c>
      <c r="T22" s="58"/>
      <c r="U22" s="58"/>
      <c r="V22" s="59"/>
      <c r="W22" s="57">
        <v>369</v>
      </c>
      <c r="X22" s="58"/>
      <c r="Y22" s="58"/>
      <c r="Z22" s="59"/>
    </row>
    <row r="23" spans="1:26" ht="13.5">
      <c r="A23" s="24">
        <v>15</v>
      </c>
      <c r="B23" s="57">
        <v>108</v>
      </c>
      <c r="C23" s="58"/>
      <c r="D23" s="58"/>
      <c r="E23" s="59"/>
      <c r="F23" s="57">
        <v>113</v>
      </c>
      <c r="G23" s="58"/>
      <c r="H23" s="58"/>
      <c r="I23" s="59"/>
      <c r="J23" s="57">
        <v>221</v>
      </c>
      <c r="K23" s="58"/>
      <c r="L23" s="58"/>
      <c r="M23" s="59"/>
      <c r="N23" s="37">
        <v>66</v>
      </c>
      <c r="O23" s="60">
        <v>165</v>
      </c>
      <c r="P23" s="61"/>
      <c r="Q23" s="61"/>
      <c r="R23" s="62"/>
      <c r="S23" s="60">
        <v>197</v>
      </c>
      <c r="T23" s="61"/>
      <c r="U23" s="61"/>
      <c r="V23" s="62"/>
      <c r="W23" s="60">
        <v>362</v>
      </c>
      <c r="X23" s="61"/>
      <c r="Y23" s="61"/>
      <c r="Z23" s="62"/>
    </row>
    <row r="24" spans="1:26" ht="13.5">
      <c r="A24" s="22">
        <v>16</v>
      </c>
      <c r="B24" s="60">
        <v>114</v>
      </c>
      <c r="C24" s="61"/>
      <c r="D24" s="61"/>
      <c r="E24" s="62"/>
      <c r="F24" s="60">
        <v>101</v>
      </c>
      <c r="G24" s="61"/>
      <c r="H24" s="61"/>
      <c r="I24" s="62"/>
      <c r="J24" s="60">
        <v>215</v>
      </c>
      <c r="K24" s="61"/>
      <c r="L24" s="61"/>
      <c r="M24" s="62"/>
      <c r="N24" s="36">
        <v>67</v>
      </c>
      <c r="O24" s="57">
        <v>201</v>
      </c>
      <c r="P24" s="58"/>
      <c r="Q24" s="58"/>
      <c r="R24" s="59"/>
      <c r="S24" s="57">
        <v>175</v>
      </c>
      <c r="T24" s="58"/>
      <c r="U24" s="58"/>
      <c r="V24" s="59"/>
      <c r="W24" s="57">
        <v>376</v>
      </c>
      <c r="X24" s="58"/>
      <c r="Y24" s="58"/>
      <c r="Z24" s="59"/>
    </row>
    <row r="25" spans="1:26" ht="13.5">
      <c r="A25" s="24">
        <v>17</v>
      </c>
      <c r="B25" s="57">
        <v>117</v>
      </c>
      <c r="C25" s="58"/>
      <c r="D25" s="58"/>
      <c r="E25" s="59"/>
      <c r="F25" s="57">
        <v>99</v>
      </c>
      <c r="G25" s="58"/>
      <c r="H25" s="58"/>
      <c r="I25" s="59"/>
      <c r="J25" s="57">
        <v>216</v>
      </c>
      <c r="K25" s="58"/>
      <c r="L25" s="58"/>
      <c r="M25" s="59"/>
      <c r="N25" s="37">
        <v>68</v>
      </c>
      <c r="O25" s="60">
        <v>170</v>
      </c>
      <c r="P25" s="61"/>
      <c r="Q25" s="61"/>
      <c r="R25" s="62"/>
      <c r="S25" s="60">
        <v>162</v>
      </c>
      <c r="T25" s="61"/>
      <c r="U25" s="61"/>
      <c r="V25" s="62"/>
      <c r="W25" s="60">
        <v>332</v>
      </c>
      <c r="X25" s="61"/>
      <c r="Y25" s="61"/>
      <c r="Z25" s="62"/>
    </row>
    <row r="26" spans="1:26" ht="13.5">
      <c r="A26" s="22">
        <v>18</v>
      </c>
      <c r="B26" s="60">
        <v>97</v>
      </c>
      <c r="C26" s="61"/>
      <c r="D26" s="61"/>
      <c r="E26" s="62"/>
      <c r="F26" s="60">
        <v>131</v>
      </c>
      <c r="G26" s="61"/>
      <c r="H26" s="61"/>
      <c r="I26" s="62"/>
      <c r="J26" s="60">
        <v>228</v>
      </c>
      <c r="K26" s="61"/>
      <c r="L26" s="61"/>
      <c r="M26" s="62"/>
      <c r="N26" s="36">
        <v>69</v>
      </c>
      <c r="O26" s="57">
        <v>189</v>
      </c>
      <c r="P26" s="58"/>
      <c r="Q26" s="58"/>
      <c r="R26" s="59"/>
      <c r="S26" s="57">
        <v>216</v>
      </c>
      <c r="T26" s="58"/>
      <c r="U26" s="58"/>
      <c r="V26" s="59"/>
      <c r="W26" s="57">
        <v>405</v>
      </c>
      <c r="X26" s="58"/>
      <c r="Y26" s="58"/>
      <c r="Z26" s="59"/>
    </row>
    <row r="27" spans="1:26" ht="13.5">
      <c r="A27" s="24">
        <v>19</v>
      </c>
      <c r="B27" s="57">
        <v>102</v>
      </c>
      <c r="C27" s="58"/>
      <c r="D27" s="58"/>
      <c r="E27" s="59"/>
      <c r="F27" s="57">
        <v>99</v>
      </c>
      <c r="G27" s="58"/>
      <c r="H27" s="58"/>
      <c r="I27" s="59"/>
      <c r="J27" s="57">
        <v>201</v>
      </c>
      <c r="K27" s="58"/>
      <c r="L27" s="58"/>
      <c r="M27" s="59"/>
      <c r="N27" s="37">
        <v>70</v>
      </c>
      <c r="O27" s="60">
        <v>194</v>
      </c>
      <c r="P27" s="61"/>
      <c r="Q27" s="61"/>
      <c r="R27" s="62"/>
      <c r="S27" s="60">
        <v>201</v>
      </c>
      <c r="T27" s="61"/>
      <c r="U27" s="61"/>
      <c r="V27" s="62"/>
      <c r="W27" s="60">
        <v>395</v>
      </c>
      <c r="X27" s="61"/>
      <c r="Y27" s="61"/>
      <c r="Z27" s="62"/>
    </row>
    <row r="28" spans="1:26" ht="13.5">
      <c r="A28" s="22">
        <v>20</v>
      </c>
      <c r="B28" s="60">
        <v>97</v>
      </c>
      <c r="C28" s="61"/>
      <c r="D28" s="61"/>
      <c r="E28" s="62"/>
      <c r="F28" s="60">
        <v>106</v>
      </c>
      <c r="G28" s="61"/>
      <c r="H28" s="61"/>
      <c r="I28" s="62"/>
      <c r="J28" s="60">
        <v>203</v>
      </c>
      <c r="K28" s="61"/>
      <c r="L28" s="61"/>
      <c r="M28" s="62"/>
      <c r="N28" s="36">
        <v>71</v>
      </c>
      <c r="O28" s="57">
        <v>210</v>
      </c>
      <c r="P28" s="58"/>
      <c r="Q28" s="58"/>
      <c r="R28" s="59"/>
      <c r="S28" s="57">
        <v>208</v>
      </c>
      <c r="T28" s="58"/>
      <c r="U28" s="58"/>
      <c r="V28" s="59"/>
      <c r="W28" s="57">
        <v>418</v>
      </c>
      <c r="X28" s="58"/>
      <c r="Y28" s="58"/>
      <c r="Z28" s="59"/>
    </row>
    <row r="29" spans="1:26" ht="13.5">
      <c r="A29" s="24">
        <v>21</v>
      </c>
      <c r="B29" s="57">
        <v>112</v>
      </c>
      <c r="C29" s="58"/>
      <c r="D29" s="58"/>
      <c r="E29" s="59"/>
      <c r="F29" s="57">
        <v>104</v>
      </c>
      <c r="G29" s="58"/>
      <c r="H29" s="58"/>
      <c r="I29" s="59"/>
      <c r="J29" s="57">
        <v>216</v>
      </c>
      <c r="K29" s="58"/>
      <c r="L29" s="58"/>
      <c r="M29" s="59"/>
      <c r="N29" s="37">
        <v>72</v>
      </c>
      <c r="O29" s="60">
        <v>225</v>
      </c>
      <c r="P29" s="61"/>
      <c r="Q29" s="61"/>
      <c r="R29" s="62"/>
      <c r="S29" s="60">
        <v>246</v>
      </c>
      <c r="T29" s="61"/>
      <c r="U29" s="61"/>
      <c r="V29" s="62"/>
      <c r="W29" s="60">
        <v>471</v>
      </c>
      <c r="X29" s="61"/>
      <c r="Y29" s="61"/>
      <c r="Z29" s="62"/>
    </row>
    <row r="30" spans="1:26" ht="13.5">
      <c r="A30" s="22">
        <v>22</v>
      </c>
      <c r="B30" s="60">
        <v>90</v>
      </c>
      <c r="C30" s="61"/>
      <c r="D30" s="61"/>
      <c r="E30" s="62"/>
      <c r="F30" s="60">
        <v>88</v>
      </c>
      <c r="G30" s="61"/>
      <c r="H30" s="61"/>
      <c r="I30" s="62"/>
      <c r="J30" s="60">
        <v>178</v>
      </c>
      <c r="K30" s="61"/>
      <c r="L30" s="61"/>
      <c r="M30" s="62"/>
      <c r="N30" s="36">
        <v>73</v>
      </c>
      <c r="O30" s="57">
        <v>257</v>
      </c>
      <c r="P30" s="58"/>
      <c r="Q30" s="58"/>
      <c r="R30" s="59"/>
      <c r="S30" s="57">
        <v>261</v>
      </c>
      <c r="T30" s="58"/>
      <c r="U30" s="58"/>
      <c r="V30" s="59"/>
      <c r="W30" s="57">
        <v>518</v>
      </c>
      <c r="X30" s="58"/>
      <c r="Y30" s="58"/>
      <c r="Z30" s="59"/>
    </row>
    <row r="31" spans="1:26" ht="13.5">
      <c r="A31" s="24">
        <v>23</v>
      </c>
      <c r="B31" s="57">
        <v>81</v>
      </c>
      <c r="C31" s="58"/>
      <c r="D31" s="58"/>
      <c r="E31" s="59"/>
      <c r="F31" s="57">
        <v>80</v>
      </c>
      <c r="G31" s="58"/>
      <c r="H31" s="58"/>
      <c r="I31" s="59"/>
      <c r="J31" s="57">
        <v>161</v>
      </c>
      <c r="K31" s="58"/>
      <c r="L31" s="58"/>
      <c r="M31" s="59"/>
      <c r="N31" s="37">
        <v>74</v>
      </c>
      <c r="O31" s="60">
        <v>250</v>
      </c>
      <c r="P31" s="61"/>
      <c r="Q31" s="61"/>
      <c r="R31" s="62"/>
      <c r="S31" s="60">
        <v>210</v>
      </c>
      <c r="T31" s="61"/>
      <c r="U31" s="61"/>
      <c r="V31" s="62"/>
      <c r="W31" s="60">
        <v>460</v>
      </c>
      <c r="X31" s="61"/>
      <c r="Y31" s="61"/>
      <c r="Z31" s="62"/>
    </row>
    <row r="32" spans="1:26" ht="13.5">
      <c r="A32" s="22">
        <v>24</v>
      </c>
      <c r="B32" s="60">
        <v>84</v>
      </c>
      <c r="C32" s="61"/>
      <c r="D32" s="61"/>
      <c r="E32" s="62"/>
      <c r="F32" s="60">
        <v>83</v>
      </c>
      <c r="G32" s="61"/>
      <c r="H32" s="61"/>
      <c r="I32" s="62"/>
      <c r="J32" s="60">
        <v>167</v>
      </c>
      <c r="K32" s="61"/>
      <c r="L32" s="61"/>
      <c r="M32" s="62"/>
      <c r="N32" s="36">
        <v>75</v>
      </c>
      <c r="O32" s="57">
        <v>241</v>
      </c>
      <c r="P32" s="58"/>
      <c r="Q32" s="58"/>
      <c r="R32" s="59"/>
      <c r="S32" s="57">
        <v>266</v>
      </c>
      <c r="T32" s="58"/>
      <c r="U32" s="58"/>
      <c r="V32" s="59"/>
      <c r="W32" s="57">
        <v>507</v>
      </c>
      <c r="X32" s="58"/>
      <c r="Y32" s="58"/>
      <c r="Z32" s="59"/>
    </row>
    <row r="33" spans="1:26" ht="13.5">
      <c r="A33" s="24">
        <v>25</v>
      </c>
      <c r="B33" s="57">
        <v>72</v>
      </c>
      <c r="C33" s="58"/>
      <c r="D33" s="58"/>
      <c r="E33" s="59"/>
      <c r="F33" s="57">
        <v>70</v>
      </c>
      <c r="G33" s="58"/>
      <c r="H33" s="58"/>
      <c r="I33" s="59"/>
      <c r="J33" s="57">
        <v>142</v>
      </c>
      <c r="K33" s="58"/>
      <c r="L33" s="58"/>
      <c r="M33" s="59"/>
      <c r="N33" s="37">
        <v>76</v>
      </c>
      <c r="O33" s="60">
        <v>96</v>
      </c>
      <c r="P33" s="61"/>
      <c r="Q33" s="61"/>
      <c r="R33" s="62"/>
      <c r="S33" s="60">
        <v>109</v>
      </c>
      <c r="T33" s="61"/>
      <c r="U33" s="61"/>
      <c r="V33" s="62"/>
      <c r="W33" s="60">
        <v>205</v>
      </c>
      <c r="X33" s="61"/>
      <c r="Y33" s="61"/>
      <c r="Z33" s="62"/>
    </row>
    <row r="34" spans="1:26" ht="13.5">
      <c r="A34" s="22">
        <v>26</v>
      </c>
      <c r="B34" s="60">
        <v>92</v>
      </c>
      <c r="C34" s="61"/>
      <c r="D34" s="61"/>
      <c r="E34" s="62"/>
      <c r="F34" s="60">
        <v>82</v>
      </c>
      <c r="G34" s="61"/>
      <c r="H34" s="61"/>
      <c r="I34" s="62"/>
      <c r="J34" s="60">
        <v>174</v>
      </c>
      <c r="K34" s="61"/>
      <c r="L34" s="61"/>
      <c r="M34" s="62"/>
      <c r="N34" s="36">
        <v>77</v>
      </c>
      <c r="O34" s="57">
        <v>138</v>
      </c>
      <c r="P34" s="58"/>
      <c r="Q34" s="58"/>
      <c r="R34" s="59"/>
      <c r="S34" s="57">
        <v>148</v>
      </c>
      <c r="T34" s="58"/>
      <c r="U34" s="58"/>
      <c r="V34" s="59"/>
      <c r="W34" s="57">
        <v>286</v>
      </c>
      <c r="X34" s="58"/>
      <c r="Y34" s="58"/>
      <c r="Z34" s="59"/>
    </row>
    <row r="35" spans="1:26" ht="13.5">
      <c r="A35" s="24">
        <v>27</v>
      </c>
      <c r="B35" s="57">
        <v>70</v>
      </c>
      <c r="C35" s="58"/>
      <c r="D35" s="58"/>
      <c r="E35" s="59"/>
      <c r="F35" s="57">
        <v>76</v>
      </c>
      <c r="G35" s="58"/>
      <c r="H35" s="58"/>
      <c r="I35" s="59"/>
      <c r="J35" s="57">
        <v>146</v>
      </c>
      <c r="K35" s="58"/>
      <c r="L35" s="58"/>
      <c r="M35" s="59"/>
      <c r="N35" s="37">
        <v>78</v>
      </c>
      <c r="O35" s="60">
        <v>133</v>
      </c>
      <c r="P35" s="61"/>
      <c r="Q35" s="61"/>
      <c r="R35" s="62"/>
      <c r="S35" s="60">
        <v>157</v>
      </c>
      <c r="T35" s="61"/>
      <c r="U35" s="61"/>
      <c r="V35" s="62"/>
      <c r="W35" s="60">
        <v>290</v>
      </c>
      <c r="X35" s="61"/>
      <c r="Y35" s="61"/>
      <c r="Z35" s="62"/>
    </row>
    <row r="36" spans="1:26" ht="13.5">
      <c r="A36" s="22">
        <v>28</v>
      </c>
      <c r="B36" s="60">
        <v>88</v>
      </c>
      <c r="C36" s="61"/>
      <c r="D36" s="61"/>
      <c r="E36" s="62"/>
      <c r="F36" s="60">
        <v>80</v>
      </c>
      <c r="G36" s="61"/>
      <c r="H36" s="61"/>
      <c r="I36" s="62"/>
      <c r="J36" s="60">
        <v>168</v>
      </c>
      <c r="K36" s="61"/>
      <c r="L36" s="61"/>
      <c r="M36" s="62"/>
      <c r="N36" s="36">
        <v>79</v>
      </c>
      <c r="O36" s="57">
        <v>128</v>
      </c>
      <c r="P36" s="58"/>
      <c r="Q36" s="58"/>
      <c r="R36" s="59"/>
      <c r="S36" s="57">
        <v>159</v>
      </c>
      <c r="T36" s="58"/>
      <c r="U36" s="58"/>
      <c r="V36" s="59"/>
      <c r="W36" s="57">
        <v>287</v>
      </c>
      <c r="X36" s="58"/>
      <c r="Y36" s="58"/>
      <c r="Z36" s="59"/>
    </row>
    <row r="37" spans="1:26" ht="13.5">
      <c r="A37" s="24">
        <v>29</v>
      </c>
      <c r="B37" s="57">
        <v>84</v>
      </c>
      <c r="C37" s="58"/>
      <c r="D37" s="58"/>
      <c r="E37" s="59"/>
      <c r="F37" s="57">
        <v>79</v>
      </c>
      <c r="G37" s="58"/>
      <c r="H37" s="58"/>
      <c r="I37" s="59"/>
      <c r="J37" s="57">
        <v>163</v>
      </c>
      <c r="K37" s="58"/>
      <c r="L37" s="58"/>
      <c r="M37" s="59"/>
      <c r="N37" s="37">
        <v>80</v>
      </c>
      <c r="O37" s="60">
        <v>122</v>
      </c>
      <c r="P37" s="61"/>
      <c r="Q37" s="61"/>
      <c r="R37" s="62"/>
      <c r="S37" s="60">
        <v>151</v>
      </c>
      <c r="T37" s="61"/>
      <c r="U37" s="61"/>
      <c r="V37" s="62"/>
      <c r="W37" s="60">
        <v>273</v>
      </c>
      <c r="X37" s="61"/>
      <c r="Y37" s="61"/>
      <c r="Z37" s="62"/>
    </row>
    <row r="38" spans="1:26" ht="13.5">
      <c r="A38" s="22">
        <v>30</v>
      </c>
      <c r="B38" s="60">
        <v>91</v>
      </c>
      <c r="C38" s="61"/>
      <c r="D38" s="61"/>
      <c r="E38" s="62"/>
      <c r="F38" s="60">
        <v>86</v>
      </c>
      <c r="G38" s="61"/>
      <c r="H38" s="61"/>
      <c r="I38" s="62"/>
      <c r="J38" s="60">
        <v>177</v>
      </c>
      <c r="K38" s="61"/>
      <c r="L38" s="61"/>
      <c r="M38" s="62"/>
      <c r="N38" s="36">
        <v>81</v>
      </c>
      <c r="O38" s="57">
        <v>94</v>
      </c>
      <c r="P38" s="58"/>
      <c r="Q38" s="58"/>
      <c r="R38" s="59"/>
      <c r="S38" s="57">
        <v>145</v>
      </c>
      <c r="T38" s="58"/>
      <c r="U38" s="58"/>
      <c r="V38" s="59"/>
      <c r="W38" s="57">
        <v>239</v>
      </c>
      <c r="X38" s="58"/>
      <c r="Y38" s="58"/>
      <c r="Z38" s="59"/>
    </row>
    <row r="39" spans="1:26" ht="13.5">
      <c r="A39" s="24">
        <v>31</v>
      </c>
      <c r="B39" s="57">
        <v>79</v>
      </c>
      <c r="C39" s="58"/>
      <c r="D39" s="58"/>
      <c r="E39" s="59"/>
      <c r="F39" s="57">
        <v>79</v>
      </c>
      <c r="G39" s="58"/>
      <c r="H39" s="58"/>
      <c r="I39" s="59"/>
      <c r="J39" s="57">
        <v>158</v>
      </c>
      <c r="K39" s="58"/>
      <c r="L39" s="58"/>
      <c r="M39" s="59"/>
      <c r="N39" s="37">
        <v>82</v>
      </c>
      <c r="O39" s="60">
        <v>91</v>
      </c>
      <c r="P39" s="61"/>
      <c r="Q39" s="61"/>
      <c r="R39" s="62"/>
      <c r="S39" s="60">
        <v>153</v>
      </c>
      <c r="T39" s="61"/>
      <c r="U39" s="61"/>
      <c r="V39" s="62"/>
      <c r="W39" s="60">
        <v>244</v>
      </c>
      <c r="X39" s="61"/>
      <c r="Y39" s="61"/>
      <c r="Z39" s="62"/>
    </row>
    <row r="40" spans="1:26" ht="13.5">
      <c r="A40" s="22">
        <v>32</v>
      </c>
      <c r="B40" s="60">
        <v>84</v>
      </c>
      <c r="C40" s="61"/>
      <c r="D40" s="61"/>
      <c r="E40" s="62"/>
      <c r="F40" s="60">
        <v>77</v>
      </c>
      <c r="G40" s="61"/>
      <c r="H40" s="61"/>
      <c r="I40" s="62"/>
      <c r="J40" s="60">
        <v>161</v>
      </c>
      <c r="K40" s="61"/>
      <c r="L40" s="61"/>
      <c r="M40" s="62"/>
      <c r="N40" s="36">
        <v>83</v>
      </c>
      <c r="O40" s="57">
        <v>71</v>
      </c>
      <c r="P40" s="58"/>
      <c r="Q40" s="58"/>
      <c r="R40" s="59"/>
      <c r="S40" s="57">
        <v>112</v>
      </c>
      <c r="T40" s="58"/>
      <c r="U40" s="58"/>
      <c r="V40" s="59"/>
      <c r="W40" s="57">
        <v>183</v>
      </c>
      <c r="X40" s="58"/>
      <c r="Y40" s="58"/>
      <c r="Z40" s="59"/>
    </row>
    <row r="41" spans="1:26" ht="13.5">
      <c r="A41" s="24">
        <v>33</v>
      </c>
      <c r="B41" s="57">
        <v>107</v>
      </c>
      <c r="C41" s="58"/>
      <c r="D41" s="58"/>
      <c r="E41" s="59"/>
      <c r="F41" s="57">
        <v>106</v>
      </c>
      <c r="G41" s="58"/>
      <c r="H41" s="58"/>
      <c r="I41" s="59"/>
      <c r="J41" s="57">
        <v>213</v>
      </c>
      <c r="K41" s="58"/>
      <c r="L41" s="58"/>
      <c r="M41" s="59"/>
      <c r="N41" s="37">
        <v>84</v>
      </c>
      <c r="O41" s="60">
        <v>110</v>
      </c>
      <c r="P41" s="61"/>
      <c r="Q41" s="61"/>
      <c r="R41" s="62"/>
      <c r="S41" s="60">
        <v>152</v>
      </c>
      <c r="T41" s="61"/>
      <c r="U41" s="61"/>
      <c r="V41" s="62"/>
      <c r="W41" s="60">
        <v>262</v>
      </c>
      <c r="X41" s="61"/>
      <c r="Y41" s="61"/>
      <c r="Z41" s="62"/>
    </row>
    <row r="42" spans="1:26" ht="13.5">
      <c r="A42" s="22">
        <v>34</v>
      </c>
      <c r="B42" s="60">
        <v>114</v>
      </c>
      <c r="C42" s="61"/>
      <c r="D42" s="61"/>
      <c r="E42" s="62"/>
      <c r="F42" s="60">
        <v>99</v>
      </c>
      <c r="G42" s="61"/>
      <c r="H42" s="61"/>
      <c r="I42" s="62"/>
      <c r="J42" s="60">
        <v>213</v>
      </c>
      <c r="K42" s="61"/>
      <c r="L42" s="61"/>
      <c r="M42" s="62"/>
      <c r="N42" s="36">
        <v>85</v>
      </c>
      <c r="O42" s="57">
        <v>93</v>
      </c>
      <c r="P42" s="58"/>
      <c r="Q42" s="58"/>
      <c r="R42" s="59"/>
      <c r="S42" s="57">
        <v>136</v>
      </c>
      <c r="T42" s="58"/>
      <c r="U42" s="58"/>
      <c r="V42" s="59"/>
      <c r="W42" s="57">
        <v>229</v>
      </c>
      <c r="X42" s="58"/>
      <c r="Y42" s="58"/>
      <c r="Z42" s="59"/>
    </row>
    <row r="43" spans="1:26" ht="13.5">
      <c r="A43" s="24">
        <v>35</v>
      </c>
      <c r="B43" s="57">
        <v>115</v>
      </c>
      <c r="C43" s="58"/>
      <c r="D43" s="58"/>
      <c r="E43" s="59"/>
      <c r="F43" s="57">
        <v>94</v>
      </c>
      <c r="G43" s="58"/>
      <c r="H43" s="58"/>
      <c r="I43" s="59"/>
      <c r="J43" s="57">
        <v>209</v>
      </c>
      <c r="K43" s="58"/>
      <c r="L43" s="58"/>
      <c r="M43" s="59"/>
      <c r="N43" s="37">
        <v>86</v>
      </c>
      <c r="O43" s="60">
        <v>92</v>
      </c>
      <c r="P43" s="61"/>
      <c r="Q43" s="61"/>
      <c r="R43" s="62"/>
      <c r="S43" s="60">
        <v>170</v>
      </c>
      <c r="T43" s="61"/>
      <c r="U43" s="61"/>
      <c r="V43" s="62"/>
      <c r="W43" s="60">
        <v>262</v>
      </c>
      <c r="X43" s="61"/>
      <c r="Y43" s="61"/>
      <c r="Z43" s="62"/>
    </row>
    <row r="44" spans="1:26" ht="13.5">
      <c r="A44" s="22">
        <v>36</v>
      </c>
      <c r="B44" s="60">
        <v>92</v>
      </c>
      <c r="C44" s="61"/>
      <c r="D44" s="61"/>
      <c r="E44" s="62"/>
      <c r="F44" s="60">
        <v>98</v>
      </c>
      <c r="G44" s="61"/>
      <c r="H44" s="61"/>
      <c r="I44" s="62"/>
      <c r="J44" s="60">
        <v>190</v>
      </c>
      <c r="K44" s="61"/>
      <c r="L44" s="61"/>
      <c r="M44" s="62"/>
      <c r="N44" s="36">
        <v>87</v>
      </c>
      <c r="O44" s="57">
        <v>69</v>
      </c>
      <c r="P44" s="58"/>
      <c r="Q44" s="58"/>
      <c r="R44" s="59"/>
      <c r="S44" s="57">
        <v>138</v>
      </c>
      <c r="T44" s="58"/>
      <c r="U44" s="58"/>
      <c r="V44" s="59"/>
      <c r="W44" s="57">
        <v>207</v>
      </c>
      <c r="X44" s="58"/>
      <c r="Y44" s="58"/>
      <c r="Z44" s="59"/>
    </row>
    <row r="45" spans="1:26" ht="13.5">
      <c r="A45" s="24">
        <v>37</v>
      </c>
      <c r="B45" s="57">
        <v>111</v>
      </c>
      <c r="C45" s="58"/>
      <c r="D45" s="58"/>
      <c r="E45" s="59"/>
      <c r="F45" s="57">
        <v>116</v>
      </c>
      <c r="G45" s="58"/>
      <c r="H45" s="58"/>
      <c r="I45" s="59"/>
      <c r="J45" s="57">
        <v>227</v>
      </c>
      <c r="K45" s="58"/>
      <c r="L45" s="58"/>
      <c r="M45" s="59"/>
      <c r="N45" s="37">
        <v>88</v>
      </c>
      <c r="O45" s="60">
        <v>70</v>
      </c>
      <c r="P45" s="61"/>
      <c r="Q45" s="61"/>
      <c r="R45" s="62"/>
      <c r="S45" s="60">
        <v>145</v>
      </c>
      <c r="T45" s="61"/>
      <c r="U45" s="61"/>
      <c r="V45" s="62"/>
      <c r="W45" s="60">
        <v>215</v>
      </c>
      <c r="X45" s="61"/>
      <c r="Y45" s="61"/>
      <c r="Z45" s="62"/>
    </row>
    <row r="46" spans="1:26" ht="13.5">
      <c r="A46" s="22">
        <v>38</v>
      </c>
      <c r="B46" s="60">
        <v>113</v>
      </c>
      <c r="C46" s="61"/>
      <c r="D46" s="61"/>
      <c r="E46" s="62"/>
      <c r="F46" s="60">
        <v>113</v>
      </c>
      <c r="G46" s="61"/>
      <c r="H46" s="61"/>
      <c r="I46" s="62"/>
      <c r="J46" s="60">
        <v>226</v>
      </c>
      <c r="K46" s="61"/>
      <c r="L46" s="61"/>
      <c r="M46" s="62"/>
      <c r="N46" s="36">
        <v>89</v>
      </c>
      <c r="O46" s="57">
        <v>60</v>
      </c>
      <c r="P46" s="58"/>
      <c r="Q46" s="58"/>
      <c r="R46" s="59"/>
      <c r="S46" s="57">
        <v>118</v>
      </c>
      <c r="T46" s="58"/>
      <c r="U46" s="58"/>
      <c r="V46" s="59"/>
      <c r="W46" s="57">
        <v>178</v>
      </c>
      <c r="X46" s="58"/>
      <c r="Y46" s="58"/>
      <c r="Z46" s="59"/>
    </row>
    <row r="47" spans="1:26" ht="13.5">
      <c r="A47" s="24">
        <v>39</v>
      </c>
      <c r="B47" s="57">
        <v>125</v>
      </c>
      <c r="C47" s="58"/>
      <c r="D47" s="58"/>
      <c r="E47" s="59"/>
      <c r="F47" s="57">
        <v>109</v>
      </c>
      <c r="G47" s="58"/>
      <c r="H47" s="58"/>
      <c r="I47" s="59"/>
      <c r="J47" s="57">
        <v>234</v>
      </c>
      <c r="K47" s="58"/>
      <c r="L47" s="58"/>
      <c r="M47" s="59"/>
      <c r="N47" s="37">
        <v>90</v>
      </c>
      <c r="O47" s="60">
        <v>57</v>
      </c>
      <c r="P47" s="61"/>
      <c r="Q47" s="61"/>
      <c r="R47" s="62"/>
      <c r="S47" s="60">
        <v>117</v>
      </c>
      <c r="T47" s="61"/>
      <c r="U47" s="61"/>
      <c r="V47" s="62"/>
      <c r="W47" s="60">
        <v>174</v>
      </c>
      <c r="X47" s="61"/>
      <c r="Y47" s="61"/>
      <c r="Z47" s="62"/>
    </row>
    <row r="48" spans="1:26" ht="13.5">
      <c r="A48" s="22">
        <v>40</v>
      </c>
      <c r="B48" s="60">
        <v>136</v>
      </c>
      <c r="C48" s="61"/>
      <c r="D48" s="61"/>
      <c r="E48" s="62"/>
      <c r="F48" s="60">
        <v>134</v>
      </c>
      <c r="G48" s="61"/>
      <c r="H48" s="61"/>
      <c r="I48" s="62"/>
      <c r="J48" s="60">
        <v>270</v>
      </c>
      <c r="K48" s="61"/>
      <c r="L48" s="61"/>
      <c r="M48" s="62"/>
      <c r="N48" s="36">
        <v>91</v>
      </c>
      <c r="O48" s="57">
        <v>31</v>
      </c>
      <c r="P48" s="58"/>
      <c r="Q48" s="58"/>
      <c r="R48" s="59"/>
      <c r="S48" s="57">
        <v>107</v>
      </c>
      <c r="T48" s="58"/>
      <c r="U48" s="58"/>
      <c r="V48" s="59"/>
      <c r="W48" s="57">
        <v>138</v>
      </c>
      <c r="X48" s="58"/>
      <c r="Y48" s="58"/>
      <c r="Z48" s="59"/>
    </row>
    <row r="49" spans="1:26" ht="13.5">
      <c r="A49" s="24">
        <v>41</v>
      </c>
      <c r="B49" s="57">
        <v>129</v>
      </c>
      <c r="C49" s="58"/>
      <c r="D49" s="58"/>
      <c r="E49" s="59"/>
      <c r="F49" s="57">
        <v>118</v>
      </c>
      <c r="G49" s="58"/>
      <c r="H49" s="58"/>
      <c r="I49" s="59"/>
      <c r="J49" s="57">
        <v>247</v>
      </c>
      <c r="K49" s="58"/>
      <c r="L49" s="58"/>
      <c r="M49" s="59"/>
      <c r="N49" s="37">
        <v>92</v>
      </c>
      <c r="O49" s="60">
        <v>28</v>
      </c>
      <c r="P49" s="61"/>
      <c r="Q49" s="61"/>
      <c r="R49" s="62"/>
      <c r="S49" s="60">
        <v>66</v>
      </c>
      <c r="T49" s="61"/>
      <c r="U49" s="61"/>
      <c r="V49" s="62"/>
      <c r="W49" s="60">
        <v>94</v>
      </c>
      <c r="X49" s="61"/>
      <c r="Y49" s="61"/>
      <c r="Z49" s="62"/>
    </row>
    <row r="50" spans="1:26" ht="13.5">
      <c r="A50" s="22">
        <v>42</v>
      </c>
      <c r="B50" s="60">
        <v>146</v>
      </c>
      <c r="C50" s="61"/>
      <c r="D50" s="61"/>
      <c r="E50" s="62"/>
      <c r="F50" s="60">
        <v>136</v>
      </c>
      <c r="G50" s="61"/>
      <c r="H50" s="61"/>
      <c r="I50" s="62"/>
      <c r="J50" s="60">
        <v>282</v>
      </c>
      <c r="K50" s="61"/>
      <c r="L50" s="61"/>
      <c r="M50" s="62"/>
      <c r="N50" s="36">
        <v>93</v>
      </c>
      <c r="O50" s="57">
        <v>27</v>
      </c>
      <c r="P50" s="58"/>
      <c r="Q50" s="58"/>
      <c r="R50" s="59"/>
      <c r="S50" s="57">
        <v>68</v>
      </c>
      <c r="T50" s="58"/>
      <c r="U50" s="58"/>
      <c r="V50" s="59"/>
      <c r="W50" s="57">
        <v>95</v>
      </c>
      <c r="X50" s="58"/>
      <c r="Y50" s="58"/>
      <c r="Z50" s="59"/>
    </row>
    <row r="51" spans="1:26" ht="13.5">
      <c r="A51" s="24">
        <v>43</v>
      </c>
      <c r="B51" s="57">
        <v>153</v>
      </c>
      <c r="C51" s="58"/>
      <c r="D51" s="58"/>
      <c r="E51" s="59"/>
      <c r="F51" s="57">
        <v>132</v>
      </c>
      <c r="G51" s="58"/>
      <c r="H51" s="58"/>
      <c r="I51" s="59"/>
      <c r="J51" s="57">
        <v>285</v>
      </c>
      <c r="K51" s="58"/>
      <c r="L51" s="58"/>
      <c r="M51" s="59"/>
      <c r="N51" s="37">
        <v>94</v>
      </c>
      <c r="O51" s="60">
        <v>15</v>
      </c>
      <c r="P51" s="61"/>
      <c r="Q51" s="61"/>
      <c r="R51" s="62"/>
      <c r="S51" s="60">
        <v>56</v>
      </c>
      <c r="T51" s="61"/>
      <c r="U51" s="61"/>
      <c r="V51" s="62"/>
      <c r="W51" s="60">
        <v>71</v>
      </c>
      <c r="X51" s="61"/>
      <c r="Y51" s="61"/>
      <c r="Z51" s="62"/>
    </row>
    <row r="52" spans="1:26" ht="13.5">
      <c r="A52" s="22">
        <v>44</v>
      </c>
      <c r="B52" s="60">
        <v>157</v>
      </c>
      <c r="C52" s="61"/>
      <c r="D52" s="61"/>
      <c r="E52" s="62"/>
      <c r="F52" s="60">
        <v>133</v>
      </c>
      <c r="G52" s="61"/>
      <c r="H52" s="61"/>
      <c r="I52" s="62"/>
      <c r="J52" s="60">
        <v>290</v>
      </c>
      <c r="K52" s="61"/>
      <c r="L52" s="61"/>
      <c r="M52" s="62"/>
      <c r="N52" s="36">
        <v>95</v>
      </c>
      <c r="O52" s="57">
        <v>12</v>
      </c>
      <c r="P52" s="58"/>
      <c r="Q52" s="58"/>
      <c r="R52" s="59"/>
      <c r="S52" s="57">
        <v>53</v>
      </c>
      <c r="T52" s="58"/>
      <c r="U52" s="58"/>
      <c r="V52" s="59"/>
      <c r="W52" s="57">
        <v>65</v>
      </c>
      <c r="X52" s="58"/>
      <c r="Y52" s="58"/>
      <c r="Z52" s="59"/>
    </row>
    <row r="53" spans="1:26" ht="13.5">
      <c r="A53" s="24">
        <v>45</v>
      </c>
      <c r="B53" s="57">
        <v>151</v>
      </c>
      <c r="C53" s="58"/>
      <c r="D53" s="58"/>
      <c r="E53" s="59"/>
      <c r="F53" s="57">
        <v>152</v>
      </c>
      <c r="G53" s="58"/>
      <c r="H53" s="58"/>
      <c r="I53" s="59"/>
      <c r="J53" s="57">
        <v>303</v>
      </c>
      <c r="K53" s="58"/>
      <c r="L53" s="58"/>
      <c r="M53" s="59"/>
      <c r="N53" s="37">
        <v>96</v>
      </c>
      <c r="O53" s="60">
        <v>9</v>
      </c>
      <c r="P53" s="61"/>
      <c r="Q53" s="61"/>
      <c r="R53" s="62"/>
      <c r="S53" s="60">
        <v>40</v>
      </c>
      <c r="T53" s="61"/>
      <c r="U53" s="61"/>
      <c r="V53" s="62"/>
      <c r="W53" s="60">
        <v>49</v>
      </c>
      <c r="X53" s="61"/>
      <c r="Y53" s="61"/>
      <c r="Z53" s="62"/>
    </row>
    <row r="54" spans="1:26" ht="13.5">
      <c r="A54" s="22">
        <v>46</v>
      </c>
      <c r="B54" s="60">
        <v>180</v>
      </c>
      <c r="C54" s="61"/>
      <c r="D54" s="61"/>
      <c r="E54" s="62"/>
      <c r="F54" s="60">
        <v>138</v>
      </c>
      <c r="G54" s="61"/>
      <c r="H54" s="61"/>
      <c r="I54" s="62"/>
      <c r="J54" s="60">
        <v>318</v>
      </c>
      <c r="K54" s="61"/>
      <c r="L54" s="61"/>
      <c r="M54" s="62"/>
      <c r="N54" s="36">
        <v>97</v>
      </c>
      <c r="O54" s="57">
        <v>4</v>
      </c>
      <c r="P54" s="58"/>
      <c r="Q54" s="58"/>
      <c r="R54" s="59"/>
      <c r="S54" s="57">
        <v>38</v>
      </c>
      <c r="T54" s="58"/>
      <c r="U54" s="58"/>
      <c r="V54" s="59"/>
      <c r="W54" s="57">
        <v>42</v>
      </c>
      <c r="X54" s="58"/>
      <c r="Y54" s="58"/>
      <c r="Z54" s="59"/>
    </row>
    <row r="55" spans="1:26" ht="13.5">
      <c r="A55" s="24">
        <v>47</v>
      </c>
      <c r="B55" s="57">
        <v>200</v>
      </c>
      <c r="C55" s="58"/>
      <c r="D55" s="58"/>
      <c r="E55" s="59"/>
      <c r="F55" s="57">
        <v>146</v>
      </c>
      <c r="G55" s="58"/>
      <c r="H55" s="58"/>
      <c r="I55" s="59"/>
      <c r="J55" s="57">
        <v>346</v>
      </c>
      <c r="K55" s="58"/>
      <c r="L55" s="58"/>
      <c r="M55" s="59"/>
      <c r="N55" s="37">
        <v>98</v>
      </c>
      <c r="O55" s="60">
        <v>3</v>
      </c>
      <c r="P55" s="61"/>
      <c r="Q55" s="61"/>
      <c r="R55" s="62"/>
      <c r="S55" s="60">
        <v>24</v>
      </c>
      <c r="T55" s="61"/>
      <c r="U55" s="61"/>
      <c r="V55" s="62"/>
      <c r="W55" s="60">
        <v>27</v>
      </c>
      <c r="X55" s="61"/>
      <c r="Y55" s="61"/>
      <c r="Z55" s="62"/>
    </row>
    <row r="56" spans="1:26" ht="13.5">
      <c r="A56" s="22">
        <v>48</v>
      </c>
      <c r="B56" s="60">
        <v>173</v>
      </c>
      <c r="C56" s="61"/>
      <c r="D56" s="61"/>
      <c r="E56" s="62"/>
      <c r="F56" s="60">
        <v>149</v>
      </c>
      <c r="G56" s="61"/>
      <c r="H56" s="61"/>
      <c r="I56" s="62"/>
      <c r="J56" s="60">
        <v>322</v>
      </c>
      <c r="K56" s="61"/>
      <c r="L56" s="61"/>
      <c r="M56" s="62"/>
      <c r="N56" s="36">
        <v>99</v>
      </c>
      <c r="O56" s="57">
        <v>1</v>
      </c>
      <c r="P56" s="58"/>
      <c r="Q56" s="58"/>
      <c r="R56" s="59"/>
      <c r="S56" s="57">
        <v>17</v>
      </c>
      <c r="T56" s="58"/>
      <c r="U56" s="58"/>
      <c r="V56" s="59"/>
      <c r="W56" s="57">
        <v>18</v>
      </c>
      <c r="X56" s="58"/>
      <c r="Y56" s="58"/>
      <c r="Z56" s="59"/>
    </row>
    <row r="57" spans="1:26" ht="13.5">
      <c r="A57" s="24">
        <v>49</v>
      </c>
      <c r="B57" s="57">
        <v>161</v>
      </c>
      <c r="C57" s="58"/>
      <c r="D57" s="58"/>
      <c r="E57" s="59"/>
      <c r="F57" s="57">
        <v>174</v>
      </c>
      <c r="G57" s="58"/>
      <c r="H57" s="58"/>
      <c r="I57" s="59"/>
      <c r="J57" s="57">
        <v>335</v>
      </c>
      <c r="K57" s="58"/>
      <c r="L57" s="58"/>
      <c r="M57" s="59"/>
      <c r="N57" s="37" t="s">
        <v>7</v>
      </c>
      <c r="O57" s="60">
        <v>7</v>
      </c>
      <c r="P57" s="61"/>
      <c r="Q57" s="61"/>
      <c r="R57" s="62"/>
      <c r="S57" s="60">
        <v>32</v>
      </c>
      <c r="T57" s="61"/>
      <c r="U57" s="61"/>
      <c r="V57" s="62"/>
      <c r="W57" s="60">
        <v>39</v>
      </c>
      <c r="X57" s="61"/>
      <c r="Y57" s="61"/>
      <c r="Z57" s="62"/>
    </row>
    <row r="58" spans="1:26" ht="13.5">
      <c r="A58" s="22">
        <v>50</v>
      </c>
      <c r="B58" s="44">
        <v>181</v>
      </c>
      <c r="C58" s="45"/>
      <c r="D58" s="45"/>
      <c r="E58" s="46"/>
      <c r="F58" s="44">
        <v>143</v>
      </c>
      <c r="G58" s="45"/>
      <c r="H58" s="45"/>
      <c r="I58" s="46"/>
      <c r="J58" s="44">
        <v>324</v>
      </c>
      <c r="K58" s="45"/>
      <c r="L58" s="45"/>
      <c r="M58" s="46"/>
      <c r="N58" s="26" t="s">
        <v>8</v>
      </c>
      <c r="O58" s="38">
        <f>SUM(B8:E58,O8:R57)</f>
        <v>11988</v>
      </c>
      <c r="P58" s="39"/>
      <c r="Q58" s="39"/>
      <c r="R58" s="40"/>
      <c r="S58" s="38">
        <f>SUM(F8:I58,S8:V57)</f>
        <v>12200</v>
      </c>
      <c r="T58" s="39"/>
      <c r="U58" s="39"/>
      <c r="V58" s="40"/>
      <c r="W58" s="38">
        <f>SUM(J8:M58,W8:Z57)</f>
        <v>23787</v>
      </c>
      <c r="X58" s="39"/>
      <c r="Y58" s="39"/>
      <c r="Z58" s="40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0">
        <v>336</v>
      </c>
      <c r="C66" s="61"/>
      <c r="D66" s="61"/>
      <c r="E66" s="62"/>
      <c r="F66" s="60">
        <v>286</v>
      </c>
      <c r="G66" s="61"/>
      <c r="H66" s="61"/>
      <c r="I66" s="62"/>
      <c r="J66" s="60">
        <v>622</v>
      </c>
      <c r="K66" s="61"/>
      <c r="L66" s="61"/>
      <c r="M66" s="6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7">
        <v>495</v>
      </c>
      <c r="C67" s="58"/>
      <c r="D67" s="58"/>
      <c r="E67" s="59"/>
      <c r="F67" s="57">
        <v>438</v>
      </c>
      <c r="G67" s="58"/>
      <c r="H67" s="58"/>
      <c r="I67" s="59"/>
      <c r="J67" s="57">
        <v>933</v>
      </c>
      <c r="K67" s="58"/>
      <c r="L67" s="58"/>
      <c r="M67" s="5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0">
        <v>518</v>
      </c>
      <c r="C68" s="61"/>
      <c r="D68" s="61"/>
      <c r="E68" s="62"/>
      <c r="F68" s="60">
        <v>513</v>
      </c>
      <c r="G68" s="61"/>
      <c r="H68" s="61"/>
      <c r="I68" s="62"/>
      <c r="J68" s="60">
        <v>1031</v>
      </c>
      <c r="K68" s="61"/>
      <c r="L68" s="61"/>
      <c r="M68" s="6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7">
        <v>538</v>
      </c>
      <c r="C69" s="58"/>
      <c r="D69" s="58"/>
      <c r="E69" s="59"/>
      <c r="F69" s="57">
        <v>543</v>
      </c>
      <c r="G69" s="58"/>
      <c r="H69" s="58"/>
      <c r="I69" s="59"/>
      <c r="J69" s="57">
        <v>1081</v>
      </c>
      <c r="K69" s="58"/>
      <c r="L69" s="58"/>
      <c r="M69" s="5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0">
        <v>464</v>
      </c>
      <c r="C70" s="61"/>
      <c r="D70" s="61"/>
      <c r="E70" s="62"/>
      <c r="F70" s="60">
        <v>461</v>
      </c>
      <c r="G70" s="61"/>
      <c r="H70" s="61"/>
      <c r="I70" s="62"/>
      <c r="J70" s="60">
        <v>925</v>
      </c>
      <c r="K70" s="61"/>
      <c r="L70" s="61"/>
      <c r="M70" s="6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7">
        <v>406</v>
      </c>
      <c r="C71" s="58"/>
      <c r="D71" s="58"/>
      <c r="E71" s="59"/>
      <c r="F71" s="57">
        <v>387</v>
      </c>
      <c r="G71" s="58"/>
      <c r="H71" s="58"/>
      <c r="I71" s="59"/>
      <c r="J71" s="57">
        <v>793</v>
      </c>
      <c r="K71" s="58"/>
      <c r="L71" s="58"/>
      <c r="M71" s="5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0">
        <v>475</v>
      </c>
      <c r="C72" s="61"/>
      <c r="D72" s="61"/>
      <c r="E72" s="62"/>
      <c r="F72" s="60">
        <v>447</v>
      </c>
      <c r="G72" s="61"/>
      <c r="H72" s="61"/>
      <c r="I72" s="62"/>
      <c r="J72" s="60">
        <v>922</v>
      </c>
      <c r="K72" s="61"/>
      <c r="L72" s="61"/>
      <c r="M72" s="6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7">
        <v>556</v>
      </c>
      <c r="C73" s="58"/>
      <c r="D73" s="58"/>
      <c r="E73" s="59"/>
      <c r="F73" s="57">
        <v>530</v>
      </c>
      <c r="G73" s="58"/>
      <c r="H73" s="58"/>
      <c r="I73" s="59"/>
      <c r="J73" s="57">
        <v>1086</v>
      </c>
      <c r="K73" s="58"/>
      <c r="L73" s="58"/>
      <c r="M73" s="5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0">
        <v>721</v>
      </c>
      <c r="C74" s="61"/>
      <c r="D74" s="61"/>
      <c r="E74" s="62"/>
      <c r="F74" s="60">
        <v>653</v>
      </c>
      <c r="G74" s="61"/>
      <c r="H74" s="61"/>
      <c r="I74" s="62"/>
      <c r="J74" s="60">
        <v>1374</v>
      </c>
      <c r="K74" s="61"/>
      <c r="L74" s="61"/>
      <c r="M74" s="6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7">
        <v>865</v>
      </c>
      <c r="C75" s="58"/>
      <c r="D75" s="58"/>
      <c r="E75" s="59"/>
      <c r="F75" s="57">
        <v>759</v>
      </c>
      <c r="G75" s="58"/>
      <c r="H75" s="58"/>
      <c r="I75" s="59"/>
      <c r="J75" s="57">
        <v>1624</v>
      </c>
      <c r="K75" s="58"/>
      <c r="L75" s="58"/>
      <c r="M75" s="5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0">
        <v>754</v>
      </c>
      <c r="C76" s="61"/>
      <c r="D76" s="61"/>
      <c r="E76" s="62"/>
      <c r="F76" s="60">
        <v>715</v>
      </c>
      <c r="G76" s="61"/>
      <c r="H76" s="61"/>
      <c r="I76" s="62"/>
      <c r="J76" s="60">
        <v>1469</v>
      </c>
      <c r="K76" s="61"/>
      <c r="L76" s="61"/>
      <c r="M76" s="6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7">
        <v>764</v>
      </c>
      <c r="C77" s="58"/>
      <c r="D77" s="58"/>
      <c r="E77" s="59"/>
      <c r="F77" s="57">
        <v>726</v>
      </c>
      <c r="G77" s="58"/>
      <c r="H77" s="58"/>
      <c r="I77" s="59"/>
      <c r="J77" s="57">
        <v>1490</v>
      </c>
      <c r="K77" s="58"/>
      <c r="L77" s="58"/>
      <c r="M77" s="5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0">
        <v>842</v>
      </c>
      <c r="C78" s="61"/>
      <c r="D78" s="61"/>
      <c r="E78" s="62"/>
      <c r="F78" s="60">
        <v>810</v>
      </c>
      <c r="G78" s="61"/>
      <c r="H78" s="61"/>
      <c r="I78" s="62"/>
      <c r="J78" s="60">
        <v>1652</v>
      </c>
      <c r="K78" s="61"/>
      <c r="L78" s="61"/>
      <c r="M78" s="6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7">
        <v>915</v>
      </c>
      <c r="C79" s="58"/>
      <c r="D79" s="58"/>
      <c r="E79" s="59"/>
      <c r="F79" s="57">
        <v>929</v>
      </c>
      <c r="G79" s="58"/>
      <c r="H79" s="58"/>
      <c r="I79" s="59"/>
      <c r="J79" s="57">
        <v>1844</v>
      </c>
      <c r="K79" s="58"/>
      <c r="L79" s="58"/>
      <c r="M79" s="5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0">
        <v>1136</v>
      </c>
      <c r="C80" s="61"/>
      <c r="D80" s="61"/>
      <c r="E80" s="62"/>
      <c r="F80" s="60">
        <v>1126</v>
      </c>
      <c r="G80" s="61"/>
      <c r="H80" s="61"/>
      <c r="I80" s="62"/>
      <c r="J80" s="60">
        <v>2262</v>
      </c>
      <c r="K80" s="61"/>
      <c r="L80" s="61"/>
      <c r="M80" s="6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7">
        <v>736</v>
      </c>
      <c r="C81" s="58"/>
      <c r="D81" s="58"/>
      <c r="E81" s="59"/>
      <c r="F81" s="57">
        <v>839</v>
      </c>
      <c r="G81" s="58"/>
      <c r="H81" s="58"/>
      <c r="I81" s="59"/>
      <c r="J81" s="57">
        <v>1575</v>
      </c>
      <c r="K81" s="58"/>
      <c r="L81" s="58"/>
      <c r="M81" s="5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0">
        <v>488</v>
      </c>
      <c r="C82" s="61"/>
      <c r="D82" s="61"/>
      <c r="E82" s="62"/>
      <c r="F82" s="60">
        <v>713</v>
      </c>
      <c r="G82" s="61"/>
      <c r="H82" s="61"/>
      <c r="I82" s="62"/>
      <c r="J82" s="60">
        <v>1201</v>
      </c>
      <c r="K82" s="61"/>
      <c r="L82" s="61"/>
      <c r="M82" s="6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7">
        <v>384</v>
      </c>
      <c r="C83" s="58"/>
      <c r="D83" s="58"/>
      <c r="E83" s="59"/>
      <c r="F83" s="57">
        <v>707</v>
      </c>
      <c r="G83" s="58"/>
      <c r="H83" s="58"/>
      <c r="I83" s="59"/>
      <c r="J83" s="57">
        <v>1091</v>
      </c>
      <c r="K83" s="58"/>
      <c r="L83" s="58"/>
      <c r="M83" s="5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0">
        <v>158</v>
      </c>
      <c r="C84" s="61"/>
      <c r="D84" s="61"/>
      <c r="E84" s="62"/>
      <c r="F84" s="60">
        <v>414</v>
      </c>
      <c r="G84" s="61"/>
      <c r="H84" s="61"/>
      <c r="I84" s="62"/>
      <c r="J84" s="60">
        <v>572</v>
      </c>
      <c r="K84" s="61"/>
      <c r="L84" s="61"/>
      <c r="M84" s="6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7">
        <v>29</v>
      </c>
      <c r="C85" s="58"/>
      <c r="D85" s="58"/>
      <c r="E85" s="59"/>
      <c r="F85" s="57">
        <v>172</v>
      </c>
      <c r="G85" s="58"/>
      <c r="H85" s="58"/>
      <c r="I85" s="59"/>
      <c r="J85" s="57">
        <v>201</v>
      </c>
      <c r="K85" s="58"/>
      <c r="L85" s="58"/>
      <c r="M85" s="5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0">
        <v>7</v>
      </c>
      <c r="C86" s="61"/>
      <c r="D86" s="61"/>
      <c r="E86" s="62"/>
      <c r="F86" s="60">
        <v>32</v>
      </c>
      <c r="G86" s="61"/>
      <c r="H86" s="61"/>
      <c r="I86" s="62"/>
      <c r="J86" s="60">
        <v>39</v>
      </c>
      <c r="K86" s="61"/>
      <c r="L86" s="61"/>
      <c r="M86" s="6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8">
        <f>SUM(B66:E86)</f>
        <v>11587</v>
      </c>
      <c r="C87" s="39"/>
      <c r="D87" s="39"/>
      <c r="E87" s="40"/>
      <c r="F87" s="38">
        <f>SUM(F66:I86)</f>
        <v>12200</v>
      </c>
      <c r="G87" s="39"/>
      <c r="H87" s="39"/>
      <c r="I87" s="40"/>
      <c r="J87" s="38">
        <f>SUM(J66:M86)</f>
        <v>23787</v>
      </c>
      <c r="K87" s="39"/>
      <c r="L87" s="39"/>
      <c r="M87" s="4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4">
        <f>SUM(B66:E68)</f>
        <v>1349</v>
      </c>
      <c r="C90" s="75"/>
      <c r="D90" s="75"/>
      <c r="E90" s="76"/>
      <c r="F90" s="74">
        <f>SUM(F66:I68)</f>
        <v>1237</v>
      </c>
      <c r="G90" s="75"/>
      <c r="H90" s="75"/>
      <c r="I90" s="76"/>
      <c r="J90" s="74">
        <f>SUM(J66:M68)</f>
        <v>2586</v>
      </c>
      <c r="K90" s="75"/>
      <c r="L90" s="75"/>
      <c r="M90" s="7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7">
        <f>B90/B87</f>
        <v>0.1164235781479244</v>
      </c>
      <c r="C91" s="78"/>
      <c r="D91" s="78"/>
      <c r="E91" s="79"/>
      <c r="F91" s="77">
        <f>F90/F87</f>
        <v>0.10139344262295082</v>
      </c>
      <c r="G91" s="78"/>
      <c r="H91" s="78"/>
      <c r="I91" s="79"/>
      <c r="J91" s="77">
        <f>J90/J87</f>
        <v>0.10871484424265355</v>
      </c>
      <c r="K91" s="78"/>
      <c r="L91" s="78"/>
      <c r="M91" s="7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3853</v>
      </c>
      <c r="C92" s="39"/>
      <c r="D92" s="39"/>
      <c r="E92" s="40"/>
      <c r="F92" s="38">
        <f>SUM(F79:I86)</f>
        <v>4932</v>
      </c>
      <c r="G92" s="39"/>
      <c r="H92" s="39"/>
      <c r="I92" s="40"/>
      <c r="J92" s="38">
        <f>SUM(J79:M86)</f>
        <v>8785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1">
        <f>B92/B87</f>
        <v>0.3325278329161992</v>
      </c>
      <c r="C93" s="42"/>
      <c r="D93" s="42"/>
      <c r="E93" s="43"/>
      <c r="F93" s="41">
        <f>F92/F87</f>
        <v>0.4042622950819672</v>
      </c>
      <c r="G93" s="42"/>
      <c r="H93" s="42"/>
      <c r="I93" s="43"/>
      <c r="J93" s="41">
        <f>J92/J87</f>
        <v>0.3693193761298188</v>
      </c>
      <c r="K93" s="42"/>
      <c r="L93" s="42"/>
      <c r="M93" s="4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F8" sqref="F8:I8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 customHeight="1">
      <c r="A2" s="6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70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28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8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7"/>
      <c r="Y6" s="67"/>
      <c r="Z6" s="67"/>
    </row>
    <row r="7" spans="1:26" ht="13.5">
      <c r="A7" s="29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9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7"/>
      <c r="Y7" s="67"/>
      <c r="Z7" s="67"/>
    </row>
    <row r="8" spans="1:26" ht="13.5">
      <c r="A8" s="22">
        <v>0</v>
      </c>
      <c r="B8" s="60">
        <v>447</v>
      </c>
      <c r="C8" s="61"/>
      <c r="D8" s="61"/>
      <c r="E8" s="62"/>
      <c r="F8" s="60">
        <v>3</v>
      </c>
      <c r="G8" s="61"/>
      <c r="H8" s="61"/>
      <c r="I8" s="62"/>
      <c r="J8" s="60">
        <v>5</v>
      </c>
      <c r="K8" s="61"/>
      <c r="L8" s="61"/>
      <c r="M8" s="62"/>
      <c r="N8" s="36">
        <v>51</v>
      </c>
      <c r="O8" s="57">
        <v>9</v>
      </c>
      <c r="P8" s="58"/>
      <c r="Q8" s="58"/>
      <c r="R8" s="59"/>
      <c r="S8" s="57">
        <v>6</v>
      </c>
      <c r="T8" s="58"/>
      <c r="U8" s="58"/>
      <c r="V8" s="59"/>
      <c r="W8" s="57">
        <v>15</v>
      </c>
      <c r="X8" s="58"/>
      <c r="Y8" s="58"/>
      <c r="Z8" s="59"/>
    </row>
    <row r="9" spans="1:26" ht="13.5">
      <c r="A9" s="24">
        <v>1</v>
      </c>
      <c r="B9" s="57">
        <v>1</v>
      </c>
      <c r="C9" s="58"/>
      <c r="D9" s="58"/>
      <c r="E9" s="59"/>
      <c r="F9" s="57">
        <v>3</v>
      </c>
      <c r="G9" s="58"/>
      <c r="H9" s="58"/>
      <c r="I9" s="59"/>
      <c r="J9" s="57">
        <v>4</v>
      </c>
      <c r="K9" s="58"/>
      <c r="L9" s="58"/>
      <c r="M9" s="59"/>
      <c r="N9" s="37">
        <v>52</v>
      </c>
      <c r="O9" s="60">
        <v>15</v>
      </c>
      <c r="P9" s="61"/>
      <c r="Q9" s="61"/>
      <c r="R9" s="62"/>
      <c r="S9" s="60">
        <v>18</v>
      </c>
      <c r="T9" s="61"/>
      <c r="U9" s="61"/>
      <c r="V9" s="62"/>
      <c r="W9" s="60">
        <v>33</v>
      </c>
      <c r="X9" s="61"/>
      <c r="Y9" s="61"/>
      <c r="Z9" s="62"/>
    </row>
    <row r="10" spans="1:26" ht="13.5">
      <c r="A10" s="22">
        <v>2</v>
      </c>
      <c r="B10" s="60">
        <v>2</v>
      </c>
      <c r="C10" s="61"/>
      <c r="D10" s="61"/>
      <c r="E10" s="62"/>
      <c r="F10" s="60">
        <v>6</v>
      </c>
      <c r="G10" s="61"/>
      <c r="H10" s="61"/>
      <c r="I10" s="62"/>
      <c r="J10" s="60">
        <v>8</v>
      </c>
      <c r="K10" s="61"/>
      <c r="L10" s="61"/>
      <c r="M10" s="62"/>
      <c r="N10" s="36">
        <v>53</v>
      </c>
      <c r="O10" s="57">
        <v>12</v>
      </c>
      <c r="P10" s="58"/>
      <c r="Q10" s="58"/>
      <c r="R10" s="59"/>
      <c r="S10" s="57">
        <v>16</v>
      </c>
      <c r="T10" s="58"/>
      <c r="U10" s="58"/>
      <c r="V10" s="59"/>
      <c r="W10" s="57">
        <v>28</v>
      </c>
      <c r="X10" s="58"/>
      <c r="Y10" s="58"/>
      <c r="Z10" s="59"/>
    </row>
    <row r="11" spans="1:26" ht="13.5">
      <c r="A11" s="24">
        <v>3</v>
      </c>
      <c r="B11" s="57">
        <v>8</v>
      </c>
      <c r="C11" s="58"/>
      <c r="D11" s="58"/>
      <c r="E11" s="59"/>
      <c r="F11" s="57">
        <v>9</v>
      </c>
      <c r="G11" s="58"/>
      <c r="H11" s="58"/>
      <c r="I11" s="59"/>
      <c r="J11" s="57">
        <v>17</v>
      </c>
      <c r="K11" s="58"/>
      <c r="L11" s="58"/>
      <c r="M11" s="59"/>
      <c r="N11" s="37">
        <v>54</v>
      </c>
      <c r="O11" s="60">
        <v>14</v>
      </c>
      <c r="P11" s="61"/>
      <c r="Q11" s="61"/>
      <c r="R11" s="62"/>
      <c r="S11" s="60">
        <v>7</v>
      </c>
      <c r="T11" s="61"/>
      <c r="U11" s="61"/>
      <c r="V11" s="62"/>
      <c r="W11" s="60">
        <v>21</v>
      </c>
      <c r="X11" s="61"/>
      <c r="Y11" s="61"/>
      <c r="Z11" s="62"/>
    </row>
    <row r="12" spans="1:26" ht="13.5">
      <c r="A12" s="22">
        <v>4</v>
      </c>
      <c r="B12" s="60">
        <v>6</v>
      </c>
      <c r="C12" s="61"/>
      <c r="D12" s="61"/>
      <c r="E12" s="62"/>
      <c r="F12" s="60">
        <v>4</v>
      </c>
      <c r="G12" s="61"/>
      <c r="H12" s="61"/>
      <c r="I12" s="62"/>
      <c r="J12" s="60">
        <v>10</v>
      </c>
      <c r="K12" s="61"/>
      <c r="L12" s="61"/>
      <c r="M12" s="62"/>
      <c r="N12" s="36">
        <v>55</v>
      </c>
      <c r="O12" s="57">
        <v>21</v>
      </c>
      <c r="P12" s="58"/>
      <c r="Q12" s="58"/>
      <c r="R12" s="59"/>
      <c r="S12" s="57">
        <v>15</v>
      </c>
      <c r="T12" s="58"/>
      <c r="U12" s="58"/>
      <c r="V12" s="59"/>
      <c r="W12" s="57">
        <v>36</v>
      </c>
      <c r="X12" s="58"/>
      <c r="Y12" s="58"/>
      <c r="Z12" s="59"/>
    </row>
    <row r="13" spans="1:26" ht="13.5">
      <c r="A13" s="24">
        <v>5</v>
      </c>
      <c r="B13" s="57">
        <v>7</v>
      </c>
      <c r="C13" s="58"/>
      <c r="D13" s="58"/>
      <c r="E13" s="59"/>
      <c r="F13" s="57">
        <v>8</v>
      </c>
      <c r="G13" s="58"/>
      <c r="H13" s="58"/>
      <c r="I13" s="59"/>
      <c r="J13" s="57">
        <v>15</v>
      </c>
      <c r="K13" s="58"/>
      <c r="L13" s="58"/>
      <c r="M13" s="59"/>
      <c r="N13" s="37">
        <v>56</v>
      </c>
      <c r="O13" s="60">
        <v>11</v>
      </c>
      <c r="P13" s="61"/>
      <c r="Q13" s="61"/>
      <c r="R13" s="62"/>
      <c r="S13" s="60">
        <v>15</v>
      </c>
      <c r="T13" s="61"/>
      <c r="U13" s="61"/>
      <c r="V13" s="62"/>
      <c r="W13" s="60">
        <v>26</v>
      </c>
      <c r="X13" s="61"/>
      <c r="Y13" s="61"/>
      <c r="Z13" s="62"/>
    </row>
    <row r="14" spans="1:26" ht="13.5">
      <c r="A14" s="22">
        <v>6</v>
      </c>
      <c r="B14" s="60">
        <v>9</v>
      </c>
      <c r="C14" s="61"/>
      <c r="D14" s="61"/>
      <c r="E14" s="62"/>
      <c r="F14" s="60">
        <v>9</v>
      </c>
      <c r="G14" s="61"/>
      <c r="H14" s="61"/>
      <c r="I14" s="62"/>
      <c r="J14" s="60">
        <v>18</v>
      </c>
      <c r="K14" s="61"/>
      <c r="L14" s="61"/>
      <c r="M14" s="62"/>
      <c r="N14" s="36">
        <v>57</v>
      </c>
      <c r="O14" s="57">
        <v>9</v>
      </c>
      <c r="P14" s="58"/>
      <c r="Q14" s="58"/>
      <c r="R14" s="59"/>
      <c r="S14" s="57">
        <v>13</v>
      </c>
      <c r="T14" s="58"/>
      <c r="U14" s="58"/>
      <c r="V14" s="59"/>
      <c r="W14" s="57">
        <v>22</v>
      </c>
      <c r="X14" s="58"/>
      <c r="Y14" s="58"/>
      <c r="Z14" s="59"/>
    </row>
    <row r="15" spans="1:26" ht="13.5">
      <c r="A15" s="24">
        <v>7</v>
      </c>
      <c r="B15" s="57">
        <v>3</v>
      </c>
      <c r="C15" s="58"/>
      <c r="D15" s="58"/>
      <c r="E15" s="59"/>
      <c r="F15" s="57">
        <v>4</v>
      </c>
      <c r="G15" s="58"/>
      <c r="H15" s="58"/>
      <c r="I15" s="59"/>
      <c r="J15" s="57">
        <v>7</v>
      </c>
      <c r="K15" s="58"/>
      <c r="L15" s="58"/>
      <c r="M15" s="59"/>
      <c r="N15" s="37">
        <v>58</v>
      </c>
      <c r="O15" s="60">
        <v>15</v>
      </c>
      <c r="P15" s="61"/>
      <c r="Q15" s="61"/>
      <c r="R15" s="62"/>
      <c r="S15" s="60">
        <v>19</v>
      </c>
      <c r="T15" s="61"/>
      <c r="U15" s="61"/>
      <c r="V15" s="62"/>
      <c r="W15" s="60">
        <v>34</v>
      </c>
      <c r="X15" s="61"/>
      <c r="Y15" s="61"/>
      <c r="Z15" s="62"/>
    </row>
    <row r="16" spans="1:26" ht="13.5">
      <c r="A16" s="22">
        <v>8</v>
      </c>
      <c r="B16" s="60">
        <v>10</v>
      </c>
      <c r="C16" s="61"/>
      <c r="D16" s="61"/>
      <c r="E16" s="62"/>
      <c r="F16" s="60">
        <v>8</v>
      </c>
      <c r="G16" s="61"/>
      <c r="H16" s="61"/>
      <c r="I16" s="62"/>
      <c r="J16" s="60">
        <v>18</v>
      </c>
      <c r="K16" s="61"/>
      <c r="L16" s="61"/>
      <c r="M16" s="62"/>
      <c r="N16" s="36">
        <v>59</v>
      </c>
      <c r="O16" s="57">
        <v>15</v>
      </c>
      <c r="P16" s="58"/>
      <c r="Q16" s="58"/>
      <c r="R16" s="59"/>
      <c r="S16" s="57">
        <v>25</v>
      </c>
      <c r="T16" s="58"/>
      <c r="U16" s="58"/>
      <c r="V16" s="59"/>
      <c r="W16" s="57">
        <v>40</v>
      </c>
      <c r="X16" s="58"/>
      <c r="Y16" s="58"/>
      <c r="Z16" s="59"/>
    </row>
    <row r="17" spans="1:26" ht="13.5">
      <c r="A17" s="24">
        <v>9</v>
      </c>
      <c r="B17" s="57">
        <v>11</v>
      </c>
      <c r="C17" s="58"/>
      <c r="D17" s="58"/>
      <c r="E17" s="59"/>
      <c r="F17" s="57">
        <v>15</v>
      </c>
      <c r="G17" s="58"/>
      <c r="H17" s="58"/>
      <c r="I17" s="59"/>
      <c r="J17" s="57">
        <v>26</v>
      </c>
      <c r="K17" s="58"/>
      <c r="L17" s="58"/>
      <c r="M17" s="59"/>
      <c r="N17" s="37">
        <v>60</v>
      </c>
      <c r="O17" s="60">
        <v>12</v>
      </c>
      <c r="P17" s="61"/>
      <c r="Q17" s="61"/>
      <c r="R17" s="62"/>
      <c r="S17" s="60">
        <v>17</v>
      </c>
      <c r="T17" s="61"/>
      <c r="U17" s="61"/>
      <c r="V17" s="62"/>
      <c r="W17" s="60">
        <v>29</v>
      </c>
      <c r="X17" s="61"/>
      <c r="Y17" s="61"/>
      <c r="Z17" s="62"/>
    </row>
    <row r="18" spans="1:26" ht="13.5">
      <c r="A18" s="22">
        <v>10</v>
      </c>
      <c r="B18" s="60">
        <v>13</v>
      </c>
      <c r="C18" s="61"/>
      <c r="D18" s="61"/>
      <c r="E18" s="62"/>
      <c r="F18" s="60">
        <v>3</v>
      </c>
      <c r="G18" s="61"/>
      <c r="H18" s="61"/>
      <c r="I18" s="62"/>
      <c r="J18" s="60">
        <v>16</v>
      </c>
      <c r="K18" s="61"/>
      <c r="L18" s="61"/>
      <c r="M18" s="62"/>
      <c r="N18" s="36">
        <v>61</v>
      </c>
      <c r="O18" s="57">
        <v>30</v>
      </c>
      <c r="P18" s="58"/>
      <c r="Q18" s="58"/>
      <c r="R18" s="59"/>
      <c r="S18" s="57">
        <v>22</v>
      </c>
      <c r="T18" s="58"/>
      <c r="U18" s="58"/>
      <c r="V18" s="59"/>
      <c r="W18" s="57">
        <v>52</v>
      </c>
      <c r="X18" s="58"/>
      <c r="Y18" s="58"/>
      <c r="Z18" s="59"/>
    </row>
    <row r="19" spans="1:26" ht="13.5">
      <c r="A19" s="24">
        <v>11</v>
      </c>
      <c r="B19" s="57">
        <v>16</v>
      </c>
      <c r="C19" s="58"/>
      <c r="D19" s="58"/>
      <c r="E19" s="59"/>
      <c r="F19" s="57">
        <v>8</v>
      </c>
      <c r="G19" s="58"/>
      <c r="H19" s="58"/>
      <c r="I19" s="59"/>
      <c r="J19" s="57">
        <v>24</v>
      </c>
      <c r="K19" s="58"/>
      <c r="L19" s="58"/>
      <c r="M19" s="59"/>
      <c r="N19" s="37">
        <v>62</v>
      </c>
      <c r="O19" s="60">
        <v>25</v>
      </c>
      <c r="P19" s="61"/>
      <c r="Q19" s="61"/>
      <c r="R19" s="62"/>
      <c r="S19" s="60">
        <v>16</v>
      </c>
      <c r="T19" s="61"/>
      <c r="U19" s="61"/>
      <c r="V19" s="62"/>
      <c r="W19" s="60">
        <v>41</v>
      </c>
      <c r="X19" s="61"/>
      <c r="Y19" s="61"/>
      <c r="Z19" s="62"/>
    </row>
    <row r="20" spans="1:26" ht="13.5">
      <c r="A20" s="22">
        <v>12</v>
      </c>
      <c r="B20" s="60">
        <v>13</v>
      </c>
      <c r="C20" s="61"/>
      <c r="D20" s="61"/>
      <c r="E20" s="62"/>
      <c r="F20" s="60">
        <v>12</v>
      </c>
      <c r="G20" s="61"/>
      <c r="H20" s="61"/>
      <c r="I20" s="62"/>
      <c r="J20" s="60">
        <v>25</v>
      </c>
      <c r="K20" s="61"/>
      <c r="L20" s="61"/>
      <c r="M20" s="62"/>
      <c r="N20" s="36">
        <v>63</v>
      </c>
      <c r="O20" s="57">
        <v>28</v>
      </c>
      <c r="P20" s="58"/>
      <c r="Q20" s="58"/>
      <c r="R20" s="59"/>
      <c r="S20" s="57">
        <v>23</v>
      </c>
      <c r="T20" s="58"/>
      <c r="U20" s="58"/>
      <c r="V20" s="59"/>
      <c r="W20" s="57">
        <v>51</v>
      </c>
      <c r="X20" s="58"/>
      <c r="Y20" s="58"/>
      <c r="Z20" s="59"/>
    </row>
    <row r="21" spans="1:26" ht="13.5">
      <c r="A21" s="24">
        <v>13</v>
      </c>
      <c r="B21" s="57">
        <v>12</v>
      </c>
      <c r="C21" s="58"/>
      <c r="D21" s="58"/>
      <c r="E21" s="59"/>
      <c r="F21" s="57">
        <v>16</v>
      </c>
      <c r="G21" s="58"/>
      <c r="H21" s="58"/>
      <c r="I21" s="59"/>
      <c r="J21" s="57">
        <v>28</v>
      </c>
      <c r="K21" s="58"/>
      <c r="L21" s="58"/>
      <c r="M21" s="59"/>
      <c r="N21" s="37">
        <v>64</v>
      </c>
      <c r="O21" s="60">
        <v>19</v>
      </c>
      <c r="P21" s="61"/>
      <c r="Q21" s="61"/>
      <c r="R21" s="62"/>
      <c r="S21" s="60">
        <v>27</v>
      </c>
      <c r="T21" s="61"/>
      <c r="U21" s="61"/>
      <c r="V21" s="62"/>
      <c r="W21" s="60">
        <v>46</v>
      </c>
      <c r="X21" s="61"/>
      <c r="Y21" s="61"/>
      <c r="Z21" s="62"/>
    </row>
    <row r="22" spans="1:26" ht="13.5">
      <c r="A22" s="22">
        <v>14</v>
      </c>
      <c r="B22" s="60">
        <v>6</v>
      </c>
      <c r="C22" s="61"/>
      <c r="D22" s="61"/>
      <c r="E22" s="62"/>
      <c r="F22" s="60">
        <v>11</v>
      </c>
      <c r="G22" s="61"/>
      <c r="H22" s="61"/>
      <c r="I22" s="62"/>
      <c r="J22" s="60">
        <v>17</v>
      </c>
      <c r="K22" s="61"/>
      <c r="L22" s="61"/>
      <c r="M22" s="62"/>
      <c r="N22" s="36">
        <v>65</v>
      </c>
      <c r="O22" s="57">
        <v>35</v>
      </c>
      <c r="P22" s="58"/>
      <c r="Q22" s="58"/>
      <c r="R22" s="59"/>
      <c r="S22" s="57">
        <v>24</v>
      </c>
      <c r="T22" s="58"/>
      <c r="U22" s="58"/>
      <c r="V22" s="59"/>
      <c r="W22" s="57">
        <v>59</v>
      </c>
      <c r="X22" s="58"/>
      <c r="Y22" s="58"/>
      <c r="Z22" s="59"/>
    </row>
    <row r="23" spans="1:26" ht="13.5">
      <c r="A23" s="24">
        <v>15</v>
      </c>
      <c r="B23" s="57">
        <v>13</v>
      </c>
      <c r="C23" s="58"/>
      <c r="D23" s="58"/>
      <c r="E23" s="59"/>
      <c r="F23" s="57">
        <v>10</v>
      </c>
      <c r="G23" s="58"/>
      <c r="H23" s="58"/>
      <c r="I23" s="59"/>
      <c r="J23" s="57">
        <v>23</v>
      </c>
      <c r="K23" s="58"/>
      <c r="L23" s="58"/>
      <c r="M23" s="59"/>
      <c r="N23" s="37">
        <v>66</v>
      </c>
      <c r="O23" s="60">
        <v>26</v>
      </c>
      <c r="P23" s="61"/>
      <c r="Q23" s="61"/>
      <c r="R23" s="62"/>
      <c r="S23" s="60">
        <v>33</v>
      </c>
      <c r="T23" s="61"/>
      <c r="U23" s="61"/>
      <c r="V23" s="62"/>
      <c r="W23" s="60">
        <v>59</v>
      </c>
      <c r="X23" s="61"/>
      <c r="Y23" s="61"/>
      <c r="Z23" s="62"/>
    </row>
    <row r="24" spans="1:26" ht="13.5">
      <c r="A24" s="22">
        <v>16</v>
      </c>
      <c r="B24" s="60">
        <v>14</v>
      </c>
      <c r="C24" s="61"/>
      <c r="D24" s="61"/>
      <c r="E24" s="62"/>
      <c r="F24" s="60">
        <v>6</v>
      </c>
      <c r="G24" s="61"/>
      <c r="H24" s="61"/>
      <c r="I24" s="62"/>
      <c r="J24" s="60">
        <v>20</v>
      </c>
      <c r="K24" s="61"/>
      <c r="L24" s="61"/>
      <c r="M24" s="62"/>
      <c r="N24" s="36">
        <v>67</v>
      </c>
      <c r="O24" s="57">
        <v>35</v>
      </c>
      <c r="P24" s="58"/>
      <c r="Q24" s="58"/>
      <c r="R24" s="59"/>
      <c r="S24" s="57">
        <v>39</v>
      </c>
      <c r="T24" s="58"/>
      <c r="U24" s="58"/>
      <c r="V24" s="59"/>
      <c r="W24" s="57">
        <v>74</v>
      </c>
      <c r="X24" s="58"/>
      <c r="Y24" s="58"/>
      <c r="Z24" s="59"/>
    </row>
    <row r="25" spans="1:26" ht="13.5">
      <c r="A25" s="24">
        <v>17</v>
      </c>
      <c r="B25" s="57">
        <v>10</v>
      </c>
      <c r="C25" s="58"/>
      <c r="D25" s="58"/>
      <c r="E25" s="59"/>
      <c r="F25" s="57">
        <v>5</v>
      </c>
      <c r="G25" s="58"/>
      <c r="H25" s="58"/>
      <c r="I25" s="59"/>
      <c r="J25" s="57">
        <v>15</v>
      </c>
      <c r="K25" s="58"/>
      <c r="L25" s="58"/>
      <c r="M25" s="59"/>
      <c r="N25" s="37">
        <v>68</v>
      </c>
      <c r="O25" s="60">
        <v>28</v>
      </c>
      <c r="P25" s="61"/>
      <c r="Q25" s="61"/>
      <c r="R25" s="62"/>
      <c r="S25" s="60">
        <v>24</v>
      </c>
      <c r="T25" s="61"/>
      <c r="U25" s="61"/>
      <c r="V25" s="62"/>
      <c r="W25" s="60">
        <v>52</v>
      </c>
      <c r="X25" s="61"/>
      <c r="Y25" s="61"/>
      <c r="Z25" s="62"/>
    </row>
    <row r="26" spans="1:26" ht="13.5">
      <c r="A26" s="22">
        <v>18</v>
      </c>
      <c r="B26" s="60">
        <v>10</v>
      </c>
      <c r="C26" s="61"/>
      <c r="D26" s="61"/>
      <c r="E26" s="62"/>
      <c r="F26" s="60">
        <v>9</v>
      </c>
      <c r="G26" s="61"/>
      <c r="H26" s="61"/>
      <c r="I26" s="62"/>
      <c r="J26" s="60">
        <v>19</v>
      </c>
      <c r="K26" s="61"/>
      <c r="L26" s="61"/>
      <c r="M26" s="62"/>
      <c r="N26" s="36">
        <v>69</v>
      </c>
      <c r="O26" s="57">
        <v>34</v>
      </c>
      <c r="P26" s="58"/>
      <c r="Q26" s="58"/>
      <c r="R26" s="59"/>
      <c r="S26" s="57">
        <v>34</v>
      </c>
      <c r="T26" s="58"/>
      <c r="U26" s="58"/>
      <c r="V26" s="59"/>
      <c r="W26" s="57">
        <v>68</v>
      </c>
      <c r="X26" s="58"/>
      <c r="Y26" s="58"/>
      <c r="Z26" s="59"/>
    </row>
    <row r="27" spans="1:26" ht="13.5">
      <c r="A27" s="24">
        <v>19</v>
      </c>
      <c r="B27" s="57">
        <v>6</v>
      </c>
      <c r="C27" s="58"/>
      <c r="D27" s="58"/>
      <c r="E27" s="59"/>
      <c r="F27" s="57">
        <v>15</v>
      </c>
      <c r="G27" s="58"/>
      <c r="H27" s="58"/>
      <c r="I27" s="59"/>
      <c r="J27" s="57">
        <v>21</v>
      </c>
      <c r="K27" s="58"/>
      <c r="L27" s="58"/>
      <c r="M27" s="59"/>
      <c r="N27" s="37">
        <v>70</v>
      </c>
      <c r="O27" s="60">
        <v>29</v>
      </c>
      <c r="P27" s="61"/>
      <c r="Q27" s="61"/>
      <c r="R27" s="62"/>
      <c r="S27" s="60">
        <v>32</v>
      </c>
      <c r="T27" s="61"/>
      <c r="U27" s="61"/>
      <c r="V27" s="62"/>
      <c r="W27" s="60">
        <v>61</v>
      </c>
      <c r="X27" s="61"/>
      <c r="Y27" s="61"/>
      <c r="Z27" s="62"/>
    </row>
    <row r="28" spans="1:26" ht="13.5">
      <c r="A28" s="22">
        <v>20</v>
      </c>
      <c r="B28" s="60">
        <v>13</v>
      </c>
      <c r="C28" s="61"/>
      <c r="D28" s="61"/>
      <c r="E28" s="62"/>
      <c r="F28" s="60">
        <v>10</v>
      </c>
      <c r="G28" s="61"/>
      <c r="H28" s="61"/>
      <c r="I28" s="62"/>
      <c r="J28" s="60">
        <v>23</v>
      </c>
      <c r="K28" s="61"/>
      <c r="L28" s="61"/>
      <c r="M28" s="62"/>
      <c r="N28" s="36">
        <v>71</v>
      </c>
      <c r="O28" s="57">
        <v>42</v>
      </c>
      <c r="P28" s="58"/>
      <c r="Q28" s="58"/>
      <c r="R28" s="59"/>
      <c r="S28" s="57">
        <v>35</v>
      </c>
      <c r="T28" s="58"/>
      <c r="U28" s="58"/>
      <c r="V28" s="59"/>
      <c r="W28" s="57">
        <v>77</v>
      </c>
      <c r="X28" s="58"/>
      <c r="Y28" s="58"/>
      <c r="Z28" s="59"/>
    </row>
    <row r="29" spans="1:26" ht="13.5">
      <c r="A29" s="24">
        <v>21</v>
      </c>
      <c r="B29" s="57">
        <v>7</v>
      </c>
      <c r="C29" s="58"/>
      <c r="D29" s="58"/>
      <c r="E29" s="59"/>
      <c r="F29" s="57">
        <v>6</v>
      </c>
      <c r="G29" s="58"/>
      <c r="H29" s="58"/>
      <c r="I29" s="59"/>
      <c r="J29" s="57">
        <v>13</v>
      </c>
      <c r="K29" s="58"/>
      <c r="L29" s="58"/>
      <c r="M29" s="59"/>
      <c r="N29" s="37">
        <v>72</v>
      </c>
      <c r="O29" s="60">
        <v>43</v>
      </c>
      <c r="P29" s="61"/>
      <c r="Q29" s="61"/>
      <c r="R29" s="62"/>
      <c r="S29" s="60">
        <v>27</v>
      </c>
      <c r="T29" s="61"/>
      <c r="U29" s="61"/>
      <c r="V29" s="62"/>
      <c r="W29" s="60">
        <v>70</v>
      </c>
      <c r="X29" s="61"/>
      <c r="Y29" s="61"/>
      <c r="Z29" s="62"/>
    </row>
    <row r="30" spans="1:26" ht="13.5">
      <c r="A30" s="22">
        <v>22</v>
      </c>
      <c r="B30" s="60">
        <v>6</v>
      </c>
      <c r="C30" s="61"/>
      <c r="D30" s="61"/>
      <c r="E30" s="62"/>
      <c r="F30" s="60">
        <v>7</v>
      </c>
      <c r="G30" s="61"/>
      <c r="H30" s="61"/>
      <c r="I30" s="62"/>
      <c r="J30" s="60">
        <v>13</v>
      </c>
      <c r="K30" s="61"/>
      <c r="L30" s="61"/>
      <c r="M30" s="62"/>
      <c r="N30" s="36">
        <v>73</v>
      </c>
      <c r="O30" s="57">
        <v>40</v>
      </c>
      <c r="P30" s="58"/>
      <c r="Q30" s="58"/>
      <c r="R30" s="59"/>
      <c r="S30" s="57">
        <v>32</v>
      </c>
      <c r="T30" s="58"/>
      <c r="U30" s="58"/>
      <c r="V30" s="59"/>
      <c r="W30" s="57">
        <v>72</v>
      </c>
      <c r="X30" s="58"/>
      <c r="Y30" s="58"/>
      <c r="Z30" s="59"/>
    </row>
    <row r="31" spans="1:26" ht="13.5">
      <c r="A31" s="24">
        <v>23</v>
      </c>
      <c r="B31" s="57">
        <v>9</v>
      </c>
      <c r="C31" s="58"/>
      <c r="D31" s="58"/>
      <c r="E31" s="59"/>
      <c r="F31" s="57">
        <v>6</v>
      </c>
      <c r="G31" s="58"/>
      <c r="H31" s="58"/>
      <c r="I31" s="59"/>
      <c r="J31" s="57">
        <v>15</v>
      </c>
      <c r="K31" s="58"/>
      <c r="L31" s="58"/>
      <c r="M31" s="59"/>
      <c r="N31" s="37">
        <v>74</v>
      </c>
      <c r="O31" s="60">
        <v>37</v>
      </c>
      <c r="P31" s="61"/>
      <c r="Q31" s="61"/>
      <c r="R31" s="62"/>
      <c r="S31" s="60">
        <v>36</v>
      </c>
      <c r="T31" s="61"/>
      <c r="U31" s="61"/>
      <c r="V31" s="62"/>
      <c r="W31" s="60">
        <v>73</v>
      </c>
      <c r="X31" s="61"/>
      <c r="Y31" s="61"/>
      <c r="Z31" s="62"/>
    </row>
    <row r="32" spans="1:26" ht="13.5">
      <c r="A32" s="22">
        <v>24</v>
      </c>
      <c r="B32" s="60">
        <v>6</v>
      </c>
      <c r="C32" s="61"/>
      <c r="D32" s="61"/>
      <c r="E32" s="62"/>
      <c r="F32" s="60">
        <v>8</v>
      </c>
      <c r="G32" s="61"/>
      <c r="H32" s="61"/>
      <c r="I32" s="62"/>
      <c r="J32" s="60">
        <v>14</v>
      </c>
      <c r="K32" s="61"/>
      <c r="L32" s="61"/>
      <c r="M32" s="62"/>
      <c r="N32" s="36">
        <v>75</v>
      </c>
      <c r="O32" s="57">
        <v>40</v>
      </c>
      <c r="P32" s="58"/>
      <c r="Q32" s="58"/>
      <c r="R32" s="59"/>
      <c r="S32" s="57">
        <v>30</v>
      </c>
      <c r="T32" s="58"/>
      <c r="U32" s="58"/>
      <c r="V32" s="59"/>
      <c r="W32" s="57">
        <v>70</v>
      </c>
      <c r="X32" s="58"/>
      <c r="Y32" s="58"/>
      <c r="Z32" s="59"/>
    </row>
    <row r="33" spans="1:26" ht="13.5">
      <c r="A33" s="24">
        <v>25</v>
      </c>
      <c r="B33" s="57">
        <v>9</v>
      </c>
      <c r="C33" s="58"/>
      <c r="D33" s="58"/>
      <c r="E33" s="59"/>
      <c r="F33" s="57">
        <v>5</v>
      </c>
      <c r="G33" s="58"/>
      <c r="H33" s="58"/>
      <c r="I33" s="59"/>
      <c r="J33" s="57">
        <v>14</v>
      </c>
      <c r="K33" s="58"/>
      <c r="L33" s="58"/>
      <c r="M33" s="59"/>
      <c r="N33" s="37">
        <v>76</v>
      </c>
      <c r="O33" s="60">
        <v>12</v>
      </c>
      <c r="P33" s="61"/>
      <c r="Q33" s="61"/>
      <c r="R33" s="62"/>
      <c r="S33" s="60">
        <v>10</v>
      </c>
      <c r="T33" s="61"/>
      <c r="U33" s="61"/>
      <c r="V33" s="62"/>
      <c r="W33" s="60">
        <v>22</v>
      </c>
      <c r="X33" s="61"/>
      <c r="Y33" s="61"/>
      <c r="Z33" s="62"/>
    </row>
    <row r="34" spans="1:26" ht="13.5">
      <c r="A34" s="22">
        <v>26</v>
      </c>
      <c r="B34" s="60">
        <v>15</v>
      </c>
      <c r="C34" s="61"/>
      <c r="D34" s="61"/>
      <c r="E34" s="62"/>
      <c r="F34" s="60">
        <v>2</v>
      </c>
      <c r="G34" s="61"/>
      <c r="H34" s="61"/>
      <c r="I34" s="62"/>
      <c r="J34" s="60">
        <v>17</v>
      </c>
      <c r="K34" s="61"/>
      <c r="L34" s="61"/>
      <c r="M34" s="62"/>
      <c r="N34" s="36">
        <v>77</v>
      </c>
      <c r="O34" s="57">
        <v>16</v>
      </c>
      <c r="P34" s="58"/>
      <c r="Q34" s="58"/>
      <c r="R34" s="59"/>
      <c r="S34" s="57">
        <v>12</v>
      </c>
      <c r="T34" s="58"/>
      <c r="U34" s="58"/>
      <c r="V34" s="59"/>
      <c r="W34" s="57">
        <v>28</v>
      </c>
      <c r="X34" s="58"/>
      <c r="Y34" s="58"/>
      <c r="Z34" s="59"/>
    </row>
    <row r="35" spans="1:26" ht="13.5">
      <c r="A35" s="24">
        <v>27</v>
      </c>
      <c r="B35" s="57">
        <v>8</v>
      </c>
      <c r="C35" s="58"/>
      <c r="D35" s="58"/>
      <c r="E35" s="59"/>
      <c r="F35" s="57">
        <v>9</v>
      </c>
      <c r="G35" s="58"/>
      <c r="H35" s="58"/>
      <c r="I35" s="59"/>
      <c r="J35" s="57">
        <v>17</v>
      </c>
      <c r="K35" s="58"/>
      <c r="L35" s="58"/>
      <c r="M35" s="59"/>
      <c r="N35" s="37">
        <v>78</v>
      </c>
      <c r="O35" s="60">
        <v>19</v>
      </c>
      <c r="P35" s="61"/>
      <c r="Q35" s="61"/>
      <c r="R35" s="62"/>
      <c r="S35" s="60">
        <v>22</v>
      </c>
      <c r="T35" s="61"/>
      <c r="U35" s="61"/>
      <c r="V35" s="62"/>
      <c r="W35" s="60">
        <v>41</v>
      </c>
      <c r="X35" s="61"/>
      <c r="Y35" s="61"/>
      <c r="Z35" s="62"/>
    </row>
    <row r="36" spans="1:26" ht="13.5">
      <c r="A36" s="22">
        <v>28</v>
      </c>
      <c r="B36" s="60">
        <v>14</v>
      </c>
      <c r="C36" s="61"/>
      <c r="D36" s="61"/>
      <c r="E36" s="62"/>
      <c r="F36" s="60">
        <v>5</v>
      </c>
      <c r="G36" s="61"/>
      <c r="H36" s="61"/>
      <c r="I36" s="62"/>
      <c r="J36" s="60">
        <v>19</v>
      </c>
      <c r="K36" s="61"/>
      <c r="L36" s="61"/>
      <c r="M36" s="62"/>
      <c r="N36" s="36">
        <v>79</v>
      </c>
      <c r="O36" s="57">
        <v>13</v>
      </c>
      <c r="P36" s="58"/>
      <c r="Q36" s="58"/>
      <c r="R36" s="59"/>
      <c r="S36" s="57">
        <v>25</v>
      </c>
      <c r="T36" s="58"/>
      <c r="U36" s="58"/>
      <c r="V36" s="59"/>
      <c r="W36" s="57">
        <v>38</v>
      </c>
      <c r="X36" s="58"/>
      <c r="Y36" s="58"/>
      <c r="Z36" s="59"/>
    </row>
    <row r="37" spans="1:26" ht="13.5">
      <c r="A37" s="24">
        <v>29</v>
      </c>
      <c r="B37" s="57">
        <v>7</v>
      </c>
      <c r="C37" s="58"/>
      <c r="D37" s="58"/>
      <c r="E37" s="59"/>
      <c r="F37" s="57">
        <v>8</v>
      </c>
      <c r="G37" s="58"/>
      <c r="H37" s="58"/>
      <c r="I37" s="59"/>
      <c r="J37" s="57">
        <v>15</v>
      </c>
      <c r="K37" s="58"/>
      <c r="L37" s="58"/>
      <c r="M37" s="59"/>
      <c r="N37" s="37">
        <v>80</v>
      </c>
      <c r="O37" s="60">
        <v>16</v>
      </c>
      <c r="P37" s="61"/>
      <c r="Q37" s="61"/>
      <c r="R37" s="62"/>
      <c r="S37" s="60">
        <v>31</v>
      </c>
      <c r="T37" s="61"/>
      <c r="U37" s="61"/>
      <c r="V37" s="62"/>
      <c r="W37" s="60">
        <v>47</v>
      </c>
      <c r="X37" s="61"/>
      <c r="Y37" s="61"/>
      <c r="Z37" s="62"/>
    </row>
    <row r="38" spans="1:26" ht="13.5">
      <c r="A38" s="22">
        <v>30</v>
      </c>
      <c r="B38" s="60">
        <v>10</v>
      </c>
      <c r="C38" s="61"/>
      <c r="D38" s="61"/>
      <c r="E38" s="62"/>
      <c r="F38" s="60">
        <v>6</v>
      </c>
      <c r="G38" s="61"/>
      <c r="H38" s="61"/>
      <c r="I38" s="62"/>
      <c r="J38" s="60">
        <v>16</v>
      </c>
      <c r="K38" s="61"/>
      <c r="L38" s="61"/>
      <c r="M38" s="62"/>
      <c r="N38" s="36">
        <v>81</v>
      </c>
      <c r="O38" s="57">
        <v>18</v>
      </c>
      <c r="P38" s="58"/>
      <c r="Q38" s="58"/>
      <c r="R38" s="59"/>
      <c r="S38" s="57">
        <v>27</v>
      </c>
      <c r="T38" s="58"/>
      <c r="U38" s="58"/>
      <c r="V38" s="59"/>
      <c r="W38" s="57">
        <v>45</v>
      </c>
      <c r="X38" s="58"/>
      <c r="Y38" s="58"/>
      <c r="Z38" s="59"/>
    </row>
    <row r="39" spans="1:26" ht="13.5">
      <c r="A39" s="24">
        <v>31</v>
      </c>
      <c r="B39" s="57">
        <v>9</v>
      </c>
      <c r="C39" s="58"/>
      <c r="D39" s="58"/>
      <c r="E39" s="59"/>
      <c r="F39" s="57">
        <v>4</v>
      </c>
      <c r="G39" s="58"/>
      <c r="H39" s="58"/>
      <c r="I39" s="59"/>
      <c r="J39" s="57">
        <v>13</v>
      </c>
      <c r="K39" s="58"/>
      <c r="L39" s="58"/>
      <c r="M39" s="59"/>
      <c r="N39" s="37">
        <v>82</v>
      </c>
      <c r="O39" s="60">
        <v>13</v>
      </c>
      <c r="P39" s="61"/>
      <c r="Q39" s="61"/>
      <c r="R39" s="62"/>
      <c r="S39" s="60">
        <v>28</v>
      </c>
      <c r="T39" s="61"/>
      <c r="U39" s="61"/>
      <c r="V39" s="62"/>
      <c r="W39" s="60">
        <v>41</v>
      </c>
      <c r="X39" s="61"/>
      <c r="Y39" s="61"/>
      <c r="Z39" s="62"/>
    </row>
    <row r="40" spans="1:26" ht="13.5">
      <c r="A40" s="22">
        <v>32</v>
      </c>
      <c r="B40" s="60">
        <v>7</v>
      </c>
      <c r="C40" s="61"/>
      <c r="D40" s="61"/>
      <c r="E40" s="62"/>
      <c r="F40" s="60">
        <v>10</v>
      </c>
      <c r="G40" s="61"/>
      <c r="H40" s="61"/>
      <c r="I40" s="62"/>
      <c r="J40" s="60">
        <v>17</v>
      </c>
      <c r="K40" s="61"/>
      <c r="L40" s="61"/>
      <c r="M40" s="62"/>
      <c r="N40" s="36">
        <v>83</v>
      </c>
      <c r="O40" s="57">
        <v>18</v>
      </c>
      <c r="P40" s="58"/>
      <c r="Q40" s="58"/>
      <c r="R40" s="59"/>
      <c r="S40" s="57">
        <v>14</v>
      </c>
      <c r="T40" s="58"/>
      <c r="U40" s="58"/>
      <c r="V40" s="59"/>
      <c r="W40" s="57">
        <v>32</v>
      </c>
      <c r="X40" s="58"/>
      <c r="Y40" s="58"/>
      <c r="Z40" s="59"/>
    </row>
    <row r="41" spans="1:26" ht="13.5">
      <c r="A41" s="24">
        <v>33</v>
      </c>
      <c r="B41" s="57">
        <v>15</v>
      </c>
      <c r="C41" s="58"/>
      <c r="D41" s="58"/>
      <c r="E41" s="59"/>
      <c r="F41" s="57">
        <v>5</v>
      </c>
      <c r="G41" s="58"/>
      <c r="H41" s="58"/>
      <c r="I41" s="59"/>
      <c r="J41" s="57">
        <v>20</v>
      </c>
      <c r="K41" s="58"/>
      <c r="L41" s="58"/>
      <c r="M41" s="59"/>
      <c r="N41" s="37">
        <v>84</v>
      </c>
      <c r="O41" s="60">
        <v>14</v>
      </c>
      <c r="P41" s="61"/>
      <c r="Q41" s="61"/>
      <c r="R41" s="62"/>
      <c r="S41" s="60">
        <v>28</v>
      </c>
      <c r="T41" s="61"/>
      <c r="U41" s="61"/>
      <c r="V41" s="62"/>
      <c r="W41" s="60">
        <v>42</v>
      </c>
      <c r="X41" s="61"/>
      <c r="Y41" s="61"/>
      <c r="Z41" s="62"/>
    </row>
    <row r="42" spans="1:26" ht="13.5">
      <c r="A42" s="22">
        <v>34</v>
      </c>
      <c r="B42" s="60">
        <v>8</v>
      </c>
      <c r="C42" s="61"/>
      <c r="D42" s="61"/>
      <c r="E42" s="62"/>
      <c r="F42" s="60">
        <v>9</v>
      </c>
      <c r="G42" s="61"/>
      <c r="H42" s="61"/>
      <c r="I42" s="62"/>
      <c r="J42" s="60">
        <v>17</v>
      </c>
      <c r="K42" s="61"/>
      <c r="L42" s="61"/>
      <c r="M42" s="62"/>
      <c r="N42" s="36">
        <v>85</v>
      </c>
      <c r="O42" s="57">
        <v>14</v>
      </c>
      <c r="P42" s="58"/>
      <c r="Q42" s="58"/>
      <c r="R42" s="59"/>
      <c r="S42" s="57">
        <v>30</v>
      </c>
      <c r="T42" s="58"/>
      <c r="U42" s="58"/>
      <c r="V42" s="59"/>
      <c r="W42" s="57">
        <v>44</v>
      </c>
      <c r="X42" s="58"/>
      <c r="Y42" s="58"/>
      <c r="Z42" s="59"/>
    </row>
    <row r="43" spans="1:26" ht="13.5">
      <c r="A43" s="24">
        <v>35</v>
      </c>
      <c r="B43" s="57">
        <v>9</v>
      </c>
      <c r="C43" s="58"/>
      <c r="D43" s="58"/>
      <c r="E43" s="59"/>
      <c r="F43" s="57">
        <v>13</v>
      </c>
      <c r="G43" s="58"/>
      <c r="H43" s="58"/>
      <c r="I43" s="59"/>
      <c r="J43" s="57">
        <v>22</v>
      </c>
      <c r="K43" s="58"/>
      <c r="L43" s="58"/>
      <c r="M43" s="59"/>
      <c r="N43" s="37">
        <v>86</v>
      </c>
      <c r="O43" s="60">
        <v>16</v>
      </c>
      <c r="P43" s="61"/>
      <c r="Q43" s="61"/>
      <c r="R43" s="62"/>
      <c r="S43" s="60">
        <v>26</v>
      </c>
      <c r="T43" s="61"/>
      <c r="U43" s="61"/>
      <c r="V43" s="62"/>
      <c r="W43" s="60">
        <v>42</v>
      </c>
      <c r="X43" s="61"/>
      <c r="Y43" s="61"/>
      <c r="Z43" s="62"/>
    </row>
    <row r="44" spans="1:26" ht="13.5">
      <c r="A44" s="22">
        <v>36</v>
      </c>
      <c r="B44" s="60">
        <v>16</v>
      </c>
      <c r="C44" s="61"/>
      <c r="D44" s="61"/>
      <c r="E44" s="62"/>
      <c r="F44" s="60">
        <v>8</v>
      </c>
      <c r="G44" s="61"/>
      <c r="H44" s="61"/>
      <c r="I44" s="62"/>
      <c r="J44" s="60">
        <v>24</v>
      </c>
      <c r="K44" s="61"/>
      <c r="L44" s="61"/>
      <c r="M44" s="62"/>
      <c r="N44" s="36">
        <v>87</v>
      </c>
      <c r="O44" s="57">
        <v>17</v>
      </c>
      <c r="P44" s="58"/>
      <c r="Q44" s="58"/>
      <c r="R44" s="59"/>
      <c r="S44" s="57">
        <v>24</v>
      </c>
      <c r="T44" s="58"/>
      <c r="U44" s="58"/>
      <c r="V44" s="59"/>
      <c r="W44" s="57">
        <v>41</v>
      </c>
      <c r="X44" s="58"/>
      <c r="Y44" s="58"/>
      <c r="Z44" s="59"/>
    </row>
    <row r="45" spans="1:26" ht="13.5">
      <c r="A45" s="24">
        <v>37</v>
      </c>
      <c r="B45" s="57">
        <v>16</v>
      </c>
      <c r="C45" s="58"/>
      <c r="D45" s="58"/>
      <c r="E45" s="59"/>
      <c r="F45" s="57">
        <v>9</v>
      </c>
      <c r="G45" s="58"/>
      <c r="H45" s="58"/>
      <c r="I45" s="59"/>
      <c r="J45" s="57">
        <v>25</v>
      </c>
      <c r="K45" s="58"/>
      <c r="L45" s="58"/>
      <c r="M45" s="59"/>
      <c r="N45" s="37">
        <v>88</v>
      </c>
      <c r="O45" s="60">
        <v>20</v>
      </c>
      <c r="P45" s="61"/>
      <c r="Q45" s="61"/>
      <c r="R45" s="62"/>
      <c r="S45" s="60">
        <v>16</v>
      </c>
      <c r="T45" s="61"/>
      <c r="U45" s="61"/>
      <c r="V45" s="62"/>
      <c r="W45" s="60">
        <v>36</v>
      </c>
      <c r="X45" s="61"/>
      <c r="Y45" s="61"/>
      <c r="Z45" s="62"/>
    </row>
    <row r="46" spans="1:26" ht="13.5">
      <c r="A46" s="22">
        <v>38</v>
      </c>
      <c r="B46" s="60">
        <v>15</v>
      </c>
      <c r="C46" s="61"/>
      <c r="D46" s="61"/>
      <c r="E46" s="62"/>
      <c r="F46" s="60">
        <v>6</v>
      </c>
      <c r="G46" s="61"/>
      <c r="H46" s="61"/>
      <c r="I46" s="62"/>
      <c r="J46" s="60">
        <v>21</v>
      </c>
      <c r="K46" s="61"/>
      <c r="L46" s="61"/>
      <c r="M46" s="62"/>
      <c r="N46" s="36">
        <v>89</v>
      </c>
      <c r="O46" s="57">
        <v>6</v>
      </c>
      <c r="P46" s="58"/>
      <c r="Q46" s="58"/>
      <c r="R46" s="59"/>
      <c r="S46" s="57">
        <v>25</v>
      </c>
      <c r="T46" s="58"/>
      <c r="U46" s="58"/>
      <c r="V46" s="59"/>
      <c r="W46" s="57">
        <v>31</v>
      </c>
      <c r="X46" s="58"/>
      <c r="Y46" s="58"/>
      <c r="Z46" s="59"/>
    </row>
    <row r="47" spans="1:26" ht="13.5">
      <c r="A47" s="24">
        <v>39</v>
      </c>
      <c r="B47" s="57">
        <v>8</v>
      </c>
      <c r="C47" s="58"/>
      <c r="D47" s="58"/>
      <c r="E47" s="59"/>
      <c r="F47" s="57">
        <v>12</v>
      </c>
      <c r="G47" s="58"/>
      <c r="H47" s="58"/>
      <c r="I47" s="59"/>
      <c r="J47" s="57">
        <v>20</v>
      </c>
      <c r="K47" s="58"/>
      <c r="L47" s="58"/>
      <c r="M47" s="59"/>
      <c r="N47" s="37">
        <v>90</v>
      </c>
      <c r="O47" s="60">
        <v>10</v>
      </c>
      <c r="P47" s="61"/>
      <c r="Q47" s="61"/>
      <c r="R47" s="62"/>
      <c r="S47" s="60">
        <v>23</v>
      </c>
      <c r="T47" s="61"/>
      <c r="U47" s="61"/>
      <c r="V47" s="62"/>
      <c r="W47" s="60">
        <v>33</v>
      </c>
      <c r="X47" s="61"/>
      <c r="Y47" s="61"/>
      <c r="Z47" s="62"/>
    </row>
    <row r="48" spans="1:26" ht="13.5">
      <c r="A48" s="22">
        <v>40</v>
      </c>
      <c r="B48" s="60">
        <v>18</v>
      </c>
      <c r="C48" s="61"/>
      <c r="D48" s="61"/>
      <c r="E48" s="62"/>
      <c r="F48" s="60">
        <v>10</v>
      </c>
      <c r="G48" s="61"/>
      <c r="H48" s="61"/>
      <c r="I48" s="62"/>
      <c r="J48" s="60">
        <v>28</v>
      </c>
      <c r="K48" s="61"/>
      <c r="L48" s="61"/>
      <c r="M48" s="62"/>
      <c r="N48" s="36">
        <v>91</v>
      </c>
      <c r="O48" s="57">
        <v>14</v>
      </c>
      <c r="P48" s="58"/>
      <c r="Q48" s="58"/>
      <c r="R48" s="59"/>
      <c r="S48" s="57">
        <v>19</v>
      </c>
      <c r="T48" s="58"/>
      <c r="U48" s="58"/>
      <c r="V48" s="59"/>
      <c r="W48" s="57">
        <v>33</v>
      </c>
      <c r="X48" s="58"/>
      <c r="Y48" s="58"/>
      <c r="Z48" s="59"/>
    </row>
    <row r="49" spans="1:26" ht="13.5">
      <c r="A49" s="24">
        <v>41</v>
      </c>
      <c r="B49" s="57">
        <v>9</v>
      </c>
      <c r="C49" s="58"/>
      <c r="D49" s="58"/>
      <c r="E49" s="59"/>
      <c r="F49" s="57">
        <v>10</v>
      </c>
      <c r="G49" s="58"/>
      <c r="H49" s="58"/>
      <c r="I49" s="59"/>
      <c r="J49" s="57">
        <v>19</v>
      </c>
      <c r="K49" s="58"/>
      <c r="L49" s="58"/>
      <c r="M49" s="59"/>
      <c r="N49" s="37">
        <v>92</v>
      </c>
      <c r="O49" s="60">
        <v>8</v>
      </c>
      <c r="P49" s="61"/>
      <c r="Q49" s="61"/>
      <c r="R49" s="62"/>
      <c r="S49" s="60">
        <v>18</v>
      </c>
      <c r="T49" s="61"/>
      <c r="U49" s="61"/>
      <c r="V49" s="62"/>
      <c r="W49" s="60">
        <v>26</v>
      </c>
      <c r="X49" s="61"/>
      <c r="Y49" s="61"/>
      <c r="Z49" s="62"/>
    </row>
    <row r="50" spans="1:26" ht="13.5">
      <c r="A50" s="22">
        <v>42</v>
      </c>
      <c r="B50" s="60">
        <v>11</v>
      </c>
      <c r="C50" s="61"/>
      <c r="D50" s="61"/>
      <c r="E50" s="62"/>
      <c r="F50" s="60">
        <v>10</v>
      </c>
      <c r="G50" s="61"/>
      <c r="H50" s="61"/>
      <c r="I50" s="62"/>
      <c r="J50" s="60">
        <v>21</v>
      </c>
      <c r="K50" s="61"/>
      <c r="L50" s="61"/>
      <c r="M50" s="62"/>
      <c r="N50" s="36">
        <v>93</v>
      </c>
      <c r="O50" s="57">
        <v>5</v>
      </c>
      <c r="P50" s="58"/>
      <c r="Q50" s="58"/>
      <c r="R50" s="59"/>
      <c r="S50" s="57">
        <v>17</v>
      </c>
      <c r="T50" s="58"/>
      <c r="U50" s="58"/>
      <c r="V50" s="59"/>
      <c r="W50" s="57">
        <v>22</v>
      </c>
      <c r="X50" s="58"/>
      <c r="Y50" s="58"/>
      <c r="Z50" s="59"/>
    </row>
    <row r="51" spans="1:26" ht="13.5">
      <c r="A51" s="24">
        <v>43</v>
      </c>
      <c r="B51" s="57">
        <v>14</v>
      </c>
      <c r="C51" s="58"/>
      <c r="D51" s="58"/>
      <c r="E51" s="59"/>
      <c r="F51" s="57">
        <v>13</v>
      </c>
      <c r="G51" s="58"/>
      <c r="H51" s="58"/>
      <c r="I51" s="59"/>
      <c r="J51" s="57">
        <v>27</v>
      </c>
      <c r="K51" s="58"/>
      <c r="L51" s="58"/>
      <c r="M51" s="59"/>
      <c r="N51" s="37">
        <v>94</v>
      </c>
      <c r="O51" s="60">
        <v>4</v>
      </c>
      <c r="P51" s="61"/>
      <c r="Q51" s="61"/>
      <c r="R51" s="62"/>
      <c r="S51" s="60">
        <v>12</v>
      </c>
      <c r="T51" s="61"/>
      <c r="U51" s="61"/>
      <c r="V51" s="62"/>
      <c r="W51" s="60">
        <v>16</v>
      </c>
      <c r="X51" s="61"/>
      <c r="Y51" s="61"/>
      <c r="Z51" s="62"/>
    </row>
    <row r="52" spans="1:26" ht="13.5">
      <c r="A52" s="22">
        <v>44</v>
      </c>
      <c r="B52" s="60">
        <v>17</v>
      </c>
      <c r="C52" s="61"/>
      <c r="D52" s="61"/>
      <c r="E52" s="62"/>
      <c r="F52" s="60">
        <v>17</v>
      </c>
      <c r="G52" s="61"/>
      <c r="H52" s="61"/>
      <c r="I52" s="62"/>
      <c r="J52" s="60">
        <v>34</v>
      </c>
      <c r="K52" s="61"/>
      <c r="L52" s="61"/>
      <c r="M52" s="62"/>
      <c r="N52" s="36">
        <v>95</v>
      </c>
      <c r="O52" s="57">
        <v>1</v>
      </c>
      <c r="P52" s="58"/>
      <c r="Q52" s="58"/>
      <c r="R52" s="59"/>
      <c r="S52" s="57">
        <v>10</v>
      </c>
      <c r="T52" s="58"/>
      <c r="U52" s="58"/>
      <c r="V52" s="59"/>
      <c r="W52" s="57">
        <v>11</v>
      </c>
      <c r="X52" s="58"/>
      <c r="Y52" s="58"/>
      <c r="Z52" s="59"/>
    </row>
    <row r="53" spans="1:26" ht="13.5">
      <c r="A53" s="24">
        <v>45</v>
      </c>
      <c r="B53" s="57">
        <v>20</v>
      </c>
      <c r="C53" s="58"/>
      <c r="D53" s="58"/>
      <c r="E53" s="59"/>
      <c r="F53" s="57">
        <v>10</v>
      </c>
      <c r="G53" s="58"/>
      <c r="H53" s="58"/>
      <c r="I53" s="59"/>
      <c r="J53" s="57">
        <v>30</v>
      </c>
      <c r="K53" s="58"/>
      <c r="L53" s="58"/>
      <c r="M53" s="59"/>
      <c r="N53" s="37">
        <v>96</v>
      </c>
      <c r="O53" s="60">
        <v>3</v>
      </c>
      <c r="P53" s="61"/>
      <c r="Q53" s="61"/>
      <c r="R53" s="62"/>
      <c r="S53" s="60">
        <v>9</v>
      </c>
      <c r="T53" s="61"/>
      <c r="U53" s="61"/>
      <c r="V53" s="62"/>
      <c r="W53" s="60">
        <v>12</v>
      </c>
      <c r="X53" s="61"/>
      <c r="Y53" s="61"/>
      <c r="Z53" s="62"/>
    </row>
    <row r="54" spans="1:26" ht="13.5">
      <c r="A54" s="22">
        <v>46</v>
      </c>
      <c r="B54" s="60">
        <v>19</v>
      </c>
      <c r="C54" s="61"/>
      <c r="D54" s="61"/>
      <c r="E54" s="62"/>
      <c r="F54" s="60">
        <v>22</v>
      </c>
      <c r="G54" s="61"/>
      <c r="H54" s="61"/>
      <c r="I54" s="62"/>
      <c r="J54" s="60">
        <v>41</v>
      </c>
      <c r="K54" s="61"/>
      <c r="L54" s="61"/>
      <c r="M54" s="62"/>
      <c r="N54" s="36">
        <v>97</v>
      </c>
      <c r="O54" s="57">
        <v>2</v>
      </c>
      <c r="P54" s="58"/>
      <c r="Q54" s="58"/>
      <c r="R54" s="59"/>
      <c r="S54" s="57">
        <v>8</v>
      </c>
      <c r="T54" s="58"/>
      <c r="U54" s="58"/>
      <c r="V54" s="59"/>
      <c r="W54" s="57">
        <v>10</v>
      </c>
      <c r="X54" s="58"/>
      <c r="Y54" s="58"/>
      <c r="Z54" s="59"/>
    </row>
    <row r="55" spans="1:26" ht="13.5">
      <c r="A55" s="24">
        <v>47</v>
      </c>
      <c r="B55" s="57">
        <v>22</v>
      </c>
      <c r="C55" s="58"/>
      <c r="D55" s="58"/>
      <c r="E55" s="59"/>
      <c r="F55" s="57">
        <v>18</v>
      </c>
      <c r="G55" s="58"/>
      <c r="H55" s="58"/>
      <c r="I55" s="59"/>
      <c r="J55" s="57">
        <v>40</v>
      </c>
      <c r="K55" s="58"/>
      <c r="L55" s="58"/>
      <c r="M55" s="59"/>
      <c r="N55" s="37">
        <v>98</v>
      </c>
      <c r="O55" s="60">
        <v>0</v>
      </c>
      <c r="P55" s="61"/>
      <c r="Q55" s="61"/>
      <c r="R55" s="62"/>
      <c r="S55" s="60">
        <v>2</v>
      </c>
      <c r="T55" s="61"/>
      <c r="U55" s="61"/>
      <c r="V55" s="62"/>
      <c r="W55" s="60">
        <v>2</v>
      </c>
      <c r="X55" s="61"/>
      <c r="Y55" s="61"/>
      <c r="Z55" s="62"/>
    </row>
    <row r="56" spans="1:26" ht="13.5">
      <c r="A56" s="22">
        <v>48</v>
      </c>
      <c r="B56" s="60">
        <v>15</v>
      </c>
      <c r="C56" s="61"/>
      <c r="D56" s="61"/>
      <c r="E56" s="62"/>
      <c r="F56" s="60">
        <v>11</v>
      </c>
      <c r="G56" s="61"/>
      <c r="H56" s="61"/>
      <c r="I56" s="62"/>
      <c r="J56" s="60">
        <v>26</v>
      </c>
      <c r="K56" s="61"/>
      <c r="L56" s="61"/>
      <c r="M56" s="62"/>
      <c r="N56" s="36">
        <v>99</v>
      </c>
      <c r="O56" s="57">
        <v>2</v>
      </c>
      <c r="P56" s="58"/>
      <c r="Q56" s="58"/>
      <c r="R56" s="59"/>
      <c r="S56" s="57">
        <v>0</v>
      </c>
      <c r="T56" s="58"/>
      <c r="U56" s="58"/>
      <c r="V56" s="59"/>
      <c r="W56" s="57">
        <v>2</v>
      </c>
      <c r="X56" s="58"/>
      <c r="Y56" s="58"/>
      <c r="Z56" s="59"/>
    </row>
    <row r="57" spans="1:26" ht="13.5">
      <c r="A57" s="24">
        <v>49</v>
      </c>
      <c r="B57" s="57">
        <v>15</v>
      </c>
      <c r="C57" s="58"/>
      <c r="D57" s="58"/>
      <c r="E57" s="59"/>
      <c r="F57" s="57">
        <v>12</v>
      </c>
      <c r="G57" s="58"/>
      <c r="H57" s="58"/>
      <c r="I57" s="59"/>
      <c r="J57" s="57">
        <v>27</v>
      </c>
      <c r="K57" s="58"/>
      <c r="L57" s="58"/>
      <c r="M57" s="59"/>
      <c r="N57" s="37" t="s">
        <v>7</v>
      </c>
      <c r="O57" s="60">
        <v>1</v>
      </c>
      <c r="P57" s="61"/>
      <c r="Q57" s="61"/>
      <c r="R57" s="62"/>
      <c r="S57" s="60">
        <v>4</v>
      </c>
      <c r="T57" s="61"/>
      <c r="U57" s="61"/>
      <c r="V57" s="62"/>
      <c r="W57" s="60">
        <v>5</v>
      </c>
      <c r="X57" s="61"/>
      <c r="Y57" s="61"/>
      <c r="Z57" s="62"/>
    </row>
    <row r="58" spans="1:26" ht="13.5">
      <c r="A58" s="22">
        <v>50</v>
      </c>
      <c r="B58" s="44">
        <v>16</v>
      </c>
      <c r="C58" s="45"/>
      <c r="D58" s="45"/>
      <c r="E58" s="46"/>
      <c r="F58" s="44">
        <v>14</v>
      </c>
      <c r="G58" s="45"/>
      <c r="H58" s="45"/>
      <c r="I58" s="46"/>
      <c r="J58" s="44">
        <v>30</v>
      </c>
      <c r="K58" s="45"/>
      <c r="L58" s="45"/>
      <c r="M58" s="46"/>
      <c r="N58" s="26" t="s">
        <v>8</v>
      </c>
      <c r="O58" s="38">
        <f>SUM(B8:E58,O8:R57)</f>
        <v>1886</v>
      </c>
      <c r="P58" s="39"/>
      <c r="Q58" s="39"/>
      <c r="R58" s="40"/>
      <c r="S58" s="38">
        <f>SUM(F8:I58,S8:V57)</f>
        <v>1484</v>
      </c>
      <c r="T58" s="39"/>
      <c r="U58" s="39"/>
      <c r="V58" s="40"/>
      <c r="W58" s="38">
        <f>SUM(J8:M58,W8:Z57)</f>
        <v>2925</v>
      </c>
      <c r="X58" s="39"/>
      <c r="Y58" s="39"/>
      <c r="Z58" s="4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7"/>
      <c r="L64" s="67"/>
      <c r="M64" s="6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7"/>
      <c r="L65" s="67"/>
      <c r="M65" s="6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0">
        <v>19</v>
      </c>
      <c r="C66" s="61"/>
      <c r="D66" s="61"/>
      <c r="E66" s="62"/>
      <c r="F66" s="60">
        <v>25</v>
      </c>
      <c r="G66" s="61"/>
      <c r="H66" s="61"/>
      <c r="I66" s="62"/>
      <c r="J66" s="60">
        <v>44</v>
      </c>
      <c r="K66" s="61"/>
      <c r="L66" s="61"/>
      <c r="M66" s="6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7">
        <v>40</v>
      </c>
      <c r="C67" s="58"/>
      <c r="D67" s="58"/>
      <c r="E67" s="59"/>
      <c r="F67" s="57">
        <v>44</v>
      </c>
      <c r="G67" s="58"/>
      <c r="H67" s="58"/>
      <c r="I67" s="59"/>
      <c r="J67" s="57">
        <v>84</v>
      </c>
      <c r="K67" s="58"/>
      <c r="L67" s="58"/>
      <c r="M67" s="5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0">
        <v>60</v>
      </c>
      <c r="C68" s="61"/>
      <c r="D68" s="61"/>
      <c r="E68" s="62"/>
      <c r="F68" s="60">
        <v>50</v>
      </c>
      <c r="G68" s="61"/>
      <c r="H68" s="61"/>
      <c r="I68" s="62"/>
      <c r="J68" s="60">
        <v>110</v>
      </c>
      <c r="K68" s="61"/>
      <c r="L68" s="61"/>
      <c r="M68" s="6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7">
        <v>53</v>
      </c>
      <c r="C69" s="58"/>
      <c r="D69" s="58"/>
      <c r="E69" s="59"/>
      <c r="F69" s="57">
        <v>45</v>
      </c>
      <c r="G69" s="58"/>
      <c r="H69" s="58"/>
      <c r="I69" s="59"/>
      <c r="J69" s="57">
        <v>98</v>
      </c>
      <c r="K69" s="58"/>
      <c r="L69" s="58"/>
      <c r="M69" s="5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0">
        <v>41</v>
      </c>
      <c r="C70" s="61"/>
      <c r="D70" s="61"/>
      <c r="E70" s="62"/>
      <c r="F70" s="60">
        <v>37</v>
      </c>
      <c r="G70" s="61"/>
      <c r="H70" s="61"/>
      <c r="I70" s="62"/>
      <c r="J70" s="60">
        <v>78</v>
      </c>
      <c r="K70" s="61"/>
      <c r="L70" s="61"/>
      <c r="M70" s="6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7">
        <v>53</v>
      </c>
      <c r="C71" s="58"/>
      <c r="D71" s="58"/>
      <c r="E71" s="59"/>
      <c r="F71" s="57">
        <v>29</v>
      </c>
      <c r="G71" s="58"/>
      <c r="H71" s="58"/>
      <c r="I71" s="59"/>
      <c r="J71" s="57">
        <v>82</v>
      </c>
      <c r="K71" s="58"/>
      <c r="L71" s="58"/>
      <c r="M71" s="5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0">
        <v>49</v>
      </c>
      <c r="C72" s="61"/>
      <c r="D72" s="61"/>
      <c r="E72" s="62"/>
      <c r="F72" s="60">
        <v>34</v>
      </c>
      <c r="G72" s="61"/>
      <c r="H72" s="61"/>
      <c r="I72" s="62"/>
      <c r="J72" s="60">
        <v>83</v>
      </c>
      <c r="K72" s="61"/>
      <c r="L72" s="61"/>
      <c r="M72" s="6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7">
        <v>64</v>
      </c>
      <c r="C73" s="58"/>
      <c r="D73" s="58"/>
      <c r="E73" s="59"/>
      <c r="F73" s="57">
        <v>48</v>
      </c>
      <c r="G73" s="58"/>
      <c r="H73" s="58"/>
      <c r="I73" s="59"/>
      <c r="J73" s="57">
        <v>112</v>
      </c>
      <c r="K73" s="58"/>
      <c r="L73" s="58"/>
      <c r="M73" s="5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0">
        <v>69</v>
      </c>
      <c r="C74" s="61"/>
      <c r="D74" s="61"/>
      <c r="E74" s="62"/>
      <c r="F74" s="60">
        <v>60</v>
      </c>
      <c r="G74" s="61"/>
      <c r="H74" s="61"/>
      <c r="I74" s="62"/>
      <c r="J74" s="60">
        <v>129</v>
      </c>
      <c r="K74" s="61"/>
      <c r="L74" s="61"/>
      <c r="M74" s="6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7">
        <v>91</v>
      </c>
      <c r="C75" s="58"/>
      <c r="D75" s="58"/>
      <c r="E75" s="59"/>
      <c r="F75" s="57">
        <v>73</v>
      </c>
      <c r="G75" s="58"/>
      <c r="H75" s="58"/>
      <c r="I75" s="59"/>
      <c r="J75" s="57">
        <v>164</v>
      </c>
      <c r="K75" s="58"/>
      <c r="L75" s="58"/>
      <c r="M75" s="5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0">
        <v>66</v>
      </c>
      <c r="C76" s="61"/>
      <c r="D76" s="61"/>
      <c r="E76" s="62"/>
      <c r="F76" s="60">
        <v>61</v>
      </c>
      <c r="G76" s="61"/>
      <c r="H76" s="61"/>
      <c r="I76" s="62"/>
      <c r="J76" s="60">
        <v>127</v>
      </c>
      <c r="K76" s="61"/>
      <c r="L76" s="61"/>
      <c r="M76" s="6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7">
        <v>71</v>
      </c>
      <c r="C77" s="58"/>
      <c r="D77" s="58"/>
      <c r="E77" s="59"/>
      <c r="F77" s="57">
        <v>87</v>
      </c>
      <c r="G77" s="58"/>
      <c r="H77" s="58"/>
      <c r="I77" s="59"/>
      <c r="J77" s="57">
        <v>158</v>
      </c>
      <c r="K77" s="58"/>
      <c r="L77" s="58"/>
      <c r="M77" s="5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0">
        <v>114</v>
      </c>
      <c r="C78" s="61"/>
      <c r="D78" s="61"/>
      <c r="E78" s="62"/>
      <c r="F78" s="60">
        <v>105</v>
      </c>
      <c r="G78" s="61"/>
      <c r="H78" s="61"/>
      <c r="I78" s="62"/>
      <c r="J78" s="60">
        <v>219</v>
      </c>
      <c r="K78" s="61"/>
      <c r="L78" s="61"/>
      <c r="M78" s="6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7">
        <v>158</v>
      </c>
      <c r="C79" s="58"/>
      <c r="D79" s="58"/>
      <c r="E79" s="59"/>
      <c r="F79" s="57">
        <v>154</v>
      </c>
      <c r="G79" s="58"/>
      <c r="H79" s="58"/>
      <c r="I79" s="59"/>
      <c r="J79" s="57">
        <v>312</v>
      </c>
      <c r="K79" s="58"/>
      <c r="L79" s="58"/>
      <c r="M79" s="5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0">
        <v>191</v>
      </c>
      <c r="C80" s="61"/>
      <c r="D80" s="61"/>
      <c r="E80" s="62"/>
      <c r="F80" s="60">
        <v>162</v>
      </c>
      <c r="G80" s="61"/>
      <c r="H80" s="61"/>
      <c r="I80" s="62"/>
      <c r="J80" s="60">
        <v>353</v>
      </c>
      <c r="K80" s="61"/>
      <c r="L80" s="61"/>
      <c r="M80" s="6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7">
        <v>100</v>
      </c>
      <c r="C81" s="58"/>
      <c r="D81" s="58"/>
      <c r="E81" s="59"/>
      <c r="F81" s="57">
        <v>99</v>
      </c>
      <c r="G81" s="58"/>
      <c r="H81" s="58"/>
      <c r="I81" s="59"/>
      <c r="J81" s="57">
        <v>199</v>
      </c>
      <c r="K81" s="58"/>
      <c r="L81" s="58"/>
      <c r="M81" s="5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0">
        <v>79</v>
      </c>
      <c r="C82" s="61"/>
      <c r="D82" s="61"/>
      <c r="E82" s="62"/>
      <c r="F82" s="60">
        <v>128</v>
      </c>
      <c r="G82" s="61"/>
      <c r="H82" s="61"/>
      <c r="I82" s="62"/>
      <c r="J82" s="60">
        <v>207</v>
      </c>
      <c r="K82" s="61"/>
      <c r="L82" s="61"/>
      <c r="M82" s="6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7">
        <v>73</v>
      </c>
      <c r="C83" s="58"/>
      <c r="D83" s="58"/>
      <c r="E83" s="59"/>
      <c r="F83" s="57">
        <v>121</v>
      </c>
      <c r="G83" s="58"/>
      <c r="H83" s="58"/>
      <c r="I83" s="59"/>
      <c r="J83" s="57">
        <v>194</v>
      </c>
      <c r="K83" s="58"/>
      <c r="L83" s="58"/>
      <c r="M83" s="5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0">
        <v>41</v>
      </c>
      <c r="C84" s="61"/>
      <c r="D84" s="61"/>
      <c r="E84" s="62"/>
      <c r="F84" s="60">
        <v>89</v>
      </c>
      <c r="G84" s="61"/>
      <c r="H84" s="61"/>
      <c r="I84" s="62"/>
      <c r="J84" s="60">
        <v>130</v>
      </c>
      <c r="K84" s="61"/>
      <c r="L84" s="61"/>
      <c r="M84" s="6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7">
        <v>8</v>
      </c>
      <c r="C85" s="58"/>
      <c r="D85" s="58"/>
      <c r="E85" s="59"/>
      <c r="F85" s="57">
        <v>29</v>
      </c>
      <c r="G85" s="58"/>
      <c r="H85" s="58"/>
      <c r="I85" s="59"/>
      <c r="J85" s="57">
        <v>37</v>
      </c>
      <c r="K85" s="58"/>
      <c r="L85" s="58"/>
      <c r="M85" s="5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0">
        <v>1</v>
      </c>
      <c r="C86" s="61"/>
      <c r="D86" s="61"/>
      <c r="E86" s="62"/>
      <c r="F86" s="60">
        <v>4</v>
      </c>
      <c r="G86" s="61"/>
      <c r="H86" s="61"/>
      <c r="I86" s="62"/>
      <c r="J86" s="60">
        <v>5</v>
      </c>
      <c r="K86" s="61"/>
      <c r="L86" s="61"/>
      <c r="M86" s="6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38">
        <f>SUM(B66:E86)</f>
        <v>1441</v>
      </c>
      <c r="C87" s="39"/>
      <c r="D87" s="39"/>
      <c r="E87" s="40"/>
      <c r="F87" s="38">
        <f>SUM(F66:I86)</f>
        <v>1484</v>
      </c>
      <c r="G87" s="39"/>
      <c r="H87" s="39"/>
      <c r="I87" s="40"/>
      <c r="J87" s="38">
        <f>SUM(J66:M86)</f>
        <v>2925</v>
      </c>
      <c r="K87" s="39"/>
      <c r="L87" s="39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4">
        <f>SUM(B66:E68)</f>
        <v>119</v>
      </c>
      <c r="C90" s="75"/>
      <c r="D90" s="75"/>
      <c r="E90" s="76"/>
      <c r="F90" s="74">
        <f>SUM(F66:I68)</f>
        <v>119</v>
      </c>
      <c r="G90" s="75"/>
      <c r="H90" s="75"/>
      <c r="I90" s="76"/>
      <c r="J90" s="74">
        <f>SUM(J66:M68)</f>
        <v>238</v>
      </c>
      <c r="K90" s="75"/>
      <c r="L90" s="75"/>
      <c r="M90" s="7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7">
        <f>B90/B87</f>
        <v>0.08258154059680778</v>
      </c>
      <c r="C91" s="78"/>
      <c r="D91" s="78"/>
      <c r="E91" s="79"/>
      <c r="F91" s="77">
        <f>F90/F87</f>
        <v>0.08018867924528301</v>
      </c>
      <c r="G91" s="78"/>
      <c r="H91" s="78"/>
      <c r="I91" s="79"/>
      <c r="J91" s="77">
        <f>J90/J87</f>
        <v>0.08136752136752137</v>
      </c>
      <c r="K91" s="78"/>
      <c r="L91" s="78"/>
      <c r="M91" s="7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651</v>
      </c>
      <c r="C92" s="39"/>
      <c r="D92" s="39"/>
      <c r="E92" s="40"/>
      <c r="F92" s="38">
        <f>SUM(F79:I86)</f>
        <v>786</v>
      </c>
      <c r="G92" s="39"/>
      <c r="H92" s="39"/>
      <c r="I92" s="40"/>
      <c r="J92" s="38">
        <f>SUM(J79:M86)</f>
        <v>1437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1">
        <f>B92/B87</f>
        <v>0.45176960444136016</v>
      </c>
      <c r="C93" s="42"/>
      <c r="D93" s="42"/>
      <c r="E93" s="43"/>
      <c r="F93" s="41">
        <f>F92/F87</f>
        <v>0.5296495956873315</v>
      </c>
      <c r="G93" s="42"/>
      <c r="H93" s="42"/>
      <c r="I93" s="43"/>
      <c r="J93" s="41">
        <f>J92/J87</f>
        <v>0.49128205128205127</v>
      </c>
      <c r="K93" s="42"/>
      <c r="L93" s="42"/>
      <c r="M93" s="4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B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>
      <c r="A2" s="80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93" t="s">
        <v>62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28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8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7"/>
      <c r="Y6" s="67"/>
      <c r="Z6" s="67"/>
    </row>
    <row r="7" spans="1:26" ht="13.5">
      <c r="A7" s="29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9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7"/>
      <c r="Y7" s="67"/>
      <c r="Z7" s="67"/>
    </row>
    <row r="8" spans="1:26" ht="13.5">
      <c r="A8" s="22">
        <v>0</v>
      </c>
      <c r="B8" s="44">
        <v>447</v>
      </c>
      <c r="C8" s="45"/>
      <c r="D8" s="45"/>
      <c r="E8" s="46"/>
      <c r="F8" s="44">
        <v>10</v>
      </c>
      <c r="G8" s="45"/>
      <c r="H8" s="45"/>
      <c r="I8" s="46"/>
      <c r="J8" s="44">
        <v>18</v>
      </c>
      <c r="K8" s="45"/>
      <c r="L8" s="45"/>
      <c r="M8" s="46"/>
      <c r="N8" s="23">
        <v>51</v>
      </c>
      <c r="O8" s="47">
        <v>19</v>
      </c>
      <c r="P8" s="48"/>
      <c r="Q8" s="48"/>
      <c r="R8" s="49"/>
      <c r="S8" s="47">
        <v>12</v>
      </c>
      <c r="T8" s="48"/>
      <c r="U8" s="48"/>
      <c r="V8" s="49"/>
      <c r="W8" s="47">
        <v>31</v>
      </c>
      <c r="X8" s="48"/>
      <c r="Y8" s="48"/>
      <c r="Z8" s="49"/>
    </row>
    <row r="9" spans="1:26" ht="13.5">
      <c r="A9" s="24">
        <v>1</v>
      </c>
      <c r="B9" s="47">
        <v>6</v>
      </c>
      <c r="C9" s="48"/>
      <c r="D9" s="48"/>
      <c r="E9" s="49"/>
      <c r="F9" s="47">
        <v>7</v>
      </c>
      <c r="G9" s="48"/>
      <c r="H9" s="48"/>
      <c r="I9" s="49"/>
      <c r="J9" s="47">
        <v>13</v>
      </c>
      <c r="K9" s="48"/>
      <c r="L9" s="48"/>
      <c r="M9" s="49"/>
      <c r="N9" s="25">
        <v>52</v>
      </c>
      <c r="O9" s="44">
        <v>21</v>
      </c>
      <c r="P9" s="45"/>
      <c r="Q9" s="45"/>
      <c r="R9" s="46"/>
      <c r="S9" s="44">
        <v>15</v>
      </c>
      <c r="T9" s="45"/>
      <c r="U9" s="45"/>
      <c r="V9" s="46"/>
      <c r="W9" s="44">
        <v>36</v>
      </c>
      <c r="X9" s="45"/>
      <c r="Y9" s="45"/>
      <c r="Z9" s="46"/>
    </row>
    <row r="10" spans="1:26" ht="13.5">
      <c r="A10" s="22">
        <v>2</v>
      </c>
      <c r="B10" s="44">
        <v>8</v>
      </c>
      <c r="C10" s="45"/>
      <c r="D10" s="45"/>
      <c r="E10" s="46"/>
      <c r="F10" s="44">
        <v>3</v>
      </c>
      <c r="G10" s="45"/>
      <c r="H10" s="45"/>
      <c r="I10" s="46"/>
      <c r="J10" s="44">
        <v>11</v>
      </c>
      <c r="K10" s="45"/>
      <c r="L10" s="45"/>
      <c r="M10" s="46"/>
      <c r="N10" s="23">
        <v>53</v>
      </c>
      <c r="O10" s="47">
        <v>22</v>
      </c>
      <c r="P10" s="48"/>
      <c r="Q10" s="48"/>
      <c r="R10" s="49"/>
      <c r="S10" s="47">
        <v>15</v>
      </c>
      <c r="T10" s="48"/>
      <c r="U10" s="48"/>
      <c r="V10" s="49"/>
      <c r="W10" s="47">
        <v>37</v>
      </c>
      <c r="X10" s="48"/>
      <c r="Y10" s="48"/>
      <c r="Z10" s="49"/>
    </row>
    <row r="11" spans="1:26" ht="13.5">
      <c r="A11" s="24">
        <v>3</v>
      </c>
      <c r="B11" s="47">
        <v>15</v>
      </c>
      <c r="C11" s="48"/>
      <c r="D11" s="48"/>
      <c r="E11" s="49"/>
      <c r="F11" s="47">
        <v>5</v>
      </c>
      <c r="G11" s="48"/>
      <c r="H11" s="48"/>
      <c r="I11" s="49"/>
      <c r="J11" s="47">
        <v>20</v>
      </c>
      <c r="K11" s="48"/>
      <c r="L11" s="48"/>
      <c r="M11" s="49"/>
      <c r="N11" s="25">
        <v>54</v>
      </c>
      <c r="O11" s="44">
        <v>16</v>
      </c>
      <c r="P11" s="45"/>
      <c r="Q11" s="45"/>
      <c r="R11" s="46"/>
      <c r="S11" s="44">
        <v>19</v>
      </c>
      <c r="T11" s="45"/>
      <c r="U11" s="45"/>
      <c r="V11" s="46"/>
      <c r="W11" s="44">
        <v>35</v>
      </c>
      <c r="X11" s="45"/>
      <c r="Y11" s="45"/>
      <c r="Z11" s="46"/>
    </row>
    <row r="12" spans="1:26" ht="13.5">
      <c r="A12" s="22">
        <v>4</v>
      </c>
      <c r="B12" s="44">
        <v>6</v>
      </c>
      <c r="C12" s="45"/>
      <c r="D12" s="45"/>
      <c r="E12" s="46"/>
      <c r="F12" s="44">
        <v>13</v>
      </c>
      <c r="G12" s="45"/>
      <c r="H12" s="45"/>
      <c r="I12" s="46"/>
      <c r="J12" s="44">
        <v>19</v>
      </c>
      <c r="K12" s="45"/>
      <c r="L12" s="45"/>
      <c r="M12" s="46"/>
      <c r="N12" s="23">
        <v>55</v>
      </c>
      <c r="O12" s="47">
        <v>18</v>
      </c>
      <c r="P12" s="48"/>
      <c r="Q12" s="48"/>
      <c r="R12" s="49"/>
      <c r="S12" s="47">
        <v>11</v>
      </c>
      <c r="T12" s="48"/>
      <c r="U12" s="48"/>
      <c r="V12" s="49"/>
      <c r="W12" s="47">
        <v>29</v>
      </c>
      <c r="X12" s="48"/>
      <c r="Y12" s="48"/>
      <c r="Z12" s="49"/>
    </row>
    <row r="13" spans="1:26" ht="13.5">
      <c r="A13" s="24">
        <v>5</v>
      </c>
      <c r="B13" s="47">
        <v>4</v>
      </c>
      <c r="C13" s="48"/>
      <c r="D13" s="48"/>
      <c r="E13" s="49"/>
      <c r="F13" s="47">
        <v>9</v>
      </c>
      <c r="G13" s="48"/>
      <c r="H13" s="48"/>
      <c r="I13" s="49"/>
      <c r="J13" s="47">
        <v>13</v>
      </c>
      <c r="K13" s="48"/>
      <c r="L13" s="48"/>
      <c r="M13" s="49"/>
      <c r="N13" s="25">
        <v>56</v>
      </c>
      <c r="O13" s="44">
        <v>11</v>
      </c>
      <c r="P13" s="45"/>
      <c r="Q13" s="45"/>
      <c r="R13" s="46"/>
      <c r="S13" s="44">
        <v>14</v>
      </c>
      <c r="T13" s="45"/>
      <c r="U13" s="45"/>
      <c r="V13" s="46"/>
      <c r="W13" s="44">
        <v>25</v>
      </c>
      <c r="X13" s="45"/>
      <c r="Y13" s="45"/>
      <c r="Z13" s="46"/>
    </row>
    <row r="14" spans="1:26" ht="13.5">
      <c r="A14" s="22">
        <v>6</v>
      </c>
      <c r="B14" s="44">
        <v>22</v>
      </c>
      <c r="C14" s="45"/>
      <c r="D14" s="45"/>
      <c r="E14" s="46"/>
      <c r="F14" s="44">
        <v>9</v>
      </c>
      <c r="G14" s="45"/>
      <c r="H14" s="45"/>
      <c r="I14" s="46"/>
      <c r="J14" s="44">
        <v>31</v>
      </c>
      <c r="K14" s="45"/>
      <c r="L14" s="45"/>
      <c r="M14" s="46"/>
      <c r="N14" s="23">
        <v>57</v>
      </c>
      <c r="O14" s="47">
        <v>23</v>
      </c>
      <c r="P14" s="48"/>
      <c r="Q14" s="48"/>
      <c r="R14" s="49"/>
      <c r="S14" s="47">
        <v>20</v>
      </c>
      <c r="T14" s="48"/>
      <c r="U14" s="48"/>
      <c r="V14" s="49"/>
      <c r="W14" s="47">
        <v>43</v>
      </c>
      <c r="X14" s="48"/>
      <c r="Y14" s="48"/>
      <c r="Z14" s="49"/>
    </row>
    <row r="15" spans="1:26" ht="13.5">
      <c r="A15" s="24">
        <v>7</v>
      </c>
      <c r="B15" s="47">
        <v>14</v>
      </c>
      <c r="C15" s="48"/>
      <c r="D15" s="48"/>
      <c r="E15" s="49"/>
      <c r="F15" s="47">
        <v>10</v>
      </c>
      <c r="G15" s="48"/>
      <c r="H15" s="48"/>
      <c r="I15" s="49"/>
      <c r="J15" s="47">
        <v>24</v>
      </c>
      <c r="K15" s="48"/>
      <c r="L15" s="48"/>
      <c r="M15" s="49"/>
      <c r="N15" s="25">
        <v>58</v>
      </c>
      <c r="O15" s="44">
        <v>16</v>
      </c>
      <c r="P15" s="45"/>
      <c r="Q15" s="45"/>
      <c r="R15" s="46"/>
      <c r="S15" s="44">
        <v>21</v>
      </c>
      <c r="T15" s="45"/>
      <c r="U15" s="45"/>
      <c r="V15" s="46"/>
      <c r="W15" s="44">
        <v>37</v>
      </c>
      <c r="X15" s="45"/>
      <c r="Y15" s="45"/>
      <c r="Z15" s="46"/>
    </row>
    <row r="16" spans="1:26" ht="13.5">
      <c r="A16" s="22">
        <v>8</v>
      </c>
      <c r="B16" s="44">
        <v>4</v>
      </c>
      <c r="C16" s="45"/>
      <c r="D16" s="45"/>
      <c r="E16" s="46"/>
      <c r="F16" s="44">
        <v>13</v>
      </c>
      <c r="G16" s="45"/>
      <c r="H16" s="45"/>
      <c r="I16" s="46"/>
      <c r="J16" s="44">
        <v>17</v>
      </c>
      <c r="K16" s="45"/>
      <c r="L16" s="45"/>
      <c r="M16" s="46"/>
      <c r="N16" s="23">
        <v>59</v>
      </c>
      <c r="O16" s="47">
        <v>23</v>
      </c>
      <c r="P16" s="48"/>
      <c r="Q16" s="48"/>
      <c r="R16" s="49"/>
      <c r="S16" s="47">
        <v>17</v>
      </c>
      <c r="T16" s="48"/>
      <c r="U16" s="48"/>
      <c r="V16" s="49"/>
      <c r="W16" s="47">
        <v>40</v>
      </c>
      <c r="X16" s="48"/>
      <c r="Y16" s="48"/>
      <c r="Z16" s="49"/>
    </row>
    <row r="17" spans="1:26" ht="13.5">
      <c r="A17" s="24">
        <v>9</v>
      </c>
      <c r="B17" s="47">
        <v>17</v>
      </c>
      <c r="C17" s="48"/>
      <c r="D17" s="48"/>
      <c r="E17" s="49"/>
      <c r="F17" s="47">
        <v>12</v>
      </c>
      <c r="G17" s="48"/>
      <c r="H17" s="48"/>
      <c r="I17" s="49"/>
      <c r="J17" s="47">
        <v>29</v>
      </c>
      <c r="K17" s="48"/>
      <c r="L17" s="48"/>
      <c r="M17" s="49"/>
      <c r="N17" s="25">
        <v>60</v>
      </c>
      <c r="O17" s="44">
        <v>23</v>
      </c>
      <c r="P17" s="45"/>
      <c r="Q17" s="45"/>
      <c r="R17" s="46"/>
      <c r="S17" s="44">
        <v>21</v>
      </c>
      <c r="T17" s="45"/>
      <c r="U17" s="45"/>
      <c r="V17" s="46"/>
      <c r="W17" s="44">
        <v>44</v>
      </c>
      <c r="X17" s="45"/>
      <c r="Y17" s="45"/>
      <c r="Z17" s="46"/>
    </row>
    <row r="18" spans="1:26" ht="13.5">
      <c r="A18" s="22">
        <v>10</v>
      </c>
      <c r="B18" s="44">
        <v>9</v>
      </c>
      <c r="C18" s="45"/>
      <c r="D18" s="45"/>
      <c r="E18" s="46"/>
      <c r="F18" s="44">
        <v>13</v>
      </c>
      <c r="G18" s="45"/>
      <c r="H18" s="45"/>
      <c r="I18" s="46"/>
      <c r="J18" s="44">
        <v>22</v>
      </c>
      <c r="K18" s="45"/>
      <c r="L18" s="45"/>
      <c r="M18" s="46"/>
      <c r="N18" s="23">
        <v>61</v>
      </c>
      <c r="O18" s="47">
        <v>23</v>
      </c>
      <c r="P18" s="48"/>
      <c r="Q18" s="48"/>
      <c r="R18" s="49"/>
      <c r="S18" s="47">
        <v>19</v>
      </c>
      <c r="T18" s="48"/>
      <c r="U18" s="48"/>
      <c r="V18" s="49"/>
      <c r="W18" s="47">
        <v>42</v>
      </c>
      <c r="X18" s="48"/>
      <c r="Y18" s="48"/>
      <c r="Z18" s="49"/>
    </row>
    <row r="19" spans="1:26" ht="13.5">
      <c r="A19" s="24">
        <v>11</v>
      </c>
      <c r="B19" s="47">
        <v>12</v>
      </c>
      <c r="C19" s="48"/>
      <c r="D19" s="48"/>
      <c r="E19" s="49"/>
      <c r="F19" s="47">
        <v>7</v>
      </c>
      <c r="G19" s="48"/>
      <c r="H19" s="48"/>
      <c r="I19" s="49"/>
      <c r="J19" s="47">
        <v>19</v>
      </c>
      <c r="K19" s="48"/>
      <c r="L19" s="48"/>
      <c r="M19" s="49"/>
      <c r="N19" s="25">
        <v>62</v>
      </c>
      <c r="O19" s="44">
        <v>22</v>
      </c>
      <c r="P19" s="45"/>
      <c r="Q19" s="45"/>
      <c r="R19" s="46"/>
      <c r="S19" s="44">
        <v>20</v>
      </c>
      <c r="T19" s="45"/>
      <c r="U19" s="45"/>
      <c r="V19" s="46"/>
      <c r="W19" s="44">
        <v>42</v>
      </c>
      <c r="X19" s="45"/>
      <c r="Y19" s="45"/>
      <c r="Z19" s="46"/>
    </row>
    <row r="20" spans="1:26" ht="13.5">
      <c r="A20" s="22">
        <v>12</v>
      </c>
      <c r="B20" s="44">
        <v>16</v>
      </c>
      <c r="C20" s="45"/>
      <c r="D20" s="45"/>
      <c r="E20" s="46"/>
      <c r="F20" s="44">
        <v>11</v>
      </c>
      <c r="G20" s="45"/>
      <c r="H20" s="45"/>
      <c r="I20" s="46"/>
      <c r="J20" s="44">
        <v>27</v>
      </c>
      <c r="K20" s="45"/>
      <c r="L20" s="45"/>
      <c r="M20" s="46"/>
      <c r="N20" s="23">
        <v>63</v>
      </c>
      <c r="O20" s="47">
        <v>29</v>
      </c>
      <c r="P20" s="48"/>
      <c r="Q20" s="48"/>
      <c r="R20" s="49"/>
      <c r="S20" s="47">
        <v>28</v>
      </c>
      <c r="T20" s="48"/>
      <c r="U20" s="48"/>
      <c r="V20" s="49"/>
      <c r="W20" s="47">
        <v>57</v>
      </c>
      <c r="X20" s="48"/>
      <c r="Y20" s="48"/>
      <c r="Z20" s="49"/>
    </row>
    <row r="21" spans="1:26" ht="13.5">
      <c r="A21" s="24">
        <v>13</v>
      </c>
      <c r="B21" s="47">
        <v>11</v>
      </c>
      <c r="C21" s="48"/>
      <c r="D21" s="48"/>
      <c r="E21" s="49"/>
      <c r="F21" s="47">
        <v>17</v>
      </c>
      <c r="G21" s="48"/>
      <c r="H21" s="48"/>
      <c r="I21" s="49"/>
      <c r="J21" s="47">
        <v>28</v>
      </c>
      <c r="K21" s="48"/>
      <c r="L21" s="48"/>
      <c r="M21" s="49"/>
      <c r="N21" s="25">
        <v>64</v>
      </c>
      <c r="O21" s="44">
        <v>27</v>
      </c>
      <c r="P21" s="45"/>
      <c r="Q21" s="45"/>
      <c r="R21" s="46"/>
      <c r="S21" s="44">
        <v>34</v>
      </c>
      <c r="T21" s="45"/>
      <c r="U21" s="45"/>
      <c r="V21" s="46"/>
      <c r="W21" s="44">
        <v>61</v>
      </c>
      <c r="X21" s="45"/>
      <c r="Y21" s="45"/>
      <c r="Z21" s="46"/>
    </row>
    <row r="22" spans="1:26" ht="13.5">
      <c r="A22" s="22">
        <v>14</v>
      </c>
      <c r="B22" s="44">
        <v>19</v>
      </c>
      <c r="C22" s="45"/>
      <c r="D22" s="45"/>
      <c r="E22" s="46"/>
      <c r="F22" s="44">
        <v>14</v>
      </c>
      <c r="G22" s="45"/>
      <c r="H22" s="45"/>
      <c r="I22" s="46"/>
      <c r="J22" s="44">
        <v>33</v>
      </c>
      <c r="K22" s="45"/>
      <c r="L22" s="45"/>
      <c r="M22" s="46"/>
      <c r="N22" s="23">
        <v>65</v>
      </c>
      <c r="O22" s="47">
        <v>27</v>
      </c>
      <c r="P22" s="48"/>
      <c r="Q22" s="48"/>
      <c r="R22" s="49"/>
      <c r="S22" s="47">
        <v>24</v>
      </c>
      <c r="T22" s="48"/>
      <c r="U22" s="48"/>
      <c r="V22" s="49"/>
      <c r="W22" s="47">
        <v>51</v>
      </c>
      <c r="X22" s="48"/>
      <c r="Y22" s="48"/>
      <c r="Z22" s="49"/>
    </row>
    <row r="23" spans="1:26" ht="13.5">
      <c r="A23" s="24">
        <v>15</v>
      </c>
      <c r="B23" s="47">
        <v>11</v>
      </c>
      <c r="C23" s="48"/>
      <c r="D23" s="48"/>
      <c r="E23" s="49"/>
      <c r="F23" s="47">
        <v>10</v>
      </c>
      <c r="G23" s="48"/>
      <c r="H23" s="48"/>
      <c r="I23" s="49"/>
      <c r="J23" s="47">
        <v>21</v>
      </c>
      <c r="K23" s="48"/>
      <c r="L23" s="48"/>
      <c r="M23" s="49"/>
      <c r="N23" s="25">
        <v>66</v>
      </c>
      <c r="O23" s="44">
        <v>28</v>
      </c>
      <c r="P23" s="45"/>
      <c r="Q23" s="45"/>
      <c r="R23" s="46"/>
      <c r="S23" s="44">
        <v>29</v>
      </c>
      <c r="T23" s="45"/>
      <c r="U23" s="45"/>
      <c r="V23" s="46"/>
      <c r="W23" s="44">
        <v>57</v>
      </c>
      <c r="X23" s="45"/>
      <c r="Y23" s="45"/>
      <c r="Z23" s="46"/>
    </row>
    <row r="24" spans="1:26" ht="13.5">
      <c r="A24" s="22">
        <v>16</v>
      </c>
      <c r="B24" s="44">
        <v>21</v>
      </c>
      <c r="C24" s="45"/>
      <c r="D24" s="45"/>
      <c r="E24" s="46"/>
      <c r="F24" s="44">
        <v>13</v>
      </c>
      <c r="G24" s="45"/>
      <c r="H24" s="45"/>
      <c r="I24" s="46"/>
      <c r="J24" s="44">
        <v>34</v>
      </c>
      <c r="K24" s="45"/>
      <c r="L24" s="45"/>
      <c r="M24" s="46"/>
      <c r="N24" s="23">
        <v>67</v>
      </c>
      <c r="O24" s="47">
        <v>26</v>
      </c>
      <c r="P24" s="48"/>
      <c r="Q24" s="48"/>
      <c r="R24" s="49"/>
      <c r="S24" s="47">
        <v>35</v>
      </c>
      <c r="T24" s="48"/>
      <c r="U24" s="48"/>
      <c r="V24" s="49"/>
      <c r="W24" s="47">
        <v>61</v>
      </c>
      <c r="X24" s="48"/>
      <c r="Y24" s="48"/>
      <c r="Z24" s="49"/>
    </row>
    <row r="25" spans="1:26" ht="13.5">
      <c r="A25" s="24">
        <v>17</v>
      </c>
      <c r="B25" s="47">
        <v>14</v>
      </c>
      <c r="C25" s="48"/>
      <c r="D25" s="48"/>
      <c r="E25" s="49"/>
      <c r="F25" s="47">
        <v>15</v>
      </c>
      <c r="G25" s="48"/>
      <c r="H25" s="48"/>
      <c r="I25" s="49"/>
      <c r="J25" s="47">
        <v>29</v>
      </c>
      <c r="K25" s="48"/>
      <c r="L25" s="48"/>
      <c r="M25" s="49"/>
      <c r="N25" s="25">
        <v>68</v>
      </c>
      <c r="O25" s="44">
        <v>33</v>
      </c>
      <c r="P25" s="45"/>
      <c r="Q25" s="45"/>
      <c r="R25" s="46"/>
      <c r="S25" s="44">
        <v>30</v>
      </c>
      <c r="T25" s="45"/>
      <c r="U25" s="45"/>
      <c r="V25" s="46"/>
      <c r="W25" s="44">
        <v>63</v>
      </c>
      <c r="X25" s="45"/>
      <c r="Y25" s="45"/>
      <c r="Z25" s="46"/>
    </row>
    <row r="26" spans="1:26" ht="13.5">
      <c r="A26" s="22">
        <v>18</v>
      </c>
      <c r="B26" s="44">
        <v>11</v>
      </c>
      <c r="C26" s="45"/>
      <c r="D26" s="45"/>
      <c r="E26" s="46"/>
      <c r="F26" s="44">
        <v>8</v>
      </c>
      <c r="G26" s="45"/>
      <c r="H26" s="45"/>
      <c r="I26" s="46"/>
      <c r="J26" s="44">
        <v>19</v>
      </c>
      <c r="K26" s="45"/>
      <c r="L26" s="45"/>
      <c r="M26" s="46"/>
      <c r="N26" s="23">
        <v>69</v>
      </c>
      <c r="O26" s="47">
        <v>26</v>
      </c>
      <c r="P26" s="48"/>
      <c r="Q26" s="48"/>
      <c r="R26" s="49"/>
      <c r="S26" s="47">
        <v>26</v>
      </c>
      <c r="T26" s="48"/>
      <c r="U26" s="48"/>
      <c r="V26" s="49"/>
      <c r="W26" s="47">
        <v>52</v>
      </c>
      <c r="X26" s="48"/>
      <c r="Y26" s="48"/>
      <c r="Z26" s="49"/>
    </row>
    <row r="27" spans="1:26" ht="13.5">
      <c r="A27" s="24">
        <v>19</v>
      </c>
      <c r="B27" s="47">
        <v>4</v>
      </c>
      <c r="C27" s="48"/>
      <c r="D27" s="48"/>
      <c r="E27" s="49"/>
      <c r="F27" s="47">
        <v>15</v>
      </c>
      <c r="G27" s="48"/>
      <c r="H27" s="48"/>
      <c r="I27" s="49"/>
      <c r="J27" s="47">
        <v>19</v>
      </c>
      <c r="K27" s="48"/>
      <c r="L27" s="48"/>
      <c r="M27" s="49"/>
      <c r="N27" s="25">
        <v>70</v>
      </c>
      <c r="O27" s="44">
        <v>35</v>
      </c>
      <c r="P27" s="45"/>
      <c r="Q27" s="45"/>
      <c r="R27" s="46"/>
      <c r="S27" s="44">
        <v>52</v>
      </c>
      <c r="T27" s="45"/>
      <c r="U27" s="45"/>
      <c r="V27" s="46"/>
      <c r="W27" s="44">
        <v>87</v>
      </c>
      <c r="X27" s="45"/>
      <c r="Y27" s="45"/>
      <c r="Z27" s="46"/>
    </row>
    <row r="28" spans="1:26" ht="13.5">
      <c r="A28" s="22">
        <v>20</v>
      </c>
      <c r="B28" s="44">
        <v>11</v>
      </c>
      <c r="C28" s="45"/>
      <c r="D28" s="45"/>
      <c r="E28" s="46"/>
      <c r="F28" s="44">
        <v>16</v>
      </c>
      <c r="G28" s="45"/>
      <c r="H28" s="45"/>
      <c r="I28" s="46"/>
      <c r="J28" s="44">
        <v>27</v>
      </c>
      <c r="K28" s="45"/>
      <c r="L28" s="45"/>
      <c r="M28" s="46"/>
      <c r="N28" s="23">
        <v>71</v>
      </c>
      <c r="O28" s="47">
        <v>41</v>
      </c>
      <c r="P28" s="48"/>
      <c r="Q28" s="48"/>
      <c r="R28" s="49"/>
      <c r="S28" s="47">
        <v>31</v>
      </c>
      <c r="T28" s="48"/>
      <c r="U28" s="48"/>
      <c r="V28" s="49"/>
      <c r="W28" s="47">
        <v>72</v>
      </c>
      <c r="X28" s="48"/>
      <c r="Y28" s="48"/>
      <c r="Z28" s="49"/>
    </row>
    <row r="29" spans="1:26" ht="13.5">
      <c r="A29" s="24">
        <v>21</v>
      </c>
      <c r="B29" s="47">
        <v>9</v>
      </c>
      <c r="C29" s="48"/>
      <c r="D29" s="48"/>
      <c r="E29" s="49"/>
      <c r="F29" s="47">
        <v>11</v>
      </c>
      <c r="G29" s="48"/>
      <c r="H29" s="48"/>
      <c r="I29" s="49"/>
      <c r="J29" s="47">
        <v>20</v>
      </c>
      <c r="K29" s="48"/>
      <c r="L29" s="48"/>
      <c r="M29" s="49"/>
      <c r="N29" s="25">
        <v>72</v>
      </c>
      <c r="O29" s="44">
        <v>29</v>
      </c>
      <c r="P29" s="45"/>
      <c r="Q29" s="45"/>
      <c r="R29" s="46"/>
      <c r="S29" s="44">
        <v>27</v>
      </c>
      <c r="T29" s="45"/>
      <c r="U29" s="45"/>
      <c r="V29" s="46"/>
      <c r="W29" s="44">
        <v>56</v>
      </c>
      <c r="X29" s="45"/>
      <c r="Y29" s="45"/>
      <c r="Z29" s="46"/>
    </row>
    <row r="30" spans="1:26" ht="13.5">
      <c r="A30" s="22">
        <v>22</v>
      </c>
      <c r="B30" s="44">
        <v>12</v>
      </c>
      <c r="C30" s="45"/>
      <c r="D30" s="45"/>
      <c r="E30" s="46"/>
      <c r="F30" s="44">
        <v>12</v>
      </c>
      <c r="G30" s="45"/>
      <c r="H30" s="45"/>
      <c r="I30" s="46"/>
      <c r="J30" s="44">
        <v>24</v>
      </c>
      <c r="K30" s="45"/>
      <c r="L30" s="45"/>
      <c r="M30" s="46"/>
      <c r="N30" s="23">
        <v>73</v>
      </c>
      <c r="O30" s="47">
        <v>52</v>
      </c>
      <c r="P30" s="48"/>
      <c r="Q30" s="48"/>
      <c r="R30" s="49"/>
      <c r="S30" s="47">
        <v>41</v>
      </c>
      <c r="T30" s="48"/>
      <c r="U30" s="48"/>
      <c r="V30" s="49"/>
      <c r="W30" s="47">
        <v>93</v>
      </c>
      <c r="X30" s="48"/>
      <c r="Y30" s="48"/>
      <c r="Z30" s="49"/>
    </row>
    <row r="31" spans="1:26" ht="13.5">
      <c r="A31" s="24">
        <v>23</v>
      </c>
      <c r="B31" s="47">
        <v>6</v>
      </c>
      <c r="C31" s="48"/>
      <c r="D31" s="48"/>
      <c r="E31" s="49"/>
      <c r="F31" s="47">
        <v>13</v>
      </c>
      <c r="G31" s="48"/>
      <c r="H31" s="48"/>
      <c r="I31" s="49"/>
      <c r="J31" s="47">
        <v>19</v>
      </c>
      <c r="K31" s="48"/>
      <c r="L31" s="48"/>
      <c r="M31" s="49"/>
      <c r="N31" s="25">
        <v>74</v>
      </c>
      <c r="O31" s="44">
        <v>49</v>
      </c>
      <c r="P31" s="45"/>
      <c r="Q31" s="45"/>
      <c r="R31" s="46"/>
      <c r="S31" s="44">
        <v>35</v>
      </c>
      <c r="T31" s="45"/>
      <c r="U31" s="45"/>
      <c r="V31" s="46"/>
      <c r="W31" s="44">
        <v>84</v>
      </c>
      <c r="X31" s="45"/>
      <c r="Y31" s="45"/>
      <c r="Z31" s="46"/>
    </row>
    <row r="32" spans="1:26" ht="13.5">
      <c r="A32" s="22">
        <v>24</v>
      </c>
      <c r="B32" s="44">
        <v>12</v>
      </c>
      <c r="C32" s="45"/>
      <c r="D32" s="45"/>
      <c r="E32" s="46"/>
      <c r="F32" s="44">
        <v>4</v>
      </c>
      <c r="G32" s="45"/>
      <c r="H32" s="45"/>
      <c r="I32" s="46"/>
      <c r="J32" s="44">
        <v>16</v>
      </c>
      <c r="K32" s="45"/>
      <c r="L32" s="45"/>
      <c r="M32" s="46"/>
      <c r="N32" s="23">
        <v>75</v>
      </c>
      <c r="O32" s="47">
        <v>32</v>
      </c>
      <c r="P32" s="48"/>
      <c r="Q32" s="48"/>
      <c r="R32" s="49"/>
      <c r="S32" s="47">
        <v>35</v>
      </c>
      <c r="T32" s="48"/>
      <c r="U32" s="48"/>
      <c r="V32" s="49"/>
      <c r="W32" s="47">
        <v>67</v>
      </c>
      <c r="X32" s="48"/>
      <c r="Y32" s="48"/>
      <c r="Z32" s="49"/>
    </row>
    <row r="33" spans="1:26" ht="13.5">
      <c r="A33" s="24">
        <v>25</v>
      </c>
      <c r="B33" s="47">
        <v>8</v>
      </c>
      <c r="C33" s="48"/>
      <c r="D33" s="48"/>
      <c r="E33" s="49"/>
      <c r="F33" s="47">
        <v>11</v>
      </c>
      <c r="G33" s="48"/>
      <c r="H33" s="48"/>
      <c r="I33" s="49"/>
      <c r="J33" s="47">
        <v>19</v>
      </c>
      <c r="K33" s="48"/>
      <c r="L33" s="48"/>
      <c r="M33" s="49"/>
      <c r="N33" s="25">
        <v>76</v>
      </c>
      <c r="O33" s="44">
        <v>10</v>
      </c>
      <c r="P33" s="45"/>
      <c r="Q33" s="45"/>
      <c r="R33" s="46"/>
      <c r="S33" s="44">
        <v>18</v>
      </c>
      <c r="T33" s="45"/>
      <c r="U33" s="45"/>
      <c r="V33" s="46"/>
      <c r="W33" s="44">
        <v>28</v>
      </c>
      <c r="X33" s="45"/>
      <c r="Y33" s="45"/>
      <c r="Z33" s="46"/>
    </row>
    <row r="34" spans="1:26" ht="13.5">
      <c r="A34" s="22">
        <v>26</v>
      </c>
      <c r="B34" s="44">
        <v>12</v>
      </c>
      <c r="C34" s="45"/>
      <c r="D34" s="45"/>
      <c r="E34" s="46"/>
      <c r="F34" s="44">
        <v>9</v>
      </c>
      <c r="G34" s="45"/>
      <c r="H34" s="45"/>
      <c r="I34" s="46"/>
      <c r="J34" s="44">
        <v>21</v>
      </c>
      <c r="K34" s="45"/>
      <c r="L34" s="45"/>
      <c r="M34" s="46"/>
      <c r="N34" s="23">
        <v>77</v>
      </c>
      <c r="O34" s="47">
        <v>15</v>
      </c>
      <c r="P34" s="48"/>
      <c r="Q34" s="48"/>
      <c r="R34" s="49"/>
      <c r="S34" s="47">
        <v>21</v>
      </c>
      <c r="T34" s="48"/>
      <c r="U34" s="48"/>
      <c r="V34" s="49"/>
      <c r="W34" s="47">
        <v>36</v>
      </c>
      <c r="X34" s="48"/>
      <c r="Y34" s="48"/>
      <c r="Z34" s="49"/>
    </row>
    <row r="35" spans="1:26" ht="13.5">
      <c r="A35" s="24">
        <v>27</v>
      </c>
      <c r="B35" s="47">
        <v>11</v>
      </c>
      <c r="C35" s="48"/>
      <c r="D35" s="48"/>
      <c r="E35" s="49"/>
      <c r="F35" s="47">
        <v>7</v>
      </c>
      <c r="G35" s="48"/>
      <c r="H35" s="48"/>
      <c r="I35" s="49"/>
      <c r="J35" s="47">
        <v>18</v>
      </c>
      <c r="K35" s="48"/>
      <c r="L35" s="48"/>
      <c r="M35" s="49"/>
      <c r="N35" s="25">
        <v>78</v>
      </c>
      <c r="O35" s="44">
        <v>24</v>
      </c>
      <c r="P35" s="45"/>
      <c r="Q35" s="45"/>
      <c r="R35" s="46"/>
      <c r="S35" s="44">
        <v>19</v>
      </c>
      <c r="T35" s="45"/>
      <c r="U35" s="45"/>
      <c r="V35" s="46"/>
      <c r="W35" s="44">
        <v>43</v>
      </c>
      <c r="X35" s="45"/>
      <c r="Y35" s="45"/>
      <c r="Z35" s="46"/>
    </row>
    <row r="36" spans="1:26" ht="13.5">
      <c r="A36" s="22">
        <v>28</v>
      </c>
      <c r="B36" s="44">
        <v>7</v>
      </c>
      <c r="C36" s="45"/>
      <c r="D36" s="45"/>
      <c r="E36" s="46"/>
      <c r="F36" s="44">
        <v>8</v>
      </c>
      <c r="G36" s="45"/>
      <c r="H36" s="45"/>
      <c r="I36" s="46"/>
      <c r="J36" s="44">
        <v>15</v>
      </c>
      <c r="K36" s="45"/>
      <c r="L36" s="45"/>
      <c r="M36" s="46"/>
      <c r="N36" s="23">
        <v>79</v>
      </c>
      <c r="O36" s="47">
        <v>18</v>
      </c>
      <c r="P36" s="48"/>
      <c r="Q36" s="48"/>
      <c r="R36" s="49"/>
      <c r="S36" s="47">
        <v>29</v>
      </c>
      <c r="T36" s="48"/>
      <c r="U36" s="48"/>
      <c r="V36" s="49"/>
      <c r="W36" s="47">
        <v>47</v>
      </c>
      <c r="X36" s="48"/>
      <c r="Y36" s="48"/>
      <c r="Z36" s="49"/>
    </row>
    <row r="37" spans="1:26" ht="13.5">
      <c r="A37" s="24">
        <v>29</v>
      </c>
      <c r="B37" s="47">
        <v>10</v>
      </c>
      <c r="C37" s="48"/>
      <c r="D37" s="48"/>
      <c r="E37" s="49"/>
      <c r="F37" s="47">
        <v>7</v>
      </c>
      <c r="G37" s="48"/>
      <c r="H37" s="48"/>
      <c r="I37" s="49"/>
      <c r="J37" s="47">
        <v>17</v>
      </c>
      <c r="K37" s="48"/>
      <c r="L37" s="48"/>
      <c r="M37" s="49"/>
      <c r="N37" s="25">
        <v>80</v>
      </c>
      <c r="O37" s="44">
        <v>22</v>
      </c>
      <c r="P37" s="45"/>
      <c r="Q37" s="45"/>
      <c r="R37" s="46"/>
      <c r="S37" s="44">
        <v>19</v>
      </c>
      <c r="T37" s="45"/>
      <c r="U37" s="45"/>
      <c r="V37" s="46"/>
      <c r="W37" s="44">
        <v>41</v>
      </c>
      <c r="X37" s="45"/>
      <c r="Y37" s="45"/>
      <c r="Z37" s="46"/>
    </row>
    <row r="38" spans="1:26" ht="13.5">
      <c r="A38" s="22">
        <v>30</v>
      </c>
      <c r="B38" s="44">
        <v>15</v>
      </c>
      <c r="C38" s="45"/>
      <c r="D38" s="45"/>
      <c r="E38" s="46"/>
      <c r="F38" s="44">
        <v>8</v>
      </c>
      <c r="G38" s="45"/>
      <c r="H38" s="45"/>
      <c r="I38" s="46"/>
      <c r="J38" s="44">
        <v>23</v>
      </c>
      <c r="K38" s="45"/>
      <c r="L38" s="45"/>
      <c r="M38" s="46"/>
      <c r="N38" s="23">
        <v>81</v>
      </c>
      <c r="O38" s="47">
        <v>18</v>
      </c>
      <c r="P38" s="48"/>
      <c r="Q38" s="48"/>
      <c r="R38" s="49"/>
      <c r="S38" s="47">
        <v>20</v>
      </c>
      <c r="T38" s="48"/>
      <c r="U38" s="48"/>
      <c r="V38" s="49"/>
      <c r="W38" s="47">
        <v>38</v>
      </c>
      <c r="X38" s="48"/>
      <c r="Y38" s="48"/>
      <c r="Z38" s="49"/>
    </row>
    <row r="39" spans="1:26" ht="13.5">
      <c r="A39" s="24">
        <v>31</v>
      </c>
      <c r="B39" s="47">
        <v>13</v>
      </c>
      <c r="C39" s="48"/>
      <c r="D39" s="48"/>
      <c r="E39" s="49"/>
      <c r="F39" s="47">
        <v>9</v>
      </c>
      <c r="G39" s="48"/>
      <c r="H39" s="48"/>
      <c r="I39" s="49"/>
      <c r="J39" s="47">
        <v>22</v>
      </c>
      <c r="K39" s="48"/>
      <c r="L39" s="48"/>
      <c r="M39" s="49"/>
      <c r="N39" s="25">
        <v>82</v>
      </c>
      <c r="O39" s="44">
        <v>16</v>
      </c>
      <c r="P39" s="45"/>
      <c r="Q39" s="45"/>
      <c r="R39" s="46"/>
      <c r="S39" s="44">
        <v>19</v>
      </c>
      <c r="T39" s="45"/>
      <c r="U39" s="45"/>
      <c r="V39" s="46"/>
      <c r="W39" s="44">
        <v>35</v>
      </c>
      <c r="X39" s="45"/>
      <c r="Y39" s="45"/>
      <c r="Z39" s="46"/>
    </row>
    <row r="40" spans="1:26" ht="13.5">
      <c r="A40" s="22">
        <v>32</v>
      </c>
      <c r="B40" s="44">
        <v>11</v>
      </c>
      <c r="C40" s="45"/>
      <c r="D40" s="45"/>
      <c r="E40" s="46"/>
      <c r="F40" s="44">
        <v>8</v>
      </c>
      <c r="G40" s="45"/>
      <c r="H40" s="45"/>
      <c r="I40" s="46"/>
      <c r="J40" s="44">
        <v>19</v>
      </c>
      <c r="K40" s="45"/>
      <c r="L40" s="45"/>
      <c r="M40" s="46"/>
      <c r="N40" s="23">
        <v>83</v>
      </c>
      <c r="O40" s="47">
        <v>14</v>
      </c>
      <c r="P40" s="48"/>
      <c r="Q40" s="48"/>
      <c r="R40" s="49"/>
      <c r="S40" s="47">
        <v>19</v>
      </c>
      <c r="T40" s="48"/>
      <c r="U40" s="48"/>
      <c r="V40" s="49"/>
      <c r="W40" s="47">
        <v>33</v>
      </c>
      <c r="X40" s="48"/>
      <c r="Y40" s="48"/>
      <c r="Z40" s="49"/>
    </row>
    <row r="41" spans="1:26" ht="13.5">
      <c r="A41" s="24">
        <v>33</v>
      </c>
      <c r="B41" s="47">
        <v>14</v>
      </c>
      <c r="C41" s="48"/>
      <c r="D41" s="48"/>
      <c r="E41" s="49"/>
      <c r="F41" s="47">
        <v>10</v>
      </c>
      <c r="G41" s="48"/>
      <c r="H41" s="48"/>
      <c r="I41" s="49"/>
      <c r="J41" s="47">
        <v>24</v>
      </c>
      <c r="K41" s="48"/>
      <c r="L41" s="48"/>
      <c r="M41" s="49"/>
      <c r="N41" s="25">
        <v>84</v>
      </c>
      <c r="O41" s="44">
        <v>7</v>
      </c>
      <c r="P41" s="45"/>
      <c r="Q41" s="45"/>
      <c r="R41" s="46"/>
      <c r="S41" s="44">
        <v>14</v>
      </c>
      <c r="T41" s="45"/>
      <c r="U41" s="45"/>
      <c r="V41" s="46"/>
      <c r="W41" s="44">
        <v>21</v>
      </c>
      <c r="X41" s="45"/>
      <c r="Y41" s="45"/>
      <c r="Z41" s="46"/>
    </row>
    <row r="42" spans="1:26" ht="13.5">
      <c r="A42" s="22">
        <v>34</v>
      </c>
      <c r="B42" s="44">
        <v>9</v>
      </c>
      <c r="C42" s="45"/>
      <c r="D42" s="45"/>
      <c r="E42" s="46"/>
      <c r="F42" s="44">
        <v>10</v>
      </c>
      <c r="G42" s="45"/>
      <c r="H42" s="45"/>
      <c r="I42" s="46"/>
      <c r="J42" s="44">
        <v>19</v>
      </c>
      <c r="K42" s="45"/>
      <c r="L42" s="45"/>
      <c r="M42" s="46"/>
      <c r="N42" s="23">
        <v>85</v>
      </c>
      <c r="O42" s="47">
        <v>11</v>
      </c>
      <c r="P42" s="48"/>
      <c r="Q42" s="48"/>
      <c r="R42" s="49"/>
      <c r="S42" s="47">
        <v>27</v>
      </c>
      <c r="T42" s="48"/>
      <c r="U42" s="48"/>
      <c r="V42" s="49"/>
      <c r="W42" s="47">
        <v>38</v>
      </c>
      <c r="X42" s="48"/>
      <c r="Y42" s="48"/>
      <c r="Z42" s="49"/>
    </row>
    <row r="43" spans="1:26" ht="13.5">
      <c r="A43" s="24">
        <v>35</v>
      </c>
      <c r="B43" s="47">
        <v>13</v>
      </c>
      <c r="C43" s="48"/>
      <c r="D43" s="48"/>
      <c r="E43" s="49"/>
      <c r="F43" s="47">
        <v>9</v>
      </c>
      <c r="G43" s="48"/>
      <c r="H43" s="48"/>
      <c r="I43" s="49"/>
      <c r="J43" s="47">
        <v>22</v>
      </c>
      <c r="K43" s="48"/>
      <c r="L43" s="48"/>
      <c r="M43" s="49"/>
      <c r="N43" s="25">
        <v>86</v>
      </c>
      <c r="O43" s="44">
        <v>6</v>
      </c>
      <c r="P43" s="45"/>
      <c r="Q43" s="45"/>
      <c r="R43" s="46"/>
      <c r="S43" s="44">
        <v>19</v>
      </c>
      <c r="T43" s="45"/>
      <c r="U43" s="45"/>
      <c r="V43" s="46"/>
      <c r="W43" s="44">
        <v>25</v>
      </c>
      <c r="X43" s="45"/>
      <c r="Y43" s="45"/>
      <c r="Z43" s="46"/>
    </row>
    <row r="44" spans="1:26" ht="13.5">
      <c r="A44" s="22">
        <v>36</v>
      </c>
      <c r="B44" s="44">
        <v>6</v>
      </c>
      <c r="C44" s="45"/>
      <c r="D44" s="45"/>
      <c r="E44" s="46"/>
      <c r="F44" s="44">
        <v>13</v>
      </c>
      <c r="G44" s="45"/>
      <c r="H44" s="45"/>
      <c r="I44" s="46"/>
      <c r="J44" s="44">
        <v>19</v>
      </c>
      <c r="K44" s="45"/>
      <c r="L44" s="45"/>
      <c r="M44" s="46"/>
      <c r="N44" s="23">
        <v>87</v>
      </c>
      <c r="O44" s="47">
        <v>17</v>
      </c>
      <c r="P44" s="48"/>
      <c r="Q44" s="48"/>
      <c r="R44" s="49"/>
      <c r="S44" s="47">
        <v>28</v>
      </c>
      <c r="T44" s="48"/>
      <c r="U44" s="48"/>
      <c r="V44" s="49"/>
      <c r="W44" s="47">
        <v>45</v>
      </c>
      <c r="X44" s="48"/>
      <c r="Y44" s="48"/>
      <c r="Z44" s="49"/>
    </row>
    <row r="45" spans="1:26" ht="13.5">
      <c r="A45" s="24">
        <v>37</v>
      </c>
      <c r="B45" s="47">
        <v>14</v>
      </c>
      <c r="C45" s="48"/>
      <c r="D45" s="48"/>
      <c r="E45" s="49"/>
      <c r="F45" s="47">
        <v>15</v>
      </c>
      <c r="G45" s="48"/>
      <c r="H45" s="48"/>
      <c r="I45" s="49"/>
      <c r="J45" s="47">
        <v>29</v>
      </c>
      <c r="K45" s="48"/>
      <c r="L45" s="48"/>
      <c r="M45" s="49"/>
      <c r="N45" s="25">
        <v>88</v>
      </c>
      <c r="O45" s="44">
        <v>9</v>
      </c>
      <c r="P45" s="45"/>
      <c r="Q45" s="45"/>
      <c r="R45" s="46"/>
      <c r="S45" s="44">
        <v>19</v>
      </c>
      <c r="T45" s="45"/>
      <c r="U45" s="45"/>
      <c r="V45" s="46"/>
      <c r="W45" s="44">
        <v>28</v>
      </c>
      <c r="X45" s="45"/>
      <c r="Y45" s="45"/>
      <c r="Z45" s="46"/>
    </row>
    <row r="46" spans="1:26" ht="13.5">
      <c r="A46" s="22">
        <v>38</v>
      </c>
      <c r="B46" s="44">
        <v>9</v>
      </c>
      <c r="C46" s="45"/>
      <c r="D46" s="45"/>
      <c r="E46" s="46"/>
      <c r="F46" s="44">
        <v>16</v>
      </c>
      <c r="G46" s="45"/>
      <c r="H46" s="45"/>
      <c r="I46" s="46"/>
      <c r="J46" s="44">
        <v>25</v>
      </c>
      <c r="K46" s="45"/>
      <c r="L46" s="45"/>
      <c r="M46" s="46"/>
      <c r="N46" s="23">
        <v>89</v>
      </c>
      <c r="O46" s="47">
        <v>8</v>
      </c>
      <c r="P46" s="48"/>
      <c r="Q46" s="48"/>
      <c r="R46" s="49"/>
      <c r="S46" s="47">
        <v>20</v>
      </c>
      <c r="T46" s="48"/>
      <c r="U46" s="48"/>
      <c r="V46" s="49"/>
      <c r="W46" s="47">
        <v>28</v>
      </c>
      <c r="X46" s="48"/>
      <c r="Y46" s="48"/>
      <c r="Z46" s="49"/>
    </row>
    <row r="47" spans="1:26" ht="13.5">
      <c r="A47" s="24">
        <v>39</v>
      </c>
      <c r="B47" s="47">
        <v>19</v>
      </c>
      <c r="C47" s="48"/>
      <c r="D47" s="48"/>
      <c r="E47" s="49"/>
      <c r="F47" s="47">
        <v>12</v>
      </c>
      <c r="G47" s="48"/>
      <c r="H47" s="48"/>
      <c r="I47" s="49"/>
      <c r="J47" s="47">
        <v>31</v>
      </c>
      <c r="K47" s="48"/>
      <c r="L47" s="48"/>
      <c r="M47" s="49"/>
      <c r="N47" s="25">
        <v>90</v>
      </c>
      <c r="O47" s="44">
        <v>13</v>
      </c>
      <c r="P47" s="45"/>
      <c r="Q47" s="45"/>
      <c r="R47" s="46"/>
      <c r="S47" s="44">
        <v>19</v>
      </c>
      <c r="T47" s="45"/>
      <c r="U47" s="45"/>
      <c r="V47" s="46"/>
      <c r="W47" s="44">
        <v>32</v>
      </c>
      <c r="X47" s="45"/>
      <c r="Y47" s="45"/>
      <c r="Z47" s="46"/>
    </row>
    <row r="48" spans="1:26" ht="13.5">
      <c r="A48" s="22">
        <v>40</v>
      </c>
      <c r="B48" s="44">
        <v>21</v>
      </c>
      <c r="C48" s="45"/>
      <c r="D48" s="45"/>
      <c r="E48" s="46"/>
      <c r="F48" s="44">
        <v>12</v>
      </c>
      <c r="G48" s="45"/>
      <c r="H48" s="45"/>
      <c r="I48" s="46"/>
      <c r="J48" s="44">
        <v>33</v>
      </c>
      <c r="K48" s="45"/>
      <c r="L48" s="45"/>
      <c r="M48" s="46"/>
      <c r="N48" s="23">
        <v>91</v>
      </c>
      <c r="O48" s="47">
        <v>11</v>
      </c>
      <c r="P48" s="48"/>
      <c r="Q48" s="48"/>
      <c r="R48" s="49"/>
      <c r="S48" s="47">
        <v>22</v>
      </c>
      <c r="T48" s="48"/>
      <c r="U48" s="48"/>
      <c r="V48" s="49"/>
      <c r="W48" s="47">
        <v>33</v>
      </c>
      <c r="X48" s="48"/>
      <c r="Y48" s="48"/>
      <c r="Z48" s="49"/>
    </row>
    <row r="49" spans="1:26" ht="13.5">
      <c r="A49" s="24">
        <v>41</v>
      </c>
      <c r="B49" s="47">
        <v>15</v>
      </c>
      <c r="C49" s="48"/>
      <c r="D49" s="48"/>
      <c r="E49" s="49"/>
      <c r="F49" s="47">
        <v>20</v>
      </c>
      <c r="G49" s="48"/>
      <c r="H49" s="48"/>
      <c r="I49" s="49"/>
      <c r="J49" s="47">
        <v>35</v>
      </c>
      <c r="K49" s="48"/>
      <c r="L49" s="48"/>
      <c r="M49" s="49"/>
      <c r="N49" s="25">
        <v>92</v>
      </c>
      <c r="O49" s="44">
        <v>2</v>
      </c>
      <c r="P49" s="45"/>
      <c r="Q49" s="45"/>
      <c r="R49" s="46"/>
      <c r="S49" s="44">
        <v>13</v>
      </c>
      <c r="T49" s="45"/>
      <c r="U49" s="45"/>
      <c r="V49" s="46"/>
      <c r="W49" s="44">
        <v>15</v>
      </c>
      <c r="X49" s="45"/>
      <c r="Y49" s="45"/>
      <c r="Z49" s="46"/>
    </row>
    <row r="50" spans="1:26" ht="13.5">
      <c r="A50" s="22">
        <v>42</v>
      </c>
      <c r="B50" s="44">
        <v>17</v>
      </c>
      <c r="C50" s="45"/>
      <c r="D50" s="45"/>
      <c r="E50" s="46"/>
      <c r="F50" s="44">
        <v>14</v>
      </c>
      <c r="G50" s="45"/>
      <c r="H50" s="45"/>
      <c r="I50" s="46"/>
      <c r="J50" s="44">
        <v>31</v>
      </c>
      <c r="K50" s="45"/>
      <c r="L50" s="45"/>
      <c r="M50" s="46"/>
      <c r="N50" s="23">
        <v>93</v>
      </c>
      <c r="O50" s="47">
        <v>4</v>
      </c>
      <c r="P50" s="48"/>
      <c r="Q50" s="48"/>
      <c r="R50" s="49"/>
      <c r="S50" s="47">
        <v>13</v>
      </c>
      <c r="T50" s="48"/>
      <c r="U50" s="48"/>
      <c r="V50" s="49"/>
      <c r="W50" s="47">
        <v>17</v>
      </c>
      <c r="X50" s="48"/>
      <c r="Y50" s="48"/>
      <c r="Z50" s="49"/>
    </row>
    <row r="51" spans="1:26" ht="13.5">
      <c r="A51" s="24">
        <v>43</v>
      </c>
      <c r="B51" s="47">
        <v>19</v>
      </c>
      <c r="C51" s="48"/>
      <c r="D51" s="48"/>
      <c r="E51" s="49"/>
      <c r="F51" s="47">
        <v>25</v>
      </c>
      <c r="G51" s="48"/>
      <c r="H51" s="48"/>
      <c r="I51" s="49"/>
      <c r="J51" s="47">
        <v>44</v>
      </c>
      <c r="K51" s="48"/>
      <c r="L51" s="48"/>
      <c r="M51" s="49"/>
      <c r="N51" s="25">
        <v>94</v>
      </c>
      <c r="O51" s="44">
        <v>3</v>
      </c>
      <c r="P51" s="45"/>
      <c r="Q51" s="45"/>
      <c r="R51" s="46"/>
      <c r="S51" s="44">
        <v>12</v>
      </c>
      <c r="T51" s="45"/>
      <c r="U51" s="45"/>
      <c r="V51" s="46"/>
      <c r="W51" s="44">
        <v>15</v>
      </c>
      <c r="X51" s="45"/>
      <c r="Y51" s="45"/>
      <c r="Z51" s="46"/>
    </row>
    <row r="52" spans="1:26" ht="13.5">
      <c r="A52" s="22">
        <v>44</v>
      </c>
      <c r="B52" s="44">
        <v>16</v>
      </c>
      <c r="C52" s="45"/>
      <c r="D52" s="45"/>
      <c r="E52" s="46"/>
      <c r="F52" s="44">
        <v>14</v>
      </c>
      <c r="G52" s="45"/>
      <c r="H52" s="45"/>
      <c r="I52" s="46"/>
      <c r="J52" s="44">
        <v>30</v>
      </c>
      <c r="K52" s="45"/>
      <c r="L52" s="45"/>
      <c r="M52" s="46"/>
      <c r="N52" s="23">
        <v>95</v>
      </c>
      <c r="O52" s="47">
        <v>4</v>
      </c>
      <c r="P52" s="48"/>
      <c r="Q52" s="48"/>
      <c r="R52" s="49"/>
      <c r="S52" s="47">
        <v>8</v>
      </c>
      <c r="T52" s="48"/>
      <c r="U52" s="48"/>
      <c r="V52" s="49"/>
      <c r="W52" s="47">
        <v>12</v>
      </c>
      <c r="X52" s="48"/>
      <c r="Y52" s="48"/>
      <c r="Z52" s="49"/>
    </row>
    <row r="53" spans="1:26" ht="13.5">
      <c r="A53" s="24">
        <v>45</v>
      </c>
      <c r="B53" s="47">
        <v>18</v>
      </c>
      <c r="C53" s="48"/>
      <c r="D53" s="48"/>
      <c r="E53" s="49"/>
      <c r="F53" s="47">
        <v>18</v>
      </c>
      <c r="G53" s="48"/>
      <c r="H53" s="48"/>
      <c r="I53" s="49"/>
      <c r="J53" s="47">
        <v>36</v>
      </c>
      <c r="K53" s="48"/>
      <c r="L53" s="48"/>
      <c r="M53" s="49"/>
      <c r="N53" s="25">
        <v>96</v>
      </c>
      <c r="O53" s="44">
        <v>3</v>
      </c>
      <c r="P53" s="45"/>
      <c r="Q53" s="45"/>
      <c r="R53" s="46"/>
      <c r="S53" s="44">
        <v>7</v>
      </c>
      <c r="T53" s="45"/>
      <c r="U53" s="45"/>
      <c r="V53" s="46"/>
      <c r="W53" s="44">
        <v>10</v>
      </c>
      <c r="X53" s="45"/>
      <c r="Y53" s="45"/>
      <c r="Z53" s="46"/>
    </row>
    <row r="54" spans="1:26" ht="13.5">
      <c r="A54" s="22">
        <v>46</v>
      </c>
      <c r="B54" s="44">
        <v>22</v>
      </c>
      <c r="C54" s="45"/>
      <c r="D54" s="45"/>
      <c r="E54" s="46"/>
      <c r="F54" s="44">
        <v>16</v>
      </c>
      <c r="G54" s="45"/>
      <c r="H54" s="45"/>
      <c r="I54" s="46"/>
      <c r="J54" s="44">
        <v>38</v>
      </c>
      <c r="K54" s="45"/>
      <c r="L54" s="45"/>
      <c r="M54" s="46"/>
      <c r="N54" s="23">
        <v>97</v>
      </c>
      <c r="O54" s="47">
        <v>0</v>
      </c>
      <c r="P54" s="48"/>
      <c r="Q54" s="48"/>
      <c r="R54" s="49"/>
      <c r="S54" s="47">
        <v>8</v>
      </c>
      <c r="T54" s="48"/>
      <c r="U54" s="48"/>
      <c r="V54" s="49"/>
      <c r="W54" s="47">
        <v>8</v>
      </c>
      <c r="X54" s="48"/>
      <c r="Y54" s="48"/>
      <c r="Z54" s="49"/>
    </row>
    <row r="55" spans="1:26" ht="13.5">
      <c r="A55" s="24">
        <v>47</v>
      </c>
      <c r="B55" s="47">
        <v>27</v>
      </c>
      <c r="C55" s="48"/>
      <c r="D55" s="48"/>
      <c r="E55" s="49"/>
      <c r="F55" s="47">
        <v>21</v>
      </c>
      <c r="G55" s="48"/>
      <c r="H55" s="48"/>
      <c r="I55" s="49"/>
      <c r="J55" s="47">
        <v>48</v>
      </c>
      <c r="K55" s="48"/>
      <c r="L55" s="48"/>
      <c r="M55" s="49"/>
      <c r="N55" s="25">
        <v>98</v>
      </c>
      <c r="O55" s="44">
        <v>1</v>
      </c>
      <c r="P55" s="45"/>
      <c r="Q55" s="45"/>
      <c r="R55" s="46"/>
      <c r="S55" s="44">
        <v>2</v>
      </c>
      <c r="T55" s="45"/>
      <c r="U55" s="45"/>
      <c r="V55" s="46"/>
      <c r="W55" s="44">
        <v>3</v>
      </c>
      <c r="X55" s="45"/>
      <c r="Y55" s="45"/>
      <c r="Z55" s="46"/>
    </row>
    <row r="56" spans="1:26" ht="13.5">
      <c r="A56" s="22">
        <v>48</v>
      </c>
      <c r="B56" s="44">
        <v>17</v>
      </c>
      <c r="C56" s="45"/>
      <c r="D56" s="45"/>
      <c r="E56" s="46"/>
      <c r="F56" s="44">
        <v>22</v>
      </c>
      <c r="G56" s="45"/>
      <c r="H56" s="45"/>
      <c r="I56" s="46"/>
      <c r="J56" s="44">
        <v>39</v>
      </c>
      <c r="K56" s="45"/>
      <c r="L56" s="45"/>
      <c r="M56" s="46"/>
      <c r="N56" s="23">
        <v>99</v>
      </c>
      <c r="O56" s="47">
        <v>1</v>
      </c>
      <c r="P56" s="48"/>
      <c r="Q56" s="48"/>
      <c r="R56" s="49"/>
      <c r="S56" s="47">
        <v>1</v>
      </c>
      <c r="T56" s="48"/>
      <c r="U56" s="48"/>
      <c r="V56" s="49"/>
      <c r="W56" s="47">
        <v>2</v>
      </c>
      <c r="X56" s="48"/>
      <c r="Y56" s="48"/>
      <c r="Z56" s="49"/>
    </row>
    <row r="57" spans="1:26" ht="13.5">
      <c r="A57" s="24">
        <v>49</v>
      </c>
      <c r="B57" s="47">
        <v>12</v>
      </c>
      <c r="C57" s="48"/>
      <c r="D57" s="48"/>
      <c r="E57" s="49"/>
      <c r="F57" s="47">
        <v>21</v>
      </c>
      <c r="G57" s="48"/>
      <c r="H57" s="48"/>
      <c r="I57" s="49"/>
      <c r="J57" s="47">
        <v>33</v>
      </c>
      <c r="K57" s="48"/>
      <c r="L57" s="48"/>
      <c r="M57" s="49"/>
      <c r="N57" s="25" t="s">
        <v>7</v>
      </c>
      <c r="O57" s="44">
        <v>1</v>
      </c>
      <c r="P57" s="45"/>
      <c r="Q57" s="45"/>
      <c r="R57" s="46"/>
      <c r="S57" s="44">
        <v>8</v>
      </c>
      <c r="T57" s="45"/>
      <c r="U57" s="45"/>
      <c r="V57" s="46"/>
      <c r="W57" s="44">
        <v>9</v>
      </c>
      <c r="X57" s="45"/>
      <c r="Y57" s="45"/>
      <c r="Z57" s="46"/>
    </row>
    <row r="58" spans="1:26" ht="13.5">
      <c r="A58" s="22">
        <v>50</v>
      </c>
      <c r="B58" s="44">
        <v>15</v>
      </c>
      <c r="C58" s="45"/>
      <c r="D58" s="45"/>
      <c r="E58" s="46"/>
      <c r="F58" s="44">
        <v>14</v>
      </c>
      <c r="G58" s="45"/>
      <c r="H58" s="45"/>
      <c r="I58" s="46"/>
      <c r="J58" s="44">
        <v>29</v>
      </c>
      <c r="K58" s="45"/>
      <c r="L58" s="45"/>
      <c r="M58" s="46"/>
      <c r="N58" s="26" t="s">
        <v>8</v>
      </c>
      <c r="O58" s="38">
        <f>SUM(B8:E58,O8:R57)</f>
        <v>2000</v>
      </c>
      <c r="P58" s="39"/>
      <c r="Q58" s="39"/>
      <c r="R58" s="40"/>
      <c r="S58" s="38">
        <f>SUM(F8:I58,S8:V57)</f>
        <v>1654</v>
      </c>
      <c r="T58" s="39"/>
      <c r="U58" s="39"/>
      <c r="V58" s="40"/>
      <c r="W58" s="38">
        <f>SUM(J8:M58,W8:Z57)</f>
        <v>3215</v>
      </c>
      <c r="X58" s="39"/>
      <c r="Y58" s="39"/>
      <c r="Z58" s="4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7"/>
      <c r="L64" s="67"/>
      <c r="M64" s="6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7"/>
      <c r="L65" s="67"/>
      <c r="M65" s="6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43</v>
      </c>
      <c r="C66" s="45"/>
      <c r="D66" s="45"/>
      <c r="E66" s="46"/>
      <c r="F66" s="44">
        <v>38</v>
      </c>
      <c r="G66" s="45"/>
      <c r="H66" s="45"/>
      <c r="I66" s="46"/>
      <c r="J66" s="44">
        <v>81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47">
        <v>61</v>
      </c>
      <c r="C67" s="48"/>
      <c r="D67" s="48"/>
      <c r="E67" s="49"/>
      <c r="F67" s="47">
        <v>53</v>
      </c>
      <c r="G67" s="48"/>
      <c r="H67" s="48"/>
      <c r="I67" s="49"/>
      <c r="J67" s="47">
        <v>114</v>
      </c>
      <c r="K67" s="48"/>
      <c r="L67" s="48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67</v>
      </c>
      <c r="C68" s="45"/>
      <c r="D68" s="45"/>
      <c r="E68" s="46"/>
      <c r="F68" s="44">
        <v>62</v>
      </c>
      <c r="G68" s="45"/>
      <c r="H68" s="45"/>
      <c r="I68" s="46"/>
      <c r="J68" s="44">
        <v>129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47">
        <v>61</v>
      </c>
      <c r="C69" s="48"/>
      <c r="D69" s="48"/>
      <c r="E69" s="49"/>
      <c r="F69" s="47">
        <v>61</v>
      </c>
      <c r="G69" s="48"/>
      <c r="H69" s="48"/>
      <c r="I69" s="49"/>
      <c r="J69" s="47">
        <v>122</v>
      </c>
      <c r="K69" s="48"/>
      <c r="L69" s="48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50</v>
      </c>
      <c r="C70" s="45"/>
      <c r="D70" s="45"/>
      <c r="E70" s="46"/>
      <c r="F70" s="44">
        <v>56</v>
      </c>
      <c r="G70" s="45"/>
      <c r="H70" s="45"/>
      <c r="I70" s="46"/>
      <c r="J70" s="44">
        <v>106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47">
        <v>48</v>
      </c>
      <c r="C71" s="48"/>
      <c r="D71" s="48"/>
      <c r="E71" s="49"/>
      <c r="F71" s="47">
        <v>42</v>
      </c>
      <c r="G71" s="48"/>
      <c r="H71" s="48"/>
      <c r="I71" s="49"/>
      <c r="J71" s="47">
        <v>90</v>
      </c>
      <c r="K71" s="48"/>
      <c r="L71" s="48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62</v>
      </c>
      <c r="C72" s="45"/>
      <c r="D72" s="45"/>
      <c r="E72" s="46"/>
      <c r="F72" s="44">
        <v>45</v>
      </c>
      <c r="G72" s="45"/>
      <c r="H72" s="45"/>
      <c r="I72" s="46"/>
      <c r="J72" s="44">
        <v>107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47">
        <v>61</v>
      </c>
      <c r="C73" s="48"/>
      <c r="D73" s="48"/>
      <c r="E73" s="49"/>
      <c r="F73" s="47">
        <v>65</v>
      </c>
      <c r="G73" s="48"/>
      <c r="H73" s="48"/>
      <c r="I73" s="49"/>
      <c r="J73" s="47">
        <v>126</v>
      </c>
      <c r="K73" s="48"/>
      <c r="L73" s="48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88</v>
      </c>
      <c r="C74" s="45"/>
      <c r="D74" s="45"/>
      <c r="E74" s="46"/>
      <c r="F74" s="44">
        <v>85</v>
      </c>
      <c r="G74" s="45"/>
      <c r="H74" s="45"/>
      <c r="I74" s="46"/>
      <c r="J74" s="44">
        <v>173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47">
        <v>96</v>
      </c>
      <c r="C75" s="48"/>
      <c r="D75" s="48"/>
      <c r="E75" s="49"/>
      <c r="F75" s="47">
        <v>98</v>
      </c>
      <c r="G75" s="48"/>
      <c r="H75" s="48"/>
      <c r="I75" s="49"/>
      <c r="J75" s="47">
        <v>194</v>
      </c>
      <c r="K75" s="48"/>
      <c r="L75" s="48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93</v>
      </c>
      <c r="C76" s="45"/>
      <c r="D76" s="45"/>
      <c r="E76" s="46"/>
      <c r="F76" s="44">
        <v>75</v>
      </c>
      <c r="G76" s="45"/>
      <c r="H76" s="45"/>
      <c r="I76" s="46"/>
      <c r="J76" s="44">
        <v>168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47">
        <v>91</v>
      </c>
      <c r="C77" s="48"/>
      <c r="D77" s="48"/>
      <c r="E77" s="49"/>
      <c r="F77" s="47">
        <v>83</v>
      </c>
      <c r="G77" s="48"/>
      <c r="H77" s="48"/>
      <c r="I77" s="49"/>
      <c r="J77" s="47">
        <v>174</v>
      </c>
      <c r="K77" s="48"/>
      <c r="L77" s="48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124</v>
      </c>
      <c r="C78" s="45"/>
      <c r="D78" s="45"/>
      <c r="E78" s="46"/>
      <c r="F78" s="44">
        <v>122</v>
      </c>
      <c r="G78" s="45"/>
      <c r="H78" s="45"/>
      <c r="I78" s="46"/>
      <c r="J78" s="44">
        <v>246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47">
        <v>140</v>
      </c>
      <c r="C79" s="48"/>
      <c r="D79" s="48"/>
      <c r="E79" s="49"/>
      <c r="F79" s="47">
        <v>144</v>
      </c>
      <c r="G79" s="48"/>
      <c r="H79" s="48"/>
      <c r="I79" s="49"/>
      <c r="J79" s="47">
        <v>284</v>
      </c>
      <c r="K79" s="48"/>
      <c r="L79" s="48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206</v>
      </c>
      <c r="C80" s="45"/>
      <c r="D80" s="45"/>
      <c r="E80" s="46"/>
      <c r="F80" s="44">
        <v>186</v>
      </c>
      <c r="G80" s="45"/>
      <c r="H80" s="45"/>
      <c r="I80" s="46"/>
      <c r="J80" s="44">
        <v>392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47">
        <v>99</v>
      </c>
      <c r="C81" s="48"/>
      <c r="D81" s="48"/>
      <c r="E81" s="49"/>
      <c r="F81" s="47">
        <v>122</v>
      </c>
      <c r="G81" s="48"/>
      <c r="H81" s="48"/>
      <c r="I81" s="49"/>
      <c r="J81" s="47">
        <v>221</v>
      </c>
      <c r="K81" s="48"/>
      <c r="L81" s="48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77</v>
      </c>
      <c r="C82" s="45"/>
      <c r="D82" s="45"/>
      <c r="E82" s="46"/>
      <c r="F82" s="44">
        <v>91</v>
      </c>
      <c r="G82" s="45"/>
      <c r="H82" s="45"/>
      <c r="I82" s="46"/>
      <c r="J82" s="44">
        <v>168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47">
        <v>51</v>
      </c>
      <c r="C83" s="48"/>
      <c r="D83" s="48"/>
      <c r="E83" s="49"/>
      <c r="F83" s="47">
        <v>113</v>
      </c>
      <c r="G83" s="48"/>
      <c r="H83" s="48"/>
      <c r="I83" s="49"/>
      <c r="J83" s="47">
        <v>164</v>
      </c>
      <c r="K83" s="48"/>
      <c r="L83" s="48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33</v>
      </c>
      <c r="C84" s="45"/>
      <c r="D84" s="45"/>
      <c r="E84" s="46"/>
      <c r="F84" s="44">
        <v>79</v>
      </c>
      <c r="G84" s="45"/>
      <c r="H84" s="45"/>
      <c r="I84" s="46"/>
      <c r="J84" s="44">
        <v>112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47">
        <v>9</v>
      </c>
      <c r="C85" s="48"/>
      <c r="D85" s="48"/>
      <c r="E85" s="49"/>
      <c r="F85" s="47">
        <v>26</v>
      </c>
      <c r="G85" s="48"/>
      <c r="H85" s="48"/>
      <c r="I85" s="49"/>
      <c r="J85" s="47">
        <v>35</v>
      </c>
      <c r="K85" s="48"/>
      <c r="L85" s="48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1</v>
      </c>
      <c r="C86" s="45"/>
      <c r="D86" s="45"/>
      <c r="E86" s="46"/>
      <c r="F86" s="44">
        <v>8</v>
      </c>
      <c r="G86" s="45"/>
      <c r="H86" s="45"/>
      <c r="I86" s="46"/>
      <c r="J86" s="44">
        <v>9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38">
        <f>SUM(B66:E86)</f>
        <v>1561</v>
      </c>
      <c r="C87" s="39"/>
      <c r="D87" s="39"/>
      <c r="E87" s="40"/>
      <c r="F87" s="38">
        <f>SUM(F66:I86)</f>
        <v>1654</v>
      </c>
      <c r="G87" s="39"/>
      <c r="H87" s="39"/>
      <c r="I87" s="40"/>
      <c r="J87" s="38">
        <f>SUM(J66:M86)</f>
        <v>3215</v>
      </c>
      <c r="K87" s="39"/>
      <c r="L87" s="39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171</v>
      </c>
      <c r="C90" s="88"/>
      <c r="D90" s="88"/>
      <c r="E90" s="89"/>
      <c r="F90" s="87">
        <f>SUM(F66:I68)</f>
        <v>153</v>
      </c>
      <c r="G90" s="88"/>
      <c r="H90" s="88"/>
      <c r="I90" s="89"/>
      <c r="J90" s="87">
        <f>SUM(J66:M68)</f>
        <v>324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0.10954516335682254</v>
      </c>
      <c r="C91" s="91"/>
      <c r="D91" s="91"/>
      <c r="E91" s="92"/>
      <c r="F91" s="90">
        <f>F90/F87</f>
        <v>0.09250302297460701</v>
      </c>
      <c r="G91" s="91"/>
      <c r="H91" s="91"/>
      <c r="I91" s="92"/>
      <c r="J91" s="90">
        <f>J90/J87</f>
        <v>0.10077760497667185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616</v>
      </c>
      <c r="C92" s="39"/>
      <c r="D92" s="39"/>
      <c r="E92" s="40"/>
      <c r="F92" s="38">
        <f>SUM(F79:I86)</f>
        <v>769</v>
      </c>
      <c r="G92" s="39"/>
      <c r="H92" s="39"/>
      <c r="I92" s="40"/>
      <c r="J92" s="38">
        <f>SUM(J79:M86)</f>
        <v>1385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84">
        <f>B92/B87</f>
        <v>0.39461883408071746</v>
      </c>
      <c r="C93" s="85"/>
      <c r="D93" s="85"/>
      <c r="E93" s="86"/>
      <c r="F93" s="84">
        <f>F92/F87</f>
        <v>0.4649334945586457</v>
      </c>
      <c r="G93" s="85"/>
      <c r="H93" s="85"/>
      <c r="I93" s="86"/>
      <c r="J93" s="84">
        <f>J92/J87</f>
        <v>0.4307931570762053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>
      <c r="A2" s="80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93" t="s">
        <v>63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28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8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7"/>
      <c r="Y6" s="67"/>
      <c r="Z6" s="67"/>
    </row>
    <row r="7" spans="1:26" ht="13.5">
      <c r="A7" s="29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9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7"/>
      <c r="Y7" s="67"/>
      <c r="Z7" s="67"/>
    </row>
    <row r="8" spans="1:26" ht="13.5">
      <c r="A8" s="22">
        <v>0</v>
      </c>
      <c r="B8" s="44">
        <v>447</v>
      </c>
      <c r="C8" s="45"/>
      <c r="D8" s="45"/>
      <c r="E8" s="46"/>
      <c r="F8" s="44">
        <v>12</v>
      </c>
      <c r="G8" s="45"/>
      <c r="H8" s="45"/>
      <c r="I8" s="46"/>
      <c r="J8" s="44">
        <v>22</v>
      </c>
      <c r="K8" s="45"/>
      <c r="L8" s="45"/>
      <c r="M8" s="46"/>
      <c r="N8" s="23">
        <v>51</v>
      </c>
      <c r="O8" s="47">
        <v>32</v>
      </c>
      <c r="P8" s="48"/>
      <c r="Q8" s="48"/>
      <c r="R8" s="49"/>
      <c r="S8" s="47">
        <v>27</v>
      </c>
      <c r="T8" s="48"/>
      <c r="U8" s="48"/>
      <c r="V8" s="49"/>
      <c r="W8" s="47">
        <v>59</v>
      </c>
      <c r="X8" s="48"/>
      <c r="Y8" s="48"/>
      <c r="Z8" s="49"/>
    </row>
    <row r="9" spans="1:26" ht="13.5">
      <c r="A9" s="24">
        <v>1</v>
      </c>
      <c r="B9" s="47">
        <v>13</v>
      </c>
      <c r="C9" s="48"/>
      <c r="D9" s="48"/>
      <c r="E9" s="49"/>
      <c r="F9" s="47">
        <v>15</v>
      </c>
      <c r="G9" s="48"/>
      <c r="H9" s="48"/>
      <c r="I9" s="49"/>
      <c r="J9" s="47">
        <v>28</v>
      </c>
      <c r="K9" s="48"/>
      <c r="L9" s="48"/>
      <c r="M9" s="49"/>
      <c r="N9" s="25">
        <v>52</v>
      </c>
      <c r="O9" s="44">
        <v>16</v>
      </c>
      <c r="P9" s="45"/>
      <c r="Q9" s="45"/>
      <c r="R9" s="46"/>
      <c r="S9" s="44">
        <v>32</v>
      </c>
      <c r="T9" s="45"/>
      <c r="U9" s="45"/>
      <c r="V9" s="46"/>
      <c r="W9" s="44">
        <v>48</v>
      </c>
      <c r="X9" s="45"/>
      <c r="Y9" s="45"/>
      <c r="Z9" s="46"/>
    </row>
    <row r="10" spans="1:26" ht="13.5">
      <c r="A10" s="22">
        <v>2</v>
      </c>
      <c r="B10" s="44">
        <v>11</v>
      </c>
      <c r="C10" s="45"/>
      <c r="D10" s="45"/>
      <c r="E10" s="46"/>
      <c r="F10" s="44">
        <v>10</v>
      </c>
      <c r="G10" s="45"/>
      <c r="H10" s="45"/>
      <c r="I10" s="46"/>
      <c r="J10" s="44">
        <v>21</v>
      </c>
      <c r="K10" s="45"/>
      <c r="L10" s="45"/>
      <c r="M10" s="46"/>
      <c r="N10" s="23">
        <v>53</v>
      </c>
      <c r="O10" s="47">
        <v>39</v>
      </c>
      <c r="P10" s="48"/>
      <c r="Q10" s="48"/>
      <c r="R10" s="49"/>
      <c r="S10" s="47">
        <v>33</v>
      </c>
      <c r="T10" s="48"/>
      <c r="U10" s="48"/>
      <c r="V10" s="49"/>
      <c r="W10" s="47">
        <v>72</v>
      </c>
      <c r="X10" s="48"/>
      <c r="Y10" s="48"/>
      <c r="Z10" s="49"/>
    </row>
    <row r="11" spans="1:26" ht="13.5">
      <c r="A11" s="24">
        <v>3</v>
      </c>
      <c r="B11" s="47">
        <v>14</v>
      </c>
      <c r="C11" s="48"/>
      <c r="D11" s="48"/>
      <c r="E11" s="49"/>
      <c r="F11" s="47">
        <v>20</v>
      </c>
      <c r="G11" s="48"/>
      <c r="H11" s="48"/>
      <c r="I11" s="49"/>
      <c r="J11" s="47">
        <v>34</v>
      </c>
      <c r="K11" s="48"/>
      <c r="L11" s="48"/>
      <c r="M11" s="49"/>
      <c r="N11" s="25">
        <v>54</v>
      </c>
      <c r="O11" s="44">
        <v>27</v>
      </c>
      <c r="P11" s="45"/>
      <c r="Q11" s="45"/>
      <c r="R11" s="46"/>
      <c r="S11" s="44">
        <v>39</v>
      </c>
      <c r="T11" s="45"/>
      <c r="U11" s="45"/>
      <c r="V11" s="46"/>
      <c r="W11" s="44">
        <v>66</v>
      </c>
      <c r="X11" s="45"/>
      <c r="Y11" s="45"/>
      <c r="Z11" s="46"/>
    </row>
    <row r="12" spans="1:26" ht="13.5">
      <c r="A12" s="22">
        <v>4</v>
      </c>
      <c r="B12" s="44">
        <v>29</v>
      </c>
      <c r="C12" s="45"/>
      <c r="D12" s="45"/>
      <c r="E12" s="46"/>
      <c r="F12" s="44">
        <v>8</v>
      </c>
      <c r="G12" s="45"/>
      <c r="H12" s="45"/>
      <c r="I12" s="46"/>
      <c r="J12" s="44">
        <v>37</v>
      </c>
      <c r="K12" s="45"/>
      <c r="L12" s="45"/>
      <c r="M12" s="46"/>
      <c r="N12" s="23">
        <v>55</v>
      </c>
      <c r="O12" s="47">
        <v>30</v>
      </c>
      <c r="P12" s="48"/>
      <c r="Q12" s="48"/>
      <c r="R12" s="49"/>
      <c r="S12" s="47">
        <v>21</v>
      </c>
      <c r="T12" s="48"/>
      <c r="U12" s="48"/>
      <c r="V12" s="49"/>
      <c r="W12" s="47">
        <v>51</v>
      </c>
      <c r="X12" s="48"/>
      <c r="Y12" s="48"/>
      <c r="Z12" s="49"/>
    </row>
    <row r="13" spans="1:26" ht="13.5">
      <c r="A13" s="24">
        <v>5</v>
      </c>
      <c r="B13" s="47">
        <v>20</v>
      </c>
      <c r="C13" s="48"/>
      <c r="D13" s="48"/>
      <c r="E13" s="49"/>
      <c r="F13" s="47">
        <v>23</v>
      </c>
      <c r="G13" s="48"/>
      <c r="H13" s="48"/>
      <c r="I13" s="49"/>
      <c r="J13" s="47">
        <v>43</v>
      </c>
      <c r="K13" s="48"/>
      <c r="L13" s="48"/>
      <c r="M13" s="49"/>
      <c r="N13" s="25">
        <v>56</v>
      </c>
      <c r="O13" s="44">
        <v>20</v>
      </c>
      <c r="P13" s="45"/>
      <c r="Q13" s="45"/>
      <c r="R13" s="46"/>
      <c r="S13" s="44">
        <v>18</v>
      </c>
      <c r="T13" s="45"/>
      <c r="U13" s="45"/>
      <c r="V13" s="46"/>
      <c r="W13" s="44">
        <v>38</v>
      </c>
      <c r="X13" s="45"/>
      <c r="Y13" s="45"/>
      <c r="Z13" s="46"/>
    </row>
    <row r="14" spans="1:26" ht="13.5">
      <c r="A14" s="22">
        <v>6</v>
      </c>
      <c r="B14" s="44">
        <v>17</v>
      </c>
      <c r="C14" s="45"/>
      <c r="D14" s="45"/>
      <c r="E14" s="46"/>
      <c r="F14" s="44">
        <v>24</v>
      </c>
      <c r="G14" s="45"/>
      <c r="H14" s="45"/>
      <c r="I14" s="46"/>
      <c r="J14" s="44">
        <v>41</v>
      </c>
      <c r="K14" s="45"/>
      <c r="L14" s="45"/>
      <c r="M14" s="46"/>
      <c r="N14" s="23">
        <v>57</v>
      </c>
      <c r="O14" s="47">
        <v>33</v>
      </c>
      <c r="P14" s="48"/>
      <c r="Q14" s="48"/>
      <c r="R14" s="49"/>
      <c r="S14" s="47">
        <v>28</v>
      </c>
      <c r="T14" s="48"/>
      <c r="U14" s="48"/>
      <c r="V14" s="49"/>
      <c r="W14" s="47">
        <v>61</v>
      </c>
      <c r="X14" s="48"/>
      <c r="Y14" s="48"/>
      <c r="Z14" s="49"/>
    </row>
    <row r="15" spans="1:26" ht="13.5">
      <c r="A15" s="24">
        <v>7</v>
      </c>
      <c r="B15" s="47">
        <v>28</v>
      </c>
      <c r="C15" s="48"/>
      <c r="D15" s="48"/>
      <c r="E15" s="49"/>
      <c r="F15" s="47">
        <v>21</v>
      </c>
      <c r="G15" s="48"/>
      <c r="H15" s="48"/>
      <c r="I15" s="49"/>
      <c r="J15" s="47">
        <v>49</v>
      </c>
      <c r="K15" s="48"/>
      <c r="L15" s="48"/>
      <c r="M15" s="49"/>
      <c r="N15" s="25">
        <v>58</v>
      </c>
      <c r="O15" s="44">
        <v>35</v>
      </c>
      <c r="P15" s="45"/>
      <c r="Q15" s="45"/>
      <c r="R15" s="46"/>
      <c r="S15" s="44">
        <v>32</v>
      </c>
      <c r="T15" s="45"/>
      <c r="U15" s="45"/>
      <c r="V15" s="46"/>
      <c r="W15" s="44">
        <v>67</v>
      </c>
      <c r="X15" s="45"/>
      <c r="Y15" s="45"/>
      <c r="Z15" s="46"/>
    </row>
    <row r="16" spans="1:26" ht="13.5">
      <c r="A16" s="22">
        <v>8</v>
      </c>
      <c r="B16" s="44">
        <v>24</v>
      </c>
      <c r="C16" s="45"/>
      <c r="D16" s="45"/>
      <c r="E16" s="46"/>
      <c r="F16" s="44">
        <v>18</v>
      </c>
      <c r="G16" s="45"/>
      <c r="H16" s="45"/>
      <c r="I16" s="46"/>
      <c r="J16" s="44">
        <v>42</v>
      </c>
      <c r="K16" s="45"/>
      <c r="L16" s="45"/>
      <c r="M16" s="46"/>
      <c r="N16" s="23">
        <v>59</v>
      </c>
      <c r="O16" s="47">
        <v>26</v>
      </c>
      <c r="P16" s="48"/>
      <c r="Q16" s="48"/>
      <c r="R16" s="49"/>
      <c r="S16" s="47">
        <v>28</v>
      </c>
      <c r="T16" s="48"/>
      <c r="U16" s="48"/>
      <c r="V16" s="49"/>
      <c r="W16" s="47">
        <v>54</v>
      </c>
      <c r="X16" s="48"/>
      <c r="Y16" s="48"/>
      <c r="Z16" s="49"/>
    </row>
    <row r="17" spans="1:26" ht="13.5">
      <c r="A17" s="24">
        <v>9</v>
      </c>
      <c r="B17" s="47">
        <v>23</v>
      </c>
      <c r="C17" s="48"/>
      <c r="D17" s="48"/>
      <c r="E17" s="49"/>
      <c r="F17" s="47">
        <v>23</v>
      </c>
      <c r="G17" s="48"/>
      <c r="H17" s="48"/>
      <c r="I17" s="49"/>
      <c r="J17" s="47">
        <v>46</v>
      </c>
      <c r="K17" s="48"/>
      <c r="L17" s="48"/>
      <c r="M17" s="49"/>
      <c r="N17" s="25">
        <v>60</v>
      </c>
      <c r="O17" s="44">
        <v>27</v>
      </c>
      <c r="P17" s="45"/>
      <c r="Q17" s="45"/>
      <c r="R17" s="46"/>
      <c r="S17" s="44">
        <v>31</v>
      </c>
      <c r="T17" s="45"/>
      <c r="U17" s="45"/>
      <c r="V17" s="46"/>
      <c r="W17" s="44">
        <v>58</v>
      </c>
      <c r="X17" s="45"/>
      <c r="Y17" s="45"/>
      <c r="Z17" s="46"/>
    </row>
    <row r="18" spans="1:26" ht="13.5">
      <c r="A18" s="22">
        <v>10</v>
      </c>
      <c r="B18" s="44">
        <v>30</v>
      </c>
      <c r="C18" s="45"/>
      <c r="D18" s="45"/>
      <c r="E18" s="46"/>
      <c r="F18" s="44">
        <v>25</v>
      </c>
      <c r="G18" s="45"/>
      <c r="H18" s="45"/>
      <c r="I18" s="46"/>
      <c r="J18" s="44">
        <v>55</v>
      </c>
      <c r="K18" s="45"/>
      <c r="L18" s="45"/>
      <c r="M18" s="46"/>
      <c r="N18" s="23">
        <v>61</v>
      </c>
      <c r="O18" s="47">
        <v>27</v>
      </c>
      <c r="P18" s="48"/>
      <c r="Q18" s="48"/>
      <c r="R18" s="49"/>
      <c r="S18" s="47">
        <v>32</v>
      </c>
      <c r="T18" s="48"/>
      <c r="U18" s="48"/>
      <c r="V18" s="49"/>
      <c r="W18" s="47">
        <v>59</v>
      </c>
      <c r="X18" s="48"/>
      <c r="Y18" s="48"/>
      <c r="Z18" s="49"/>
    </row>
    <row r="19" spans="1:26" ht="13.5">
      <c r="A19" s="24">
        <v>11</v>
      </c>
      <c r="B19" s="47">
        <v>30</v>
      </c>
      <c r="C19" s="48"/>
      <c r="D19" s="48"/>
      <c r="E19" s="49"/>
      <c r="F19" s="47">
        <v>20</v>
      </c>
      <c r="G19" s="48"/>
      <c r="H19" s="48"/>
      <c r="I19" s="49"/>
      <c r="J19" s="47">
        <v>50</v>
      </c>
      <c r="K19" s="48"/>
      <c r="L19" s="48"/>
      <c r="M19" s="49"/>
      <c r="N19" s="25">
        <v>62</v>
      </c>
      <c r="O19" s="44">
        <v>24</v>
      </c>
      <c r="P19" s="45"/>
      <c r="Q19" s="45"/>
      <c r="R19" s="46"/>
      <c r="S19" s="44">
        <v>34</v>
      </c>
      <c r="T19" s="45"/>
      <c r="U19" s="45"/>
      <c r="V19" s="46"/>
      <c r="W19" s="44">
        <v>58</v>
      </c>
      <c r="X19" s="45"/>
      <c r="Y19" s="45"/>
      <c r="Z19" s="46"/>
    </row>
    <row r="20" spans="1:26" ht="13.5">
      <c r="A20" s="22">
        <v>12</v>
      </c>
      <c r="B20" s="44">
        <v>21</v>
      </c>
      <c r="C20" s="45"/>
      <c r="D20" s="45"/>
      <c r="E20" s="46"/>
      <c r="F20" s="44">
        <v>22</v>
      </c>
      <c r="G20" s="45"/>
      <c r="H20" s="45"/>
      <c r="I20" s="46"/>
      <c r="J20" s="44">
        <v>43</v>
      </c>
      <c r="K20" s="45"/>
      <c r="L20" s="45"/>
      <c r="M20" s="46"/>
      <c r="N20" s="23">
        <v>63</v>
      </c>
      <c r="O20" s="47">
        <v>30</v>
      </c>
      <c r="P20" s="48"/>
      <c r="Q20" s="48"/>
      <c r="R20" s="49"/>
      <c r="S20" s="47">
        <v>32</v>
      </c>
      <c r="T20" s="48"/>
      <c r="U20" s="48"/>
      <c r="V20" s="49"/>
      <c r="W20" s="47">
        <v>62</v>
      </c>
      <c r="X20" s="48"/>
      <c r="Y20" s="48"/>
      <c r="Z20" s="49"/>
    </row>
    <row r="21" spans="1:26" ht="13.5">
      <c r="A21" s="24">
        <v>13</v>
      </c>
      <c r="B21" s="47">
        <v>24</v>
      </c>
      <c r="C21" s="48"/>
      <c r="D21" s="48"/>
      <c r="E21" s="49"/>
      <c r="F21" s="47">
        <v>17</v>
      </c>
      <c r="G21" s="48"/>
      <c r="H21" s="48"/>
      <c r="I21" s="49"/>
      <c r="J21" s="47">
        <v>41</v>
      </c>
      <c r="K21" s="48"/>
      <c r="L21" s="48"/>
      <c r="M21" s="49"/>
      <c r="N21" s="25">
        <v>64</v>
      </c>
      <c r="O21" s="44">
        <v>35</v>
      </c>
      <c r="P21" s="45"/>
      <c r="Q21" s="45"/>
      <c r="R21" s="46"/>
      <c r="S21" s="44">
        <v>31</v>
      </c>
      <c r="T21" s="45"/>
      <c r="U21" s="45"/>
      <c r="V21" s="46"/>
      <c r="W21" s="44">
        <v>66</v>
      </c>
      <c r="X21" s="45"/>
      <c r="Y21" s="45"/>
      <c r="Z21" s="46"/>
    </row>
    <row r="22" spans="1:26" ht="13.5">
      <c r="A22" s="22">
        <v>14</v>
      </c>
      <c r="B22" s="44">
        <v>34</v>
      </c>
      <c r="C22" s="45"/>
      <c r="D22" s="45"/>
      <c r="E22" s="46"/>
      <c r="F22" s="44">
        <v>14</v>
      </c>
      <c r="G22" s="45"/>
      <c r="H22" s="45"/>
      <c r="I22" s="46"/>
      <c r="J22" s="44">
        <v>48</v>
      </c>
      <c r="K22" s="45"/>
      <c r="L22" s="45"/>
      <c r="M22" s="46"/>
      <c r="N22" s="23">
        <v>65</v>
      </c>
      <c r="O22" s="47">
        <v>31</v>
      </c>
      <c r="P22" s="48"/>
      <c r="Q22" s="48"/>
      <c r="R22" s="49"/>
      <c r="S22" s="47">
        <v>36</v>
      </c>
      <c r="T22" s="48"/>
      <c r="U22" s="48"/>
      <c r="V22" s="49"/>
      <c r="W22" s="47">
        <v>67</v>
      </c>
      <c r="X22" s="48"/>
      <c r="Y22" s="48"/>
      <c r="Z22" s="49"/>
    </row>
    <row r="23" spans="1:26" ht="13.5">
      <c r="A23" s="24">
        <v>15</v>
      </c>
      <c r="B23" s="47">
        <v>23</v>
      </c>
      <c r="C23" s="48"/>
      <c r="D23" s="48"/>
      <c r="E23" s="49"/>
      <c r="F23" s="47">
        <v>22</v>
      </c>
      <c r="G23" s="48"/>
      <c r="H23" s="48"/>
      <c r="I23" s="49"/>
      <c r="J23" s="47">
        <v>45</v>
      </c>
      <c r="K23" s="48"/>
      <c r="L23" s="48"/>
      <c r="M23" s="49"/>
      <c r="N23" s="25">
        <v>66</v>
      </c>
      <c r="O23" s="44">
        <v>49</v>
      </c>
      <c r="P23" s="45"/>
      <c r="Q23" s="45"/>
      <c r="R23" s="46"/>
      <c r="S23" s="44">
        <v>30</v>
      </c>
      <c r="T23" s="45"/>
      <c r="U23" s="45"/>
      <c r="V23" s="46"/>
      <c r="W23" s="44">
        <v>79</v>
      </c>
      <c r="X23" s="45"/>
      <c r="Y23" s="45"/>
      <c r="Z23" s="46"/>
    </row>
    <row r="24" spans="1:26" ht="13.5">
      <c r="A24" s="22">
        <v>16</v>
      </c>
      <c r="B24" s="44">
        <v>24</v>
      </c>
      <c r="C24" s="45"/>
      <c r="D24" s="45"/>
      <c r="E24" s="46"/>
      <c r="F24" s="44">
        <v>24</v>
      </c>
      <c r="G24" s="45"/>
      <c r="H24" s="45"/>
      <c r="I24" s="46"/>
      <c r="J24" s="44">
        <v>48</v>
      </c>
      <c r="K24" s="45"/>
      <c r="L24" s="45"/>
      <c r="M24" s="46"/>
      <c r="N24" s="23">
        <v>67</v>
      </c>
      <c r="O24" s="47">
        <v>50</v>
      </c>
      <c r="P24" s="48"/>
      <c r="Q24" s="48"/>
      <c r="R24" s="49"/>
      <c r="S24" s="47">
        <v>51</v>
      </c>
      <c r="T24" s="48"/>
      <c r="U24" s="48"/>
      <c r="V24" s="49"/>
      <c r="W24" s="47">
        <v>101</v>
      </c>
      <c r="X24" s="48"/>
      <c r="Y24" s="48"/>
      <c r="Z24" s="49"/>
    </row>
    <row r="25" spans="1:26" ht="13.5">
      <c r="A25" s="24">
        <v>17</v>
      </c>
      <c r="B25" s="47">
        <v>25</v>
      </c>
      <c r="C25" s="48"/>
      <c r="D25" s="48"/>
      <c r="E25" s="49"/>
      <c r="F25" s="47">
        <v>25</v>
      </c>
      <c r="G25" s="48"/>
      <c r="H25" s="48"/>
      <c r="I25" s="49"/>
      <c r="J25" s="47">
        <v>50</v>
      </c>
      <c r="K25" s="48"/>
      <c r="L25" s="48"/>
      <c r="M25" s="49"/>
      <c r="N25" s="25">
        <v>68</v>
      </c>
      <c r="O25" s="44">
        <v>38</v>
      </c>
      <c r="P25" s="45"/>
      <c r="Q25" s="45"/>
      <c r="R25" s="46"/>
      <c r="S25" s="44">
        <v>47</v>
      </c>
      <c r="T25" s="45"/>
      <c r="U25" s="45"/>
      <c r="V25" s="46"/>
      <c r="W25" s="44">
        <v>85</v>
      </c>
      <c r="X25" s="45"/>
      <c r="Y25" s="45"/>
      <c r="Z25" s="46"/>
    </row>
    <row r="26" spans="1:26" ht="13.5">
      <c r="A26" s="22">
        <v>18</v>
      </c>
      <c r="B26" s="44">
        <v>20</v>
      </c>
      <c r="C26" s="45"/>
      <c r="D26" s="45"/>
      <c r="E26" s="46"/>
      <c r="F26" s="44">
        <v>18</v>
      </c>
      <c r="G26" s="45"/>
      <c r="H26" s="45"/>
      <c r="I26" s="46"/>
      <c r="J26" s="44">
        <v>38</v>
      </c>
      <c r="K26" s="45"/>
      <c r="L26" s="45"/>
      <c r="M26" s="46"/>
      <c r="N26" s="23">
        <v>69</v>
      </c>
      <c r="O26" s="47">
        <v>41</v>
      </c>
      <c r="P26" s="48"/>
      <c r="Q26" s="48"/>
      <c r="R26" s="49"/>
      <c r="S26" s="47">
        <v>43</v>
      </c>
      <c r="T26" s="48"/>
      <c r="U26" s="48"/>
      <c r="V26" s="49"/>
      <c r="W26" s="47">
        <v>84</v>
      </c>
      <c r="X26" s="48"/>
      <c r="Y26" s="48"/>
      <c r="Z26" s="49"/>
    </row>
    <row r="27" spans="1:26" ht="13.5">
      <c r="A27" s="24">
        <v>19</v>
      </c>
      <c r="B27" s="47">
        <v>29</v>
      </c>
      <c r="C27" s="48"/>
      <c r="D27" s="48"/>
      <c r="E27" s="49"/>
      <c r="F27" s="47">
        <v>26</v>
      </c>
      <c r="G27" s="48"/>
      <c r="H27" s="48"/>
      <c r="I27" s="49"/>
      <c r="J27" s="47">
        <v>55</v>
      </c>
      <c r="K27" s="48"/>
      <c r="L27" s="48"/>
      <c r="M27" s="49"/>
      <c r="N27" s="25">
        <v>70</v>
      </c>
      <c r="O27" s="44">
        <v>42</v>
      </c>
      <c r="P27" s="45"/>
      <c r="Q27" s="45"/>
      <c r="R27" s="46"/>
      <c r="S27" s="44">
        <v>43</v>
      </c>
      <c r="T27" s="45"/>
      <c r="U27" s="45"/>
      <c r="V27" s="46"/>
      <c r="W27" s="44">
        <v>85</v>
      </c>
      <c r="X27" s="45"/>
      <c r="Y27" s="45"/>
      <c r="Z27" s="46"/>
    </row>
    <row r="28" spans="1:26" ht="13.5">
      <c r="A28" s="22">
        <v>20</v>
      </c>
      <c r="B28" s="44">
        <v>17</v>
      </c>
      <c r="C28" s="45"/>
      <c r="D28" s="45"/>
      <c r="E28" s="46"/>
      <c r="F28" s="44">
        <v>25</v>
      </c>
      <c r="G28" s="45"/>
      <c r="H28" s="45"/>
      <c r="I28" s="46"/>
      <c r="J28" s="44">
        <v>42</v>
      </c>
      <c r="K28" s="45"/>
      <c r="L28" s="45"/>
      <c r="M28" s="46"/>
      <c r="N28" s="23">
        <v>71</v>
      </c>
      <c r="O28" s="47">
        <v>47</v>
      </c>
      <c r="P28" s="48"/>
      <c r="Q28" s="48"/>
      <c r="R28" s="49"/>
      <c r="S28" s="47">
        <v>43</v>
      </c>
      <c r="T28" s="48"/>
      <c r="U28" s="48"/>
      <c r="V28" s="49"/>
      <c r="W28" s="47">
        <v>90</v>
      </c>
      <c r="X28" s="48"/>
      <c r="Y28" s="48"/>
      <c r="Z28" s="49"/>
    </row>
    <row r="29" spans="1:26" ht="13.5">
      <c r="A29" s="24">
        <v>21</v>
      </c>
      <c r="B29" s="47">
        <v>14</v>
      </c>
      <c r="C29" s="48"/>
      <c r="D29" s="48"/>
      <c r="E29" s="49"/>
      <c r="F29" s="47">
        <v>18</v>
      </c>
      <c r="G29" s="48"/>
      <c r="H29" s="48"/>
      <c r="I29" s="49"/>
      <c r="J29" s="47">
        <v>32</v>
      </c>
      <c r="K29" s="48"/>
      <c r="L29" s="48"/>
      <c r="M29" s="49"/>
      <c r="N29" s="25">
        <v>72</v>
      </c>
      <c r="O29" s="44">
        <v>62</v>
      </c>
      <c r="P29" s="45"/>
      <c r="Q29" s="45"/>
      <c r="R29" s="46"/>
      <c r="S29" s="44">
        <v>74</v>
      </c>
      <c r="T29" s="45"/>
      <c r="U29" s="45"/>
      <c r="V29" s="46"/>
      <c r="W29" s="44">
        <v>136</v>
      </c>
      <c r="X29" s="45"/>
      <c r="Y29" s="45"/>
      <c r="Z29" s="46"/>
    </row>
    <row r="30" spans="1:26" ht="13.5">
      <c r="A30" s="22">
        <v>22</v>
      </c>
      <c r="B30" s="44">
        <v>21</v>
      </c>
      <c r="C30" s="45"/>
      <c r="D30" s="45"/>
      <c r="E30" s="46"/>
      <c r="F30" s="44">
        <v>20</v>
      </c>
      <c r="G30" s="45"/>
      <c r="H30" s="45"/>
      <c r="I30" s="46"/>
      <c r="J30" s="44">
        <v>41</v>
      </c>
      <c r="K30" s="45"/>
      <c r="L30" s="45"/>
      <c r="M30" s="46"/>
      <c r="N30" s="23">
        <v>73</v>
      </c>
      <c r="O30" s="47">
        <v>45</v>
      </c>
      <c r="P30" s="48"/>
      <c r="Q30" s="48"/>
      <c r="R30" s="49"/>
      <c r="S30" s="47">
        <v>57</v>
      </c>
      <c r="T30" s="48"/>
      <c r="U30" s="48"/>
      <c r="V30" s="49"/>
      <c r="W30" s="47">
        <v>102</v>
      </c>
      <c r="X30" s="48"/>
      <c r="Y30" s="48"/>
      <c r="Z30" s="49"/>
    </row>
    <row r="31" spans="1:26" ht="13.5">
      <c r="A31" s="24">
        <v>23</v>
      </c>
      <c r="B31" s="47">
        <v>26</v>
      </c>
      <c r="C31" s="48"/>
      <c r="D31" s="48"/>
      <c r="E31" s="49"/>
      <c r="F31" s="47">
        <v>17</v>
      </c>
      <c r="G31" s="48"/>
      <c r="H31" s="48"/>
      <c r="I31" s="49"/>
      <c r="J31" s="47">
        <v>43</v>
      </c>
      <c r="K31" s="48"/>
      <c r="L31" s="48"/>
      <c r="M31" s="49"/>
      <c r="N31" s="25">
        <v>74</v>
      </c>
      <c r="O31" s="44">
        <v>51</v>
      </c>
      <c r="P31" s="45"/>
      <c r="Q31" s="45"/>
      <c r="R31" s="46"/>
      <c r="S31" s="44">
        <v>48</v>
      </c>
      <c r="T31" s="45"/>
      <c r="U31" s="45"/>
      <c r="V31" s="46"/>
      <c r="W31" s="44">
        <v>99</v>
      </c>
      <c r="X31" s="45"/>
      <c r="Y31" s="45"/>
      <c r="Z31" s="46"/>
    </row>
    <row r="32" spans="1:26" ht="13.5">
      <c r="A32" s="22">
        <v>24</v>
      </c>
      <c r="B32" s="44">
        <v>14</v>
      </c>
      <c r="C32" s="45"/>
      <c r="D32" s="45"/>
      <c r="E32" s="46"/>
      <c r="F32" s="44">
        <v>20</v>
      </c>
      <c r="G32" s="45"/>
      <c r="H32" s="45"/>
      <c r="I32" s="46"/>
      <c r="J32" s="44">
        <v>34</v>
      </c>
      <c r="K32" s="45"/>
      <c r="L32" s="45"/>
      <c r="M32" s="46"/>
      <c r="N32" s="23">
        <v>75</v>
      </c>
      <c r="O32" s="47">
        <v>47</v>
      </c>
      <c r="P32" s="48"/>
      <c r="Q32" s="48"/>
      <c r="R32" s="49"/>
      <c r="S32" s="47">
        <v>47</v>
      </c>
      <c r="T32" s="48"/>
      <c r="U32" s="48"/>
      <c r="V32" s="49"/>
      <c r="W32" s="47">
        <v>94</v>
      </c>
      <c r="X32" s="48"/>
      <c r="Y32" s="48"/>
      <c r="Z32" s="49"/>
    </row>
    <row r="33" spans="1:26" ht="13.5">
      <c r="A33" s="24">
        <v>25</v>
      </c>
      <c r="B33" s="47">
        <v>16</v>
      </c>
      <c r="C33" s="48"/>
      <c r="D33" s="48"/>
      <c r="E33" s="49"/>
      <c r="F33" s="47">
        <v>13</v>
      </c>
      <c r="G33" s="48"/>
      <c r="H33" s="48"/>
      <c r="I33" s="49"/>
      <c r="J33" s="47">
        <v>29</v>
      </c>
      <c r="K33" s="48"/>
      <c r="L33" s="48"/>
      <c r="M33" s="49"/>
      <c r="N33" s="25">
        <v>76</v>
      </c>
      <c r="O33" s="44">
        <v>21</v>
      </c>
      <c r="P33" s="45"/>
      <c r="Q33" s="45"/>
      <c r="R33" s="46"/>
      <c r="S33" s="44">
        <v>36</v>
      </c>
      <c r="T33" s="45"/>
      <c r="U33" s="45"/>
      <c r="V33" s="46"/>
      <c r="W33" s="44">
        <v>57</v>
      </c>
      <c r="X33" s="45"/>
      <c r="Y33" s="45"/>
      <c r="Z33" s="46"/>
    </row>
    <row r="34" spans="1:26" ht="13.5">
      <c r="A34" s="22">
        <v>26</v>
      </c>
      <c r="B34" s="44">
        <v>15</v>
      </c>
      <c r="C34" s="45"/>
      <c r="D34" s="45"/>
      <c r="E34" s="46"/>
      <c r="F34" s="44">
        <v>15</v>
      </c>
      <c r="G34" s="45"/>
      <c r="H34" s="45"/>
      <c r="I34" s="46"/>
      <c r="J34" s="44">
        <v>30</v>
      </c>
      <c r="K34" s="45"/>
      <c r="L34" s="45"/>
      <c r="M34" s="46"/>
      <c r="N34" s="23">
        <v>77</v>
      </c>
      <c r="O34" s="47">
        <v>25</v>
      </c>
      <c r="P34" s="48"/>
      <c r="Q34" s="48"/>
      <c r="R34" s="49"/>
      <c r="S34" s="47">
        <v>28</v>
      </c>
      <c r="T34" s="48"/>
      <c r="U34" s="48"/>
      <c r="V34" s="49"/>
      <c r="W34" s="47">
        <v>53</v>
      </c>
      <c r="X34" s="48"/>
      <c r="Y34" s="48"/>
      <c r="Z34" s="49"/>
    </row>
    <row r="35" spans="1:26" ht="13.5">
      <c r="A35" s="24">
        <v>27</v>
      </c>
      <c r="B35" s="47">
        <v>16</v>
      </c>
      <c r="C35" s="48"/>
      <c r="D35" s="48"/>
      <c r="E35" s="49"/>
      <c r="F35" s="47">
        <v>23</v>
      </c>
      <c r="G35" s="48"/>
      <c r="H35" s="48"/>
      <c r="I35" s="49"/>
      <c r="J35" s="47">
        <v>39</v>
      </c>
      <c r="K35" s="48"/>
      <c r="L35" s="48"/>
      <c r="M35" s="49"/>
      <c r="N35" s="25">
        <v>78</v>
      </c>
      <c r="O35" s="44">
        <v>34</v>
      </c>
      <c r="P35" s="45"/>
      <c r="Q35" s="45"/>
      <c r="R35" s="46"/>
      <c r="S35" s="44">
        <v>32</v>
      </c>
      <c r="T35" s="45"/>
      <c r="U35" s="45"/>
      <c r="V35" s="46"/>
      <c r="W35" s="44">
        <v>66</v>
      </c>
      <c r="X35" s="45"/>
      <c r="Y35" s="45"/>
      <c r="Z35" s="46"/>
    </row>
    <row r="36" spans="1:26" ht="13.5">
      <c r="A36" s="22">
        <v>28</v>
      </c>
      <c r="B36" s="44">
        <v>19</v>
      </c>
      <c r="C36" s="45"/>
      <c r="D36" s="45"/>
      <c r="E36" s="46"/>
      <c r="F36" s="44">
        <v>14</v>
      </c>
      <c r="G36" s="45"/>
      <c r="H36" s="45"/>
      <c r="I36" s="46"/>
      <c r="J36" s="44">
        <v>33</v>
      </c>
      <c r="K36" s="45"/>
      <c r="L36" s="45"/>
      <c r="M36" s="46"/>
      <c r="N36" s="23">
        <v>79</v>
      </c>
      <c r="O36" s="47">
        <v>23</v>
      </c>
      <c r="P36" s="48"/>
      <c r="Q36" s="48"/>
      <c r="R36" s="49"/>
      <c r="S36" s="47">
        <v>27</v>
      </c>
      <c r="T36" s="48"/>
      <c r="U36" s="48"/>
      <c r="V36" s="49"/>
      <c r="W36" s="47">
        <v>50</v>
      </c>
      <c r="X36" s="48"/>
      <c r="Y36" s="48"/>
      <c r="Z36" s="49"/>
    </row>
    <row r="37" spans="1:26" ht="13.5">
      <c r="A37" s="24">
        <v>29</v>
      </c>
      <c r="B37" s="47">
        <v>19</v>
      </c>
      <c r="C37" s="48"/>
      <c r="D37" s="48"/>
      <c r="E37" s="49"/>
      <c r="F37" s="47">
        <v>16</v>
      </c>
      <c r="G37" s="48"/>
      <c r="H37" s="48"/>
      <c r="I37" s="49"/>
      <c r="J37" s="47">
        <v>35</v>
      </c>
      <c r="K37" s="48"/>
      <c r="L37" s="48"/>
      <c r="M37" s="49"/>
      <c r="N37" s="25">
        <v>80</v>
      </c>
      <c r="O37" s="44">
        <v>26</v>
      </c>
      <c r="P37" s="45"/>
      <c r="Q37" s="45"/>
      <c r="R37" s="46"/>
      <c r="S37" s="44">
        <v>35</v>
      </c>
      <c r="T37" s="45"/>
      <c r="U37" s="45"/>
      <c r="V37" s="46"/>
      <c r="W37" s="44">
        <v>61</v>
      </c>
      <c r="X37" s="45"/>
      <c r="Y37" s="45"/>
      <c r="Z37" s="46"/>
    </row>
    <row r="38" spans="1:26" ht="13.5">
      <c r="A38" s="22">
        <v>30</v>
      </c>
      <c r="B38" s="44">
        <v>14</v>
      </c>
      <c r="C38" s="45"/>
      <c r="D38" s="45"/>
      <c r="E38" s="46"/>
      <c r="F38" s="44">
        <v>15</v>
      </c>
      <c r="G38" s="45"/>
      <c r="H38" s="45"/>
      <c r="I38" s="46"/>
      <c r="J38" s="44">
        <v>29</v>
      </c>
      <c r="K38" s="45"/>
      <c r="L38" s="45"/>
      <c r="M38" s="46"/>
      <c r="N38" s="23">
        <v>81</v>
      </c>
      <c r="O38" s="47">
        <v>26</v>
      </c>
      <c r="P38" s="48"/>
      <c r="Q38" s="48"/>
      <c r="R38" s="49"/>
      <c r="S38" s="47">
        <v>41</v>
      </c>
      <c r="T38" s="48"/>
      <c r="U38" s="48"/>
      <c r="V38" s="49"/>
      <c r="W38" s="47">
        <v>67</v>
      </c>
      <c r="X38" s="48"/>
      <c r="Y38" s="48"/>
      <c r="Z38" s="49"/>
    </row>
    <row r="39" spans="1:26" ht="13.5">
      <c r="A39" s="24">
        <v>31</v>
      </c>
      <c r="B39" s="47">
        <v>13</v>
      </c>
      <c r="C39" s="48"/>
      <c r="D39" s="48"/>
      <c r="E39" s="49"/>
      <c r="F39" s="47">
        <v>17</v>
      </c>
      <c r="G39" s="48"/>
      <c r="H39" s="48"/>
      <c r="I39" s="49"/>
      <c r="J39" s="47">
        <v>30</v>
      </c>
      <c r="K39" s="48"/>
      <c r="L39" s="48"/>
      <c r="M39" s="49"/>
      <c r="N39" s="25">
        <v>82</v>
      </c>
      <c r="O39" s="44">
        <v>23</v>
      </c>
      <c r="P39" s="45"/>
      <c r="Q39" s="45"/>
      <c r="R39" s="46"/>
      <c r="S39" s="44">
        <v>25</v>
      </c>
      <c r="T39" s="45"/>
      <c r="U39" s="45"/>
      <c r="V39" s="46"/>
      <c r="W39" s="44">
        <v>48</v>
      </c>
      <c r="X39" s="45"/>
      <c r="Y39" s="45"/>
      <c r="Z39" s="46"/>
    </row>
    <row r="40" spans="1:26" ht="13.5">
      <c r="A40" s="22">
        <v>32</v>
      </c>
      <c r="B40" s="44">
        <v>17</v>
      </c>
      <c r="C40" s="45"/>
      <c r="D40" s="45"/>
      <c r="E40" s="46"/>
      <c r="F40" s="44">
        <v>15</v>
      </c>
      <c r="G40" s="45"/>
      <c r="H40" s="45"/>
      <c r="I40" s="46"/>
      <c r="J40" s="44">
        <v>32</v>
      </c>
      <c r="K40" s="45"/>
      <c r="L40" s="45"/>
      <c r="M40" s="46"/>
      <c r="N40" s="23">
        <v>83</v>
      </c>
      <c r="O40" s="47">
        <v>13</v>
      </c>
      <c r="P40" s="48"/>
      <c r="Q40" s="48"/>
      <c r="R40" s="49"/>
      <c r="S40" s="47">
        <v>24</v>
      </c>
      <c r="T40" s="48"/>
      <c r="U40" s="48"/>
      <c r="V40" s="49"/>
      <c r="W40" s="47">
        <v>37</v>
      </c>
      <c r="X40" s="48"/>
      <c r="Y40" s="48"/>
      <c r="Z40" s="49"/>
    </row>
    <row r="41" spans="1:26" ht="13.5">
      <c r="A41" s="24">
        <v>33</v>
      </c>
      <c r="B41" s="47">
        <v>16</v>
      </c>
      <c r="C41" s="48"/>
      <c r="D41" s="48"/>
      <c r="E41" s="49"/>
      <c r="F41" s="47">
        <v>16</v>
      </c>
      <c r="G41" s="48"/>
      <c r="H41" s="48"/>
      <c r="I41" s="49"/>
      <c r="J41" s="47">
        <v>32</v>
      </c>
      <c r="K41" s="48"/>
      <c r="L41" s="48"/>
      <c r="M41" s="49"/>
      <c r="N41" s="25">
        <v>84</v>
      </c>
      <c r="O41" s="44">
        <v>24</v>
      </c>
      <c r="P41" s="45"/>
      <c r="Q41" s="45"/>
      <c r="R41" s="46"/>
      <c r="S41" s="44">
        <v>23</v>
      </c>
      <c r="T41" s="45"/>
      <c r="U41" s="45"/>
      <c r="V41" s="46"/>
      <c r="W41" s="44">
        <v>47</v>
      </c>
      <c r="X41" s="45"/>
      <c r="Y41" s="45"/>
      <c r="Z41" s="46"/>
    </row>
    <row r="42" spans="1:26" ht="13.5">
      <c r="A42" s="22">
        <v>34</v>
      </c>
      <c r="B42" s="44">
        <v>24</v>
      </c>
      <c r="C42" s="45"/>
      <c r="D42" s="45"/>
      <c r="E42" s="46"/>
      <c r="F42" s="44">
        <v>21</v>
      </c>
      <c r="G42" s="45"/>
      <c r="H42" s="45"/>
      <c r="I42" s="46"/>
      <c r="J42" s="44">
        <v>45</v>
      </c>
      <c r="K42" s="45"/>
      <c r="L42" s="45"/>
      <c r="M42" s="46"/>
      <c r="N42" s="23">
        <v>85</v>
      </c>
      <c r="O42" s="47">
        <v>17</v>
      </c>
      <c r="P42" s="48"/>
      <c r="Q42" s="48"/>
      <c r="R42" s="49"/>
      <c r="S42" s="47">
        <v>36</v>
      </c>
      <c r="T42" s="48"/>
      <c r="U42" s="48"/>
      <c r="V42" s="49"/>
      <c r="W42" s="47">
        <v>53</v>
      </c>
      <c r="X42" s="48"/>
      <c r="Y42" s="48"/>
      <c r="Z42" s="49"/>
    </row>
    <row r="43" spans="1:26" ht="13.5">
      <c r="A43" s="24">
        <v>35</v>
      </c>
      <c r="B43" s="47">
        <v>28</v>
      </c>
      <c r="C43" s="48"/>
      <c r="D43" s="48"/>
      <c r="E43" s="49"/>
      <c r="F43" s="47">
        <v>22</v>
      </c>
      <c r="G43" s="48"/>
      <c r="H43" s="48"/>
      <c r="I43" s="49"/>
      <c r="J43" s="47">
        <v>50</v>
      </c>
      <c r="K43" s="48"/>
      <c r="L43" s="48"/>
      <c r="M43" s="49"/>
      <c r="N43" s="25">
        <v>86</v>
      </c>
      <c r="O43" s="44">
        <v>25</v>
      </c>
      <c r="P43" s="45"/>
      <c r="Q43" s="45"/>
      <c r="R43" s="46"/>
      <c r="S43" s="44">
        <v>32</v>
      </c>
      <c r="T43" s="45"/>
      <c r="U43" s="45"/>
      <c r="V43" s="46"/>
      <c r="W43" s="44">
        <v>57</v>
      </c>
      <c r="X43" s="45"/>
      <c r="Y43" s="45"/>
      <c r="Z43" s="46"/>
    </row>
    <row r="44" spans="1:26" ht="13.5">
      <c r="A44" s="22">
        <v>36</v>
      </c>
      <c r="B44" s="44">
        <v>29</v>
      </c>
      <c r="C44" s="45"/>
      <c r="D44" s="45"/>
      <c r="E44" s="46"/>
      <c r="F44" s="44">
        <v>26</v>
      </c>
      <c r="G44" s="45"/>
      <c r="H44" s="45"/>
      <c r="I44" s="46"/>
      <c r="J44" s="44">
        <v>55</v>
      </c>
      <c r="K44" s="45"/>
      <c r="L44" s="45"/>
      <c r="M44" s="46"/>
      <c r="N44" s="23">
        <v>87</v>
      </c>
      <c r="O44" s="47">
        <v>11</v>
      </c>
      <c r="P44" s="48"/>
      <c r="Q44" s="48"/>
      <c r="R44" s="49"/>
      <c r="S44" s="47">
        <v>25</v>
      </c>
      <c r="T44" s="48"/>
      <c r="U44" s="48"/>
      <c r="V44" s="49"/>
      <c r="W44" s="47">
        <v>36</v>
      </c>
      <c r="X44" s="48"/>
      <c r="Y44" s="48"/>
      <c r="Z44" s="49"/>
    </row>
    <row r="45" spans="1:26" ht="13.5">
      <c r="A45" s="24">
        <v>37</v>
      </c>
      <c r="B45" s="47">
        <v>29</v>
      </c>
      <c r="C45" s="48"/>
      <c r="D45" s="48"/>
      <c r="E45" s="49"/>
      <c r="F45" s="47">
        <v>27</v>
      </c>
      <c r="G45" s="48"/>
      <c r="H45" s="48"/>
      <c r="I45" s="49"/>
      <c r="J45" s="47">
        <v>56</v>
      </c>
      <c r="K45" s="48"/>
      <c r="L45" s="48"/>
      <c r="M45" s="49"/>
      <c r="N45" s="25">
        <v>88</v>
      </c>
      <c r="O45" s="44">
        <v>6</v>
      </c>
      <c r="P45" s="45"/>
      <c r="Q45" s="45"/>
      <c r="R45" s="46"/>
      <c r="S45" s="44">
        <v>30</v>
      </c>
      <c r="T45" s="45"/>
      <c r="U45" s="45"/>
      <c r="V45" s="46"/>
      <c r="W45" s="44">
        <v>36</v>
      </c>
      <c r="X45" s="45"/>
      <c r="Y45" s="45"/>
      <c r="Z45" s="46"/>
    </row>
    <row r="46" spans="1:26" ht="13.5">
      <c r="A46" s="22">
        <v>38</v>
      </c>
      <c r="B46" s="44">
        <v>22</v>
      </c>
      <c r="C46" s="45"/>
      <c r="D46" s="45"/>
      <c r="E46" s="46"/>
      <c r="F46" s="44">
        <v>32</v>
      </c>
      <c r="G46" s="45"/>
      <c r="H46" s="45"/>
      <c r="I46" s="46"/>
      <c r="J46" s="44">
        <v>54</v>
      </c>
      <c r="K46" s="45"/>
      <c r="L46" s="45"/>
      <c r="M46" s="46"/>
      <c r="N46" s="23">
        <v>89</v>
      </c>
      <c r="O46" s="47">
        <v>10</v>
      </c>
      <c r="P46" s="48"/>
      <c r="Q46" s="48"/>
      <c r="R46" s="49"/>
      <c r="S46" s="47">
        <v>23</v>
      </c>
      <c r="T46" s="48"/>
      <c r="U46" s="48"/>
      <c r="V46" s="49"/>
      <c r="W46" s="47">
        <v>33</v>
      </c>
      <c r="X46" s="48"/>
      <c r="Y46" s="48"/>
      <c r="Z46" s="49"/>
    </row>
    <row r="47" spans="1:26" ht="13.5">
      <c r="A47" s="24">
        <v>39</v>
      </c>
      <c r="B47" s="47">
        <v>27</v>
      </c>
      <c r="C47" s="48"/>
      <c r="D47" s="48"/>
      <c r="E47" s="49"/>
      <c r="F47" s="47">
        <v>26</v>
      </c>
      <c r="G47" s="48"/>
      <c r="H47" s="48"/>
      <c r="I47" s="49"/>
      <c r="J47" s="47">
        <v>53</v>
      </c>
      <c r="K47" s="48"/>
      <c r="L47" s="48"/>
      <c r="M47" s="49"/>
      <c r="N47" s="25">
        <v>90</v>
      </c>
      <c r="O47" s="44">
        <v>12</v>
      </c>
      <c r="P47" s="45"/>
      <c r="Q47" s="45"/>
      <c r="R47" s="46"/>
      <c r="S47" s="44">
        <v>18</v>
      </c>
      <c r="T47" s="45"/>
      <c r="U47" s="45"/>
      <c r="V47" s="46"/>
      <c r="W47" s="44">
        <v>30</v>
      </c>
      <c r="X47" s="45"/>
      <c r="Y47" s="45"/>
      <c r="Z47" s="46"/>
    </row>
    <row r="48" spans="1:26" ht="13.5">
      <c r="A48" s="22">
        <v>40</v>
      </c>
      <c r="B48" s="44">
        <v>27</v>
      </c>
      <c r="C48" s="45"/>
      <c r="D48" s="45"/>
      <c r="E48" s="46"/>
      <c r="F48" s="44">
        <v>23</v>
      </c>
      <c r="G48" s="45"/>
      <c r="H48" s="45"/>
      <c r="I48" s="46"/>
      <c r="J48" s="44">
        <v>50</v>
      </c>
      <c r="K48" s="45"/>
      <c r="L48" s="45"/>
      <c r="M48" s="46"/>
      <c r="N48" s="23">
        <v>91</v>
      </c>
      <c r="O48" s="47">
        <v>10</v>
      </c>
      <c r="P48" s="48"/>
      <c r="Q48" s="48"/>
      <c r="R48" s="49"/>
      <c r="S48" s="47">
        <v>27</v>
      </c>
      <c r="T48" s="48"/>
      <c r="U48" s="48"/>
      <c r="V48" s="49"/>
      <c r="W48" s="47">
        <v>37</v>
      </c>
      <c r="X48" s="48"/>
      <c r="Y48" s="48"/>
      <c r="Z48" s="49"/>
    </row>
    <row r="49" spans="1:26" ht="13.5">
      <c r="A49" s="24">
        <v>41</v>
      </c>
      <c r="B49" s="47">
        <v>20</v>
      </c>
      <c r="C49" s="48"/>
      <c r="D49" s="48"/>
      <c r="E49" s="49"/>
      <c r="F49" s="47">
        <v>29</v>
      </c>
      <c r="G49" s="48"/>
      <c r="H49" s="48"/>
      <c r="I49" s="49"/>
      <c r="J49" s="47">
        <v>49</v>
      </c>
      <c r="K49" s="48"/>
      <c r="L49" s="48"/>
      <c r="M49" s="49"/>
      <c r="N49" s="25">
        <v>92</v>
      </c>
      <c r="O49" s="44">
        <v>6</v>
      </c>
      <c r="P49" s="45"/>
      <c r="Q49" s="45"/>
      <c r="R49" s="46"/>
      <c r="S49" s="44">
        <v>18</v>
      </c>
      <c r="T49" s="45"/>
      <c r="U49" s="45"/>
      <c r="V49" s="46"/>
      <c r="W49" s="44">
        <v>24</v>
      </c>
      <c r="X49" s="45"/>
      <c r="Y49" s="45"/>
      <c r="Z49" s="46"/>
    </row>
    <row r="50" spans="1:26" ht="13.5">
      <c r="A50" s="22">
        <v>42</v>
      </c>
      <c r="B50" s="44">
        <v>37</v>
      </c>
      <c r="C50" s="45"/>
      <c r="D50" s="45"/>
      <c r="E50" s="46"/>
      <c r="F50" s="44">
        <v>36</v>
      </c>
      <c r="G50" s="45"/>
      <c r="H50" s="45"/>
      <c r="I50" s="46"/>
      <c r="J50" s="44">
        <v>73</v>
      </c>
      <c r="K50" s="45"/>
      <c r="L50" s="45"/>
      <c r="M50" s="46"/>
      <c r="N50" s="23">
        <v>93</v>
      </c>
      <c r="O50" s="47">
        <v>6</v>
      </c>
      <c r="P50" s="48"/>
      <c r="Q50" s="48"/>
      <c r="R50" s="49"/>
      <c r="S50" s="47">
        <v>21</v>
      </c>
      <c r="T50" s="48"/>
      <c r="U50" s="48"/>
      <c r="V50" s="49"/>
      <c r="W50" s="47">
        <v>27</v>
      </c>
      <c r="X50" s="48"/>
      <c r="Y50" s="48"/>
      <c r="Z50" s="49"/>
    </row>
    <row r="51" spans="1:26" ht="13.5">
      <c r="A51" s="24">
        <v>43</v>
      </c>
      <c r="B51" s="47">
        <v>26</v>
      </c>
      <c r="C51" s="48"/>
      <c r="D51" s="48"/>
      <c r="E51" s="49"/>
      <c r="F51" s="47">
        <v>35</v>
      </c>
      <c r="G51" s="48"/>
      <c r="H51" s="48"/>
      <c r="I51" s="49"/>
      <c r="J51" s="47">
        <v>61</v>
      </c>
      <c r="K51" s="48"/>
      <c r="L51" s="48"/>
      <c r="M51" s="49"/>
      <c r="N51" s="25">
        <v>94</v>
      </c>
      <c r="O51" s="44">
        <v>4</v>
      </c>
      <c r="P51" s="45"/>
      <c r="Q51" s="45"/>
      <c r="R51" s="46"/>
      <c r="S51" s="44">
        <v>8</v>
      </c>
      <c r="T51" s="45"/>
      <c r="U51" s="45"/>
      <c r="V51" s="46"/>
      <c r="W51" s="44">
        <v>12</v>
      </c>
      <c r="X51" s="45"/>
      <c r="Y51" s="45"/>
      <c r="Z51" s="46"/>
    </row>
    <row r="52" spans="1:26" ht="13.5">
      <c r="A52" s="22">
        <v>44</v>
      </c>
      <c r="B52" s="44">
        <v>45</v>
      </c>
      <c r="C52" s="45"/>
      <c r="D52" s="45"/>
      <c r="E52" s="46"/>
      <c r="F52" s="44">
        <v>29</v>
      </c>
      <c r="G52" s="45"/>
      <c r="H52" s="45"/>
      <c r="I52" s="46"/>
      <c r="J52" s="44">
        <v>74</v>
      </c>
      <c r="K52" s="45"/>
      <c r="L52" s="45"/>
      <c r="M52" s="46"/>
      <c r="N52" s="23">
        <v>95</v>
      </c>
      <c r="O52" s="47">
        <v>0</v>
      </c>
      <c r="P52" s="48"/>
      <c r="Q52" s="48"/>
      <c r="R52" s="49"/>
      <c r="S52" s="47">
        <v>12</v>
      </c>
      <c r="T52" s="48"/>
      <c r="U52" s="48"/>
      <c r="V52" s="49"/>
      <c r="W52" s="47">
        <v>12</v>
      </c>
      <c r="X52" s="48"/>
      <c r="Y52" s="48"/>
      <c r="Z52" s="49"/>
    </row>
    <row r="53" spans="1:26" ht="13.5">
      <c r="A53" s="24">
        <v>45</v>
      </c>
      <c r="B53" s="47">
        <v>37</v>
      </c>
      <c r="C53" s="48"/>
      <c r="D53" s="48"/>
      <c r="E53" s="49"/>
      <c r="F53" s="47">
        <v>35</v>
      </c>
      <c r="G53" s="48"/>
      <c r="H53" s="48"/>
      <c r="I53" s="49"/>
      <c r="J53" s="47">
        <v>72</v>
      </c>
      <c r="K53" s="48"/>
      <c r="L53" s="48"/>
      <c r="M53" s="49"/>
      <c r="N53" s="25">
        <v>96</v>
      </c>
      <c r="O53" s="44">
        <v>0</v>
      </c>
      <c r="P53" s="45"/>
      <c r="Q53" s="45"/>
      <c r="R53" s="46"/>
      <c r="S53" s="44">
        <v>11</v>
      </c>
      <c r="T53" s="45"/>
      <c r="U53" s="45"/>
      <c r="V53" s="46"/>
      <c r="W53" s="44">
        <v>11</v>
      </c>
      <c r="X53" s="45"/>
      <c r="Y53" s="45"/>
      <c r="Z53" s="46"/>
    </row>
    <row r="54" spans="1:26" ht="13.5">
      <c r="A54" s="22">
        <v>46</v>
      </c>
      <c r="B54" s="44">
        <v>30</v>
      </c>
      <c r="C54" s="45"/>
      <c r="D54" s="45"/>
      <c r="E54" s="46"/>
      <c r="F54" s="44">
        <v>34</v>
      </c>
      <c r="G54" s="45"/>
      <c r="H54" s="45"/>
      <c r="I54" s="46"/>
      <c r="J54" s="44">
        <v>64</v>
      </c>
      <c r="K54" s="45"/>
      <c r="L54" s="45"/>
      <c r="M54" s="46"/>
      <c r="N54" s="23">
        <v>97</v>
      </c>
      <c r="O54" s="47">
        <v>2</v>
      </c>
      <c r="P54" s="48"/>
      <c r="Q54" s="48"/>
      <c r="R54" s="49"/>
      <c r="S54" s="47">
        <v>7</v>
      </c>
      <c r="T54" s="48"/>
      <c r="U54" s="48"/>
      <c r="V54" s="49"/>
      <c r="W54" s="47">
        <v>9</v>
      </c>
      <c r="X54" s="48"/>
      <c r="Y54" s="48"/>
      <c r="Z54" s="49"/>
    </row>
    <row r="55" spans="1:26" ht="13.5">
      <c r="A55" s="24">
        <v>47</v>
      </c>
      <c r="B55" s="47">
        <v>39</v>
      </c>
      <c r="C55" s="48"/>
      <c r="D55" s="48"/>
      <c r="E55" s="49"/>
      <c r="F55" s="47">
        <v>22</v>
      </c>
      <c r="G55" s="48"/>
      <c r="H55" s="48"/>
      <c r="I55" s="49"/>
      <c r="J55" s="47">
        <v>61</v>
      </c>
      <c r="K55" s="48"/>
      <c r="L55" s="48"/>
      <c r="M55" s="49"/>
      <c r="N55" s="25">
        <v>98</v>
      </c>
      <c r="O55" s="44">
        <v>1</v>
      </c>
      <c r="P55" s="45"/>
      <c r="Q55" s="45"/>
      <c r="R55" s="46"/>
      <c r="S55" s="44">
        <v>5</v>
      </c>
      <c r="T55" s="45"/>
      <c r="U55" s="45"/>
      <c r="V55" s="46"/>
      <c r="W55" s="44">
        <v>6</v>
      </c>
      <c r="X55" s="45"/>
      <c r="Y55" s="45"/>
      <c r="Z55" s="46"/>
    </row>
    <row r="56" spans="1:26" ht="13.5">
      <c r="A56" s="22">
        <v>48</v>
      </c>
      <c r="B56" s="44">
        <v>27</v>
      </c>
      <c r="C56" s="45"/>
      <c r="D56" s="45"/>
      <c r="E56" s="46"/>
      <c r="F56" s="44">
        <v>30</v>
      </c>
      <c r="G56" s="45"/>
      <c r="H56" s="45"/>
      <c r="I56" s="46"/>
      <c r="J56" s="44">
        <v>57</v>
      </c>
      <c r="K56" s="45"/>
      <c r="L56" s="45"/>
      <c r="M56" s="46"/>
      <c r="N56" s="23">
        <v>99</v>
      </c>
      <c r="O56" s="47">
        <v>1</v>
      </c>
      <c r="P56" s="48"/>
      <c r="Q56" s="48"/>
      <c r="R56" s="49"/>
      <c r="S56" s="47">
        <v>2</v>
      </c>
      <c r="T56" s="48"/>
      <c r="U56" s="48"/>
      <c r="V56" s="49"/>
      <c r="W56" s="47">
        <v>3</v>
      </c>
      <c r="X56" s="48"/>
      <c r="Y56" s="48"/>
      <c r="Z56" s="49"/>
    </row>
    <row r="57" spans="1:26" ht="13.5">
      <c r="A57" s="24">
        <v>49</v>
      </c>
      <c r="B57" s="47">
        <v>40</v>
      </c>
      <c r="C57" s="48"/>
      <c r="D57" s="48"/>
      <c r="E57" s="49"/>
      <c r="F57" s="47">
        <v>32</v>
      </c>
      <c r="G57" s="48"/>
      <c r="H57" s="48"/>
      <c r="I57" s="49"/>
      <c r="J57" s="47">
        <v>72</v>
      </c>
      <c r="K57" s="48"/>
      <c r="L57" s="48"/>
      <c r="M57" s="49"/>
      <c r="N57" s="25" t="s">
        <v>7</v>
      </c>
      <c r="O57" s="44">
        <v>1</v>
      </c>
      <c r="P57" s="45"/>
      <c r="Q57" s="45"/>
      <c r="R57" s="46"/>
      <c r="S57" s="44">
        <v>10</v>
      </c>
      <c r="T57" s="45"/>
      <c r="U57" s="45"/>
      <c r="V57" s="46"/>
      <c r="W57" s="44">
        <v>11</v>
      </c>
      <c r="X57" s="45"/>
      <c r="Y57" s="45"/>
      <c r="Z57" s="46"/>
    </row>
    <row r="58" spans="1:26" ht="13.5">
      <c r="A58" s="22">
        <v>50</v>
      </c>
      <c r="B58" s="44">
        <v>30</v>
      </c>
      <c r="C58" s="45"/>
      <c r="D58" s="45"/>
      <c r="E58" s="46"/>
      <c r="F58" s="44">
        <v>38</v>
      </c>
      <c r="G58" s="45"/>
      <c r="H58" s="45"/>
      <c r="I58" s="46"/>
      <c r="J58" s="44">
        <v>68</v>
      </c>
      <c r="K58" s="45"/>
      <c r="L58" s="45"/>
      <c r="M58" s="46"/>
      <c r="N58" s="26" t="s">
        <v>8</v>
      </c>
      <c r="O58" s="38">
        <f>SUM(B8:E58,O8:R57)</f>
        <v>2871</v>
      </c>
      <c r="P58" s="39"/>
      <c r="Q58" s="39"/>
      <c r="R58" s="40"/>
      <c r="S58" s="38">
        <f>SUM(F8:I58,S8:V57)</f>
        <v>2621</v>
      </c>
      <c r="T58" s="39"/>
      <c r="U58" s="39"/>
      <c r="V58" s="40"/>
      <c r="W58" s="38">
        <f>SUM(J8:M58,W8:Z57)</f>
        <v>5055</v>
      </c>
      <c r="X58" s="39"/>
      <c r="Y58" s="39"/>
      <c r="Z58" s="4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7"/>
      <c r="L64" s="67"/>
      <c r="M64" s="6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7"/>
      <c r="L65" s="67"/>
      <c r="M65" s="6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77</v>
      </c>
      <c r="C66" s="45"/>
      <c r="D66" s="45"/>
      <c r="E66" s="46"/>
      <c r="F66" s="44">
        <v>65</v>
      </c>
      <c r="G66" s="45"/>
      <c r="H66" s="45"/>
      <c r="I66" s="46"/>
      <c r="J66" s="44">
        <v>142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47">
        <v>112</v>
      </c>
      <c r="C67" s="48"/>
      <c r="D67" s="48"/>
      <c r="E67" s="49"/>
      <c r="F67" s="47">
        <v>109</v>
      </c>
      <c r="G67" s="48"/>
      <c r="H67" s="48"/>
      <c r="I67" s="49"/>
      <c r="J67" s="47">
        <v>221</v>
      </c>
      <c r="K67" s="48"/>
      <c r="L67" s="48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139</v>
      </c>
      <c r="C68" s="45"/>
      <c r="D68" s="45"/>
      <c r="E68" s="46"/>
      <c r="F68" s="44">
        <v>98</v>
      </c>
      <c r="G68" s="45"/>
      <c r="H68" s="45"/>
      <c r="I68" s="46"/>
      <c r="J68" s="44">
        <v>237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47">
        <v>121</v>
      </c>
      <c r="C69" s="48"/>
      <c r="D69" s="48"/>
      <c r="E69" s="49"/>
      <c r="F69" s="47">
        <v>115</v>
      </c>
      <c r="G69" s="48"/>
      <c r="H69" s="48"/>
      <c r="I69" s="49"/>
      <c r="J69" s="47">
        <v>236</v>
      </c>
      <c r="K69" s="48"/>
      <c r="L69" s="48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92</v>
      </c>
      <c r="C70" s="45"/>
      <c r="D70" s="45"/>
      <c r="E70" s="46"/>
      <c r="F70" s="44">
        <v>100</v>
      </c>
      <c r="G70" s="45"/>
      <c r="H70" s="45"/>
      <c r="I70" s="46"/>
      <c r="J70" s="44">
        <v>192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47">
        <v>85</v>
      </c>
      <c r="C71" s="48"/>
      <c r="D71" s="48"/>
      <c r="E71" s="49"/>
      <c r="F71" s="47">
        <v>81</v>
      </c>
      <c r="G71" s="48"/>
      <c r="H71" s="48"/>
      <c r="I71" s="49"/>
      <c r="J71" s="47">
        <v>166</v>
      </c>
      <c r="K71" s="48"/>
      <c r="L71" s="48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84</v>
      </c>
      <c r="C72" s="45"/>
      <c r="D72" s="45"/>
      <c r="E72" s="46"/>
      <c r="F72" s="44">
        <v>84</v>
      </c>
      <c r="G72" s="45"/>
      <c r="H72" s="45"/>
      <c r="I72" s="46"/>
      <c r="J72" s="44">
        <v>168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47">
        <v>135</v>
      </c>
      <c r="C73" s="48"/>
      <c r="D73" s="48"/>
      <c r="E73" s="49"/>
      <c r="F73" s="47">
        <v>133</v>
      </c>
      <c r="G73" s="48"/>
      <c r="H73" s="48"/>
      <c r="I73" s="49"/>
      <c r="J73" s="47">
        <v>268</v>
      </c>
      <c r="K73" s="48"/>
      <c r="L73" s="48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155</v>
      </c>
      <c r="C74" s="45"/>
      <c r="D74" s="45"/>
      <c r="E74" s="46"/>
      <c r="F74" s="44">
        <v>152</v>
      </c>
      <c r="G74" s="45"/>
      <c r="H74" s="45"/>
      <c r="I74" s="46"/>
      <c r="J74" s="44">
        <v>307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47">
        <v>173</v>
      </c>
      <c r="C75" s="48"/>
      <c r="D75" s="48"/>
      <c r="E75" s="49"/>
      <c r="F75" s="47">
        <v>153</v>
      </c>
      <c r="G75" s="48"/>
      <c r="H75" s="48"/>
      <c r="I75" s="49"/>
      <c r="J75" s="47">
        <v>326</v>
      </c>
      <c r="K75" s="48"/>
      <c r="L75" s="48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144</v>
      </c>
      <c r="C76" s="45"/>
      <c r="D76" s="45"/>
      <c r="E76" s="46"/>
      <c r="F76" s="44">
        <v>169</v>
      </c>
      <c r="G76" s="45"/>
      <c r="H76" s="45"/>
      <c r="I76" s="46"/>
      <c r="J76" s="44">
        <v>313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47">
        <v>144</v>
      </c>
      <c r="C77" s="48"/>
      <c r="D77" s="48"/>
      <c r="E77" s="49"/>
      <c r="F77" s="47">
        <v>127</v>
      </c>
      <c r="G77" s="48"/>
      <c r="H77" s="48"/>
      <c r="I77" s="49"/>
      <c r="J77" s="47">
        <v>271</v>
      </c>
      <c r="K77" s="48"/>
      <c r="L77" s="48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143</v>
      </c>
      <c r="C78" s="45"/>
      <c r="D78" s="45"/>
      <c r="E78" s="46"/>
      <c r="F78" s="44">
        <v>160</v>
      </c>
      <c r="G78" s="45"/>
      <c r="H78" s="45"/>
      <c r="I78" s="46"/>
      <c r="J78" s="44">
        <v>303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47">
        <v>209</v>
      </c>
      <c r="C79" s="48"/>
      <c r="D79" s="48"/>
      <c r="E79" s="49"/>
      <c r="F79" s="47">
        <v>207</v>
      </c>
      <c r="G79" s="48"/>
      <c r="H79" s="48"/>
      <c r="I79" s="49"/>
      <c r="J79" s="47">
        <v>416</v>
      </c>
      <c r="K79" s="48"/>
      <c r="L79" s="48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247</v>
      </c>
      <c r="C80" s="45"/>
      <c r="D80" s="45"/>
      <c r="E80" s="46"/>
      <c r="F80" s="44">
        <v>265</v>
      </c>
      <c r="G80" s="45"/>
      <c r="H80" s="45"/>
      <c r="I80" s="46"/>
      <c r="J80" s="44">
        <v>512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47">
        <v>150</v>
      </c>
      <c r="C81" s="48"/>
      <c r="D81" s="48"/>
      <c r="E81" s="49"/>
      <c r="F81" s="47">
        <v>170</v>
      </c>
      <c r="G81" s="48"/>
      <c r="H81" s="48"/>
      <c r="I81" s="49"/>
      <c r="J81" s="47">
        <v>320</v>
      </c>
      <c r="K81" s="48"/>
      <c r="L81" s="48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112</v>
      </c>
      <c r="C82" s="45"/>
      <c r="D82" s="45"/>
      <c r="E82" s="46"/>
      <c r="F82" s="44">
        <v>148</v>
      </c>
      <c r="G82" s="45"/>
      <c r="H82" s="45"/>
      <c r="I82" s="46"/>
      <c r="J82" s="44">
        <v>260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47">
        <v>69</v>
      </c>
      <c r="C83" s="48"/>
      <c r="D83" s="48"/>
      <c r="E83" s="49"/>
      <c r="F83" s="47">
        <v>146</v>
      </c>
      <c r="G83" s="48"/>
      <c r="H83" s="48"/>
      <c r="I83" s="49"/>
      <c r="J83" s="47">
        <v>215</v>
      </c>
      <c r="K83" s="48"/>
      <c r="L83" s="48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38</v>
      </c>
      <c r="C84" s="45"/>
      <c r="D84" s="45"/>
      <c r="E84" s="46"/>
      <c r="F84" s="44">
        <v>92</v>
      </c>
      <c r="G84" s="45"/>
      <c r="H84" s="45"/>
      <c r="I84" s="46"/>
      <c r="J84" s="44">
        <v>130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47">
        <v>4</v>
      </c>
      <c r="C85" s="48"/>
      <c r="D85" s="48"/>
      <c r="E85" s="49"/>
      <c r="F85" s="47">
        <v>37</v>
      </c>
      <c r="G85" s="48"/>
      <c r="H85" s="48"/>
      <c r="I85" s="49"/>
      <c r="J85" s="47">
        <v>41</v>
      </c>
      <c r="K85" s="48"/>
      <c r="L85" s="48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1</v>
      </c>
      <c r="C86" s="45"/>
      <c r="D86" s="45"/>
      <c r="E86" s="46"/>
      <c r="F86" s="44">
        <v>10</v>
      </c>
      <c r="G86" s="45"/>
      <c r="H86" s="45"/>
      <c r="I86" s="46"/>
      <c r="J86" s="44">
        <v>11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38">
        <f>SUM(B66:E86)</f>
        <v>2434</v>
      </c>
      <c r="C87" s="39"/>
      <c r="D87" s="39"/>
      <c r="E87" s="40"/>
      <c r="F87" s="38">
        <f>SUM(F66:I86)</f>
        <v>2621</v>
      </c>
      <c r="G87" s="39"/>
      <c r="H87" s="39"/>
      <c r="I87" s="40"/>
      <c r="J87" s="38">
        <f>SUM(J66:M86)</f>
        <v>5055</v>
      </c>
      <c r="K87" s="39"/>
      <c r="L87" s="39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328</v>
      </c>
      <c r="C90" s="88"/>
      <c r="D90" s="88"/>
      <c r="E90" s="89"/>
      <c r="F90" s="87">
        <f>SUM(F66:I68)</f>
        <v>272</v>
      </c>
      <c r="G90" s="88"/>
      <c r="H90" s="88"/>
      <c r="I90" s="89"/>
      <c r="J90" s="87">
        <f>SUM(J66:M68)</f>
        <v>600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0.13475760065735415</v>
      </c>
      <c r="C91" s="91"/>
      <c r="D91" s="91"/>
      <c r="E91" s="92"/>
      <c r="F91" s="90">
        <f>F90/F87</f>
        <v>0.10377718428080886</v>
      </c>
      <c r="G91" s="91"/>
      <c r="H91" s="91"/>
      <c r="I91" s="92"/>
      <c r="J91" s="90">
        <f>J90/J87</f>
        <v>0.11869436201780416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830</v>
      </c>
      <c r="C92" s="39"/>
      <c r="D92" s="39"/>
      <c r="E92" s="40"/>
      <c r="F92" s="38">
        <f>SUM(F79:I86)</f>
        <v>1075</v>
      </c>
      <c r="G92" s="39"/>
      <c r="H92" s="39"/>
      <c r="I92" s="40"/>
      <c r="J92" s="38">
        <f>SUM(J79:M86)</f>
        <v>1905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84">
        <f>B92/B87</f>
        <v>0.3410024650780608</v>
      </c>
      <c r="C93" s="85"/>
      <c r="D93" s="85"/>
      <c r="E93" s="86"/>
      <c r="F93" s="84">
        <f>F92/F87</f>
        <v>0.4101487981686379</v>
      </c>
      <c r="G93" s="85"/>
      <c r="H93" s="85"/>
      <c r="I93" s="86"/>
      <c r="J93" s="84">
        <f>J92/J87</f>
        <v>0.3768545994065282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>
      <c r="A2" s="80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93" t="s">
        <v>64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28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8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7"/>
      <c r="Y6" s="67"/>
      <c r="Z6" s="67"/>
    </row>
    <row r="7" spans="1:26" ht="13.5">
      <c r="A7" s="29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9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7"/>
      <c r="Y7" s="67"/>
      <c r="Z7" s="67"/>
    </row>
    <row r="8" spans="1:26" ht="13.5">
      <c r="A8" s="22">
        <v>0</v>
      </c>
      <c r="B8" s="44">
        <v>447</v>
      </c>
      <c r="C8" s="45"/>
      <c r="D8" s="45"/>
      <c r="E8" s="46"/>
      <c r="F8" s="44">
        <v>30</v>
      </c>
      <c r="G8" s="45"/>
      <c r="H8" s="45"/>
      <c r="I8" s="46"/>
      <c r="J8" s="44">
        <v>74</v>
      </c>
      <c r="K8" s="45"/>
      <c r="L8" s="45"/>
      <c r="M8" s="46"/>
      <c r="N8" s="23">
        <v>51</v>
      </c>
      <c r="O8" s="47">
        <v>81</v>
      </c>
      <c r="P8" s="48"/>
      <c r="Q8" s="48"/>
      <c r="R8" s="49"/>
      <c r="S8" s="47">
        <v>90</v>
      </c>
      <c r="T8" s="48"/>
      <c r="U8" s="48"/>
      <c r="V8" s="49"/>
      <c r="W8" s="47">
        <v>171</v>
      </c>
      <c r="X8" s="48"/>
      <c r="Y8" s="48"/>
      <c r="Z8" s="49"/>
    </row>
    <row r="9" spans="1:26" ht="13.5">
      <c r="A9" s="24">
        <v>1</v>
      </c>
      <c r="B9" s="47">
        <v>45</v>
      </c>
      <c r="C9" s="48"/>
      <c r="D9" s="48"/>
      <c r="E9" s="49"/>
      <c r="F9" s="47">
        <v>58</v>
      </c>
      <c r="G9" s="48"/>
      <c r="H9" s="48"/>
      <c r="I9" s="49"/>
      <c r="J9" s="47">
        <v>103</v>
      </c>
      <c r="K9" s="48"/>
      <c r="L9" s="48"/>
      <c r="M9" s="49"/>
      <c r="N9" s="25">
        <v>52</v>
      </c>
      <c r="O9" s="44">
        <v>91</v>
      </c>
      <c r="P9" s="45"/>
      <c r="Q9" s="45"/>
      <c r="R9" s="46"/>
      <c r="S9" s="44">
        <v>80</v>
      </c>
      <c r="T9" s="45"/>
      <c r="U9" s="45"/>
      <c r="V9" s="46"/>
      <c r="W9" s="44">
        <v>171</v>
      </c>
      <c r="X9" s="45"/>
      <c r="Y9" s="45"/>
      <c r="Z9" s="46"/>
    </row>
    <row r="10" spans="1:26" ht="13.5">
      <c r="A10" s="22">
        <v>2</v>
      </c>
      <c r="B10" s="44">
        <v>59</v>
      </c>
      <c r="C10" s="45"/>
      <c r="D10" s="45"/>
      <c r="E10" s="46"/>
      <c r="F10" s="44">
        <v>51</v>
      </c>
      <c r="G10" s="45"/>
      <c r="H10" s="45"/>
      <c r="I10" s="46"/>
      <c r="J10" s="44">
        <v>110</v>
      </c>
      <c r="K10" s="45"/>
      <c r="L10" s="45"/>
      <c r="M10" s="46"/>
      <c r="N10" s="23">
        <v>53</v>
      </c>
      <c r="O10" s="47">
        <v>104</v>
      </c>
      <c r="P10" s="48"/>
      <c r="Q10" s="48"/>
      <c r="R10" s="49"/>
      <c r="S10" s="47">
        <v>97</v>
      </c>
      <c r="T10" s="48"/>
      <c r="U10" s="48"/>
      <c r="V10" s="49"/>
      <c r="W10" s="47">
        <v>201</v>
      </c>
      <c r="X10" s="48"/>
      <c r="Y10" s="48"/>
      <c r="Z10" s="49"/>
    </row>
    <row r="11" spans="1:26" ht="13.5">
      <c r="A11" s="24">
        <v>3</v>
      </c>
      <c r="B11" s="47">
        <v>50</v>
      </c>
      <c r="C11" s="48"/>
      <c r="D11" s="48"/>
      <c r="E11" s="49"/>
      <c r="F11" s="47">
        <v>54</v>
      </c>
      <c r="G11" s="48"/>
      <c r="H11" s="48"/>
      <c r="I11" s="49"/>
      <c r="J11" s="47">
        <v>104</v>
      </c>
      <c r="K11" s="48"/>
      <c r="L11" s="48"/>
      <c r="M11" s="49"/>
      <c r="N11" s="25">
        <v>54</v>
      </c>
      <c r="O11" s="44">
        <v>92</v>
      </c>
      <c r="P11" s="45"/>
      <c r="Q11" s="45"/>
      <c r="R11" s="46"/>
      <c r="S11" s="44">
        <v>85</v>
      </c>
      <c r="T11" s="45"/>
      <c r="U11" s="45"/>
      <c r="V11" s="46"/>
      <c r="W11" s="44">
        <v>177</v>
      </c>
      <c r="X11" s="45"/>
      <c r="Y11" s="45"/>
      <c r="Z11" s="46"/>
    </row>
    <row r="12" spans="1:26" ht="13.5">
      <c r="A12" s="22">
        <v>4</v>
      </c>
      <c r="B12" s="44">
        <v>39</v>
      </c>
      <c r="C12" s="45"/>
      <c r="D12" s="45"/>
      <c r="E12" s="46"/>
      <c r="F12" s="44">
        <v>70</v>
      </c>
      <c r="G12" s="45"/>
      <c r="H12" s="45"/>
      <c r="I12" s="46"/>
      <c r="J12" s="44">
        <v>109</v>
      </c>
      <c r="K12" s="45"/>
      <c r="L12" s="45"/>
      <c r="M12" s="46"/>
      <c r="N12" s="23">
        <v>55</v>
      </c>
      <c r="O12" s="47">
        <v>87</v>
      </c>
      <c r="P12" s="48"/>
      <c r="Q12" s="48"/>
      <c r="R12" s="49"/>
      <c r="S12" s="47">
        <v>92</v>
      </c>
      <c r="T12" s="48"/>
      <c r="U12" s="48"/>
      <c r="V12" s="49"/>
      <c r="W12" s="47">
        <v>179</v>
      </c>
      <c r="X12" s="48"/>
      <c r="Y12" s="48"/>
      <c r="Z12" s="49"/>
    </row>
    <row r="13" spans="1:26" ht="13.5">
      <c r="A13" s="24">
        <v>5</v>
      </c>
      <c r="B13" s="47">
        <v>59</v>
      </c>
      <c r="C13" s="48"/>
      <c r="D13" s="48"/>
      <c r="E13" s="49"/>
      <c r="F13" s="47">
        <v>52</v>
      </c>
      <c r="G13" s="48"/>
      <c r="H13" s="48"/>
      <c r="I13" s="49"/>
      <c r="J13" s="47">
        <v>111</v>
      </c>
      <c r="K13" s="48"/>
      <c r="L13" s="48"/>
      <c r="M13" s="49"/>
      <c r="N13" s="25">
        <v>56</v>
      </c>
      <c r="O13" s="44">
        <v>63</v>
      </c>
      <c r="P13" s="45"/>
      <c r="Q13" s="45"/>
      <c r="R13" s="46"/>
      <c r="S13" s="44">
        <v>57</v>
      </c>
      <c r="T13" s="45"/>
      <c r="U13" s="45"/>
      <c r="V13" s="46"/>
      <c r="W13" s="44">
        <v>120</v>
      </c>
      <c r="X13" s="45"/>
      <c r="Y13" s="45"/>
      <c r="Z13" s="46"/>
    </row>
    <row r="14" spans="1:26" ht="13.5">
      <c r="A14" s="22">
        <v>6</v>
      </c>
      <c r="B14" s="44">
        <v>63</v>
      </c>
      <c r="C14" s="45"/>
      <c r="D14" s="45"/>
      <c r="E14" s="46"/>
      <c r="F14" s="44">
        <v>62</v>
      </c>
      <c r="G14" s="45"/>
      <c r="H14" s="45"/>
      <c r="I14" s="46"/>
      <c r="J14" s="44">
        <v>125</v>
      </c>
      <c r="K14" s="45"/>
      <c r="L14" s="45"/>
      <c r="M14" s="46"/>
      <c r="N14" s="23">
        <v>57</v>
      </c>
      <c r="O14" s="47">
        <v>79</v>
      </c>
      <c r="P14" s="48"/>
      <c r="Q14" s="48"/>
      <c r="R14" s="49"/>
      <c r="S14" s="47">
        <v>81</v>
      </c>
      <c r="T14" s="48"/>
      <c r="U14" s="48"/>
      <c r="V14" s="49"/>
      <c r="W14" s="47">
        <v>160</v>
      </c>
      <c r="X14" s="48"/>
      <c r="Y14" s="48"/>
      <c r="Z14" s="49"/>
    </row>
    <row r="15" spans="1:26" ht="13.5">
      <c r="A15" s="24">
        <v>7</v>
      </c>
      <c r="B15" s="47">
        <v>60</v>
      </c>
      <c r="C15" s="48"/>
      <c r="D15" s="48"/>
      <c r="E15" s="49"/>
      <c r="F15" s="47">
        <v>60</v>
      </c>
      <c r="G15" s="48"/>
      <c r="H15" s="48"/>
      <c r="I15" s="49"/>
      <c r="J15" s="47">
        <v>120</v>
      </c>
      <c r="K15" s="48"/>
      <c r="L15" s="48"/>
      <c r="M15" s="49"/>
      <c r="N15" s="25">
        <v>58</v>
      </c>
      <c r="O15" s="44">
        <v>84</v>
      </c>
      <c r="P15" s="45"/>
      <c r="Q15" s="45"/>
      <c r="R15" s="46"/>
      <c r="S15" s="44">
        <v>76</v>
      </c>
      <c r="T15" s="45"/>
      <c r="U15" s="45"/>
      <c r="V15" s="46"/>
      <c r="W15" s="44">
        <v>160</v>
      </c>
      <c r="X15" s="45"/>
      <c r="Y15" s="45"/>
      <c r="Z15" s="46"/>
    </row>
    <row r="16" spans="1:26" ht="13.5">
      <c r="A16" s="22">
        <v>8</v>
      </c>
      <c r="B16" s="44">
        <v>62</v>
      </c>
      <c r="C16" s="45"/>
      <c r="D16" s="45"/>
      <c r="E16" s="46"/>
      <c r="F16" s="44">
        <v>60</v>
      </c>
      <c r="G16" s="45"/>
      <c r="H16" s="45"/>
      <c r="I16" s="46"/>
      <c r="J16" s="44">
        <v>122</v>
      </c>
      <c r="K16" s="45"/>
      <c r="L16" s="45"/>
      <c r="M16" s="46"/>
      <c r="N16" s="23">
        <v>59</v>
      </c>
      <c r="O16" s="47">
        <v>82</v>
      </c>
      <c r="P16" s="48"/>
      <c r="Q16" s="48"/>
      <c r="R16" s="49"/>
      <c r="S16" s="47">
        <v>73</v>
      </c>
      <c r="T16" s="48"/>
      <c r="U16" s="48"/>
      <c r="V16" s="49"/>
      <c r="W16" s="47">
        <v>155</v>
      </c>
      <c r="X16" s="48"/>
      <c r="Y16" s="48"/>
      <c r="Z16" s="49"/>
    </row>
    <row r="17" spans="1:26" ht="13.5">
      <c r="A17" s="24">
        <v>9</v>
      </c>
      <c r="B17" s="47">
        <v>73</v>
      </c>
      <c r="C17" s="48"/>
      <c r="D17" s="48"/>
      <c r="E17" s="49"/>
      <c r="F17" s="47">
        <v>50</v>
      </c>
      <c r="G17" s="48"/>
      <c r="H17" s="48"/>
      <c r="I17" s="49"/>
      <c r="J17" s="47">
        <v>123</v>
      </c>
      <c r="K17" s="48"/>
      <c r="L17" s="48"/>
      <c r="M17" s="49"/>
      <c r="N17" s="25">
        <v>60</v>
      </c>
      <c r="O17" s="44">
        <v>69</v>
      </c>
      <c r="P17" s="45"/>
      <c r="Q17" s="45"/>
      <c r="R17" s="46"/>
      <c r="S17" s="44">
        <v>80</v>
      </c>
      <c r="T17" s="45"/>
      <c r="U17" s="45"/>
      <c r="V17" s="46"/>
      <c r="W17" s="44">
        <v>149</v>
      </c>
      <c r="X17" s="45"/>
      <c r="Y17" s="45"/>
      <c r="Z17" s="46"/>
    </row>
    <row r="18" spans="1:26" ht="13.5">
      <c r="A18" s="22">
        <v>10</v>
      </c>
      <c r="B18" s="44">
        <v>59</v>
      </c>
      <c r="C18" s="45"/>
      <c r="D18" s="45"/>
      <c r="E18" s="46"/>
      <c r="F18" s="44">
        <v>75</v>
      </c>
      <c r="G18" s="45"/>
      <c r="H18" s="45"/>
      <c r="I18" s="46"/>
      <c r="J18" s="44">
        <v>134</v>
      </c>
      <c r="K18" s="45"/>
      <c r="L18" s="45"/>
      <c r="M18" s="46"/>
      <c r="N18" s="23">
        <v>61</v>
      </c>
      <c r="O18" s="47">
        <v>88</v>
      </c>
      <c r="P18" s="48"/>
      <c r="Q18" s="48"/>
      <c r="R18" s="49"/>
      <c r="S18" s="47">
        <v>93</v>
      </c>
      <c r="T18" s="48"/>
      <c r="U18" s="48"/>
      <c r="V18" s="49"/>
      <c r="W18" s="47">
        <v>181</v>
      </c>
      <c r="X18" s="48"/>
      <c r="Y18" s="48"/>
      <c r="Z18" s="49"/>
    </row>
    <row r="19" spans="1:26" ht="13.5">
      <c r="A19" s="24">
        <v>11</v>
      </c>
      <c r="B19" s="47">
        <v>58</v>
      </c>
      <c r="C19" s="48"/>
      <c r="D19" s="48"/>
      <c r="E19" s="49"/>
      <c r="F19" s="47">
        <v>73</v>
      </c>
      <c r="G19" s="48"/>
      <c r="H19" s="48"/>
      <c r="I19" s="49"/>
      <c r="J19" s="47">
        <v>131</v>
      </c>
      <c r="K19" s="48"/>
      <c r="L19" s="48"/>
      <c r="M19" s="49"/>
      <c r="N19" s="25">
        <v>62</v>
      </c>
      <c r="O19" s="44">
        <v>94</v>
      </c>
      <c r="P19" s="45"/>
      <c r="Q19" s="45"/>
      <c r="R19" s="46"/>
      <c r="S19" s="44">
        <v>97</v>
      </c>
      <c r="T19" s="45"/>
      <c r="U19" s="45"/>
      <c r="V19" s="46"/>
      <c r="W19" s="44">
        <v>191</v>
      </c>
      <c r="X19" s="45"/>
      <c r="Y19" s="45"/>
      <c r="Z19" s="46"/>
    </row>
    <row r="20" spans="1:26" ht="13.5">
      <c r="A20" s="22">
        <v>12</v>
      </c>
      <c r="B20" s="44">
        <v>74</v>
      </c>
      <c r="C20" s="45"/>
      <c r="D20" s="45"/>
      <c r="E20" s="46"/>
      <c r="F20" s="44">
        <v>68</v>
      </c>
      <c r="G20" s="45"/>
      <c r="H20" s="45"/>
      <c r="I20" s="46"/>
      <c r="J20" s="44">
        <v>142</v>
      </c>
      <c r="K20" s="45"/>
      <c r="L20" s="45"/>
      <c r="M20" s="46"/>
      <c r="N20" s="23">
        <v>63</v>
      </c>
      <c r="O20" s="47">
        <v>92</v>
      </c>
      <c r="P20" s="48"/>
      <c r="Q20" s="48"/>
      <c r="R20" s="49"/>
      <c r="S20" s="47">
        <v>83</v>
      </c>
      <c r="T20" s="48"/>
      <c r="U20" s="48"/>
      <c r="V20" s="49"/>
      <c r="W20" s="47">
        <v>175</v>
      </c>
      <c r="X20" s="48"/>
      <c r="Y20" s="48"/>
      <c r="Z20" s="49"/>
    </row>
    <row r="21" spans="1:26" ht="13.5">
      <c r="A21" s="24">
        <v>13</v>
      </c>
      <c r="B21" s="47">
        <v>68</v>
      </c>
      <c r="C21" s="48"/>
      <c r="D21" s="48"/>
      <c r="E21" s="49"/>
      <c r="F21" s="47">
        <v>68</v>
      </c>
      <c r="G21" s="48"/>
      <c r="H21" s="48"/>
      <c r="I21" s="49"/>
      <c r="J21" s="47">
        <v>136</v>
      </c>
      <c r="K21" s="48"/>
      <c r="L21" s="48"/>
      <c r="M21" s="49"/>
      <c r="N21" s="25">
        <v>64</v>
      </c>
      <c r="O21" s="44">
        <v>73</v>
      </c>
      <c r="P21" s="45"/>
      <c r="Q21" s="45"/>
      <c r="R21" s="46"/>
      <c r="S21" s="44">
        <v>75</v>
      </c>
      <c r="T21" s="45"/>
      <c r="U21" s="45"/>
      <c r="V21" s="46"/>
      <c r="W21" s="44">
        <v>148</v>
      </c>
      <c r="X21" s="45"/>
      <c r="Y21" s="45"/>
      <c r="Z21" s="46"/>
    </row>
    <row r="22" spans="1:26" ht="13.5">
      <c r="A22" s="22">
        <v>14</v>
      </c>
      <c r="B22" s="44">
        <v>74</v>
      </c>
      <c r="C22" s="45"/>
      <c r="D22" s="45"/>
      <c r="E22" s="46"/>
      <c r="F22" s="44">
        <v>57</v>
      </c>
      <c r="G22" s="45"/>
      <c r="H22" s="45"/>
      <c r="I22" s="46"/>
      <c r="J22" s="44">
        <v>131</v>
      </c>
      <c r="K22" s="45"/>
      <c r="L22" s="45"/>
      <c r="M22" s="46"/>
      <c r="N22" s="23">
        <v>65</v>
      </c>
      <c r="O22" s="47">
        <v>93</v>
      </c>
      <c r="P22" s="48"/>
      <c r="Q22" s="48"/>
      <c r="R22" s="49"/>
      <c r="S22" s="47">
        <v>97</v>
      </c>
      <c r="T22" s="48"/>
      <c r="U22" s="48"/>
      <c r="V22" s="49"/>
      <c r="W22" s="47">
        <v>190</v>
      </c>
      <c r="X22" s="48"/>
      <c r="Y22" s="48"/>
      <c r="Z22" s="49"/>
    </row>
    <row r="23" spans="1:26" ht="13.5">
      <c r="A23" s="24">
        <v>15</v>
      </c>
      <c r="B23" s="47">
        <v>82</v>
      </c>
      <c r="C23" s="48"/>
      <c r="D23" s="48"/>
      <c r="E23" s="49"/>
      <c r="F23" s="47">
        <v>75</v>
      </c>
      <c r="G23" s="48"/>
      <c r="H23" s="48"/>
      <c r="I23" s="49"/>
      <c r="J23" s="47">
        <v>157</v>
      </c>
      <c r="K23" s="48"/>
      <c r="L23" s="48"/>
      <c r="M23" s="49"/>
      <c r="N23" s="25">
        <v>66</v>
      </c>
      <c r="O23" s="44">
        <v>87</v>
      </c>
      <c r="P23" s="45"/>
      <c r="Q23" s="45"/>
      <c r="R23" s="46"/>
      <c r="S23" s="44">
        <v>79</v>
      </c>
      <c r="T23" s="45"/>
      <c r="U23" s="45"/>
      <c r="V23" s="46"/>
      <c r="W23" s="44">
        <v>166</v>
      </c>
      <c r="X23" s="45"/>
      <c r="Y23" s="45"/>
      <c r="Z23" s="46"/>
    </row>
    <row r="24" spans="1:26" ht="13.5">
      <c r="A24" s="22">
        <v>16</v>
      </c>
      <c r="B24" s="44">
        <v>57</v>
      </c>
      <c r="C24" s="45"/>
      <c r="D24" s="45"/>
      <c r="E24" s="46"/>
      <c r="F24" s="44">
        <v>74</v>
      </c>
      <c r="G24" s="45"/>
      <c r="H24" s="45"/>
      <c r="I24" s="46"/>
      <c r="J24" s="44">
        <v>131</v>
      </c>
      <c r="K24" s="45"/>
      <c r="L24" s="45"/>
      <c r="M24" s="46"/>
      <c r="N24" s="23">
        <v>67</v>
      </c>
      <c r="O24" s="47">
        <v>87</v>
      </c>
      <c r="P24" s="48"/>
      <c r="Q24" s="48"/>
      <c r="R24" s="49"/>
      <c r="S24" s="47">
        <v>90</v>
      </c>
      <c r="T24" s="48"/>
      <c r="U24" s="48"/>
      <c r="V24" s="49"/>
      <c r="W24" s="47">
        <v>177</v>
      </c>
      <c r="X24" s="48"/>
      <c r="Y24" s="48"/>
      <c r="Z24" s="49"/>
    </row>
    <row r="25" spans="1:26" ht="13.5">
      <c r="A25" s="24">
        <v>17</v>
      </c>
      <c r="B25" s="47">
        <v>76</v>
      </c>
      <c r="C25" s="48"/>
      <c r="D25" s="48"/>
      <c r="E25" s="49"/>
      <c r="F25" s="47">
        <v>66</v>
      </c>
      <c r="G25" s="48"/>
      <c r="H25" s="48"/>
      <c r="I25" s="49"/>
      <c r="J25" s="47">
        <v>142</v>
      </c>
      <c r="K25" s="48"/>
      <c r="L25" s="48"/>
      <c r="M25" s="49"/>
      <c r="N25" s="25">
        <v>68</v>
      </c>
      <c r="O25" s="44">
        <v>89</v>
      </c>
      <c r="P25" s="45"/>
      <c r="Q25" s="45"/>
      <c r="R25" s="46"/>
      <c r="S25" s="44">
        <v>108</v>
      </c>
      <c r="T25" s="45"/>
      <c r="U25" s="45"/>
      <c r="V25" s="46"/>
      <c r="W25" s="44">
        <v>197</v>
      </c>
      <c r="X25" s="45"/>
      <c r="Y25" s="45"/>
      <c r="Z25" s="46"/>
    </row>
    <row r="26" spans="1:26" ht="13.5">
      <c r="A26" s="22">
        <v>18</v>
      </c>
      <c r="B26" s="44">
        <v>52</v>
      </c>
      <c r="C26" s="45"/>
      <c r="D26" s="45"/>
      <c r="E26" s="46"/>
      <c r="F26" s="44">
        <v>53</v>
      </c>
      <c r="G26" s="45"/>
      <c r="H26" s="45"/>
      <c r="I26" s="46"/>
      <c r="J26" s="44">
        <v>105</v>
      </c>
      <c r="K26" s="45"/>
      <c r="L26" s="45"/>
      <c r="M26" s="46"/>
      <c r="N26" s="23">
        <v>69</v>
      </c>
      <c r="O26" s="47">
        <v>98</v>
      </c>
      <c r="P26" s="48"/>
      <c r="Q26" s="48"/>
      <c r="R26" s="49"/>
      <c r="S26" s="47">
        <v>115</v>
      </c>
      <c r="T26" s="48"/>
      <c r="U26" s="48"/>
      <c r="V26" s="49"/>
      <c r="W26" s="47">
        <v>213</v>
      </c>
      <c r="X26" s="48"/>
      <c r="Y26" s="48"/>
      <c r="Z26" s="49"/>
    </row>
    <row r="27" spans="1:26" ht="13.5">
      <c r="A27" s="24">
        <v>19</v>
      </c>
      <c r="B27" s="47">
        <v>52</v>
      </c>
      <c r="C27" s="48"/>
      <c r="D27" s="48"/>
      <c r="E27" s="49"/>
      <c r="F27" s="47">
        <v>50</v>
      </c>
      <c r="G27" s="48"/>
      <c r="H27" s="48"/>
      <c r="I27" s="49"/>
      <c r="J27" s="47">
        <v>102</v>
      </c>
      <c r="K27" s="48"/>
      <c r="L27" s="48"/>
      <c r="M27" s="49"/>
      <c r="N27" s="25">
        <v>70</v>
      </c>
      <c r="O27" s="44">
        <v>116</v>
      </c>
      <c r="P27" s="45"/>
      <c r="Q27" s="45"/>
      <c r="R27" s="46"/>
      <c r="S27" s="44">
        <v>121</v>
      </c>
      <c r="T27" s="45"/>
      <c r="U27" s="45"/>
      <c r="V27" s="46"/>
      <c r="W27" s="44">
        <v>237</v>
      </c>
      <c r="X27" s="45"/>
      <c r="Y27" s="45"/>
      <c r="Z27" s="46"/>
    </row>
    <row r="28" spans="1:26" ht="13.5">
      <c r="A28" s="22">
        <v>20</v>
      </c>
      <c r="B28" s="44">
        <v>42</v>
      </c>
      <c r="C28" s="45"/>
      <c r="D28" s="45"/>
      <c r="E28" s="46"/>
      <c r="F28" s="44">
        <v>63</v>
      </c>
      <c r="G28" s="45"/>
      <c r="H28" s="45"/>
      <c r="I28" s="46"/>
      <c r="J28" s="44">
        <v>105</v>
      </c>
      <c r="K28" s="45"/>
      <c r="L28" s="45"/>
      <c r="M28" s="46"/>
      <c r="N28" s="23">
        <v>71</v>
      </c>
      <c r="O28" s="47">
        <v>113</v>
      </c>
      <c r="P28" s="48"/>
      <c r="Q28" s="48"/>
      <c r="R28" s="49"/>
      <c r="S28" s="47">
        <v>119</v>
      </c>
      <c r="T28" s="48"/>
      <c r="U28" s="48"/>
      <c r="V28" s="49"/>
      <c r="W28" s="47">
        <v>232</v>
      </c>
      <c r="X28" s="48"/>
      <c r="Y28" s="48"/>
      <c r="Z28" s="49"/>
    </row>
    <row r="29" spans="1:26" ht="13.5">
      <c r="A29" s="24">
        <v>21</v>
      </c>
      <c r="B29" s="47">
        <v>39</v>
      </c>
      <c r="C29" s="48"/>
      <c r="D29" s="48"/>
      <c r="E29" s="49"/>
      <c r="F29" s="47">
        <v>63</v>
      </c>
      <c r="G29" s="48"/>
      <c r="H29" s="48"/>
      <c r="I29" s="49"/>
      <c r="J29" s="47">
        <v>102</v>
      </c>
      <c r="K29" s="48"/>
      <c r="L29" s="48"/>
      <c r="M29" s="49"/>
      <c r="N29" s="25">
        <v>72</v>
      </c>
      <c r="O29" s="44">
        <v>134</v>
      </c>
      <c r="P29" s="45"/>
      <c r="Q29" s="45"/>
      <c r="R29" s="46"/>
      <c r="S29" s="44">
        <v>139</v>
      </c>
      <c r="T29" s="45"/>
      <c r="U29" s="45"/>
      <c r="V29" s="46"/>
      <c r="W29" s="44">
        <v>273</v>
      </c>
      <c r="X29" s="45"/>
      <c r="Y29" s="45"/>
      <c r="Z29" s="46"/>
    </row>
    <row r="30" spans="1:26" ht="13.5">
      <c r="A30" s="22">
        <v>22</v>
      </c>
      <c r="B30" s="44">
        <v>48</v>
      </c>
      <c r="C30" s="45"/>
      <c r="D30" s="45"/>
      <c r="E30" s="46"/>
      <c r="F30" s="44">
        <v>53</v>
      </c>
      <c r="G30" s="45"/>
      <c r="H30" s="45"/>
      <c r="I30" s="46"/>
      <c r="J30" s="44">
        <v>101</v>
      </c>
      <c r="K30" s="45"/>
      <c r="L30" s="45"/>
      <c r="M30" s="46"/>
      <c r="N30" s="23">
        <v>73</v>
      </c>
      <c r="O30" s="47">
        <v>149</v>
      </c>
      <c r="P30" s="48"/>
      <c r="Q30" s="48"/>
      <c r="R30" s="49"/>
      <c r="S30" s="47">
        <v>151</v>
      </c>
      <c r="T30" s="48"/>
      <c r="U30" s="48"/>
      <c r="V30" s="49"/>
      <c r="W30" s="47">
        <v>300</v>
      </c>
      <c r="X30" s="48"/>
      <c r="Y30" s="48"/>
      <c r="Z30" s="49"/>
    </row>
    <row r="31" spans="1:26" ht="13.5">
      <c r="A31" s="24">
        <v>23</v>
      </c>
      <c r="B31" s="47">
        <v>62</v>
      </c>
      <c r="C31" s="48"/>
      <c r="D31" s="48"/>
      <c r="E31" s="49"/>
      <c r="F31" s="47">
        <v>46</v>
      </c>
      <c r="G31" s="48"/>
      <c r="H31" s="48"/>
      <c r="I31" s="49"/>
      <c r="J31" s="47">
        <v>108</v>
      </c>
      <c r="K31" s="48"/>
      <c r="L31" s="48"/>
      <c r="M31" s="49"/>
      <c r="N31" s="25">
        <v>74</v>
      </c>
      <c r="O31" s="44">
        <v>155</v>
      </c>
      <c r="P31" s="45"/>
      <c r="Q31" s="45"/>
      <c r="R31" s="46"/>
      <c r="S31" s="44">
        <v>147</v>
      </c>
      <c r="T31" s="45"/>
      <c r="U31" s="45"/>
      <c r="V31" s="46"/>
      <c r="W31" s="44">
        <v>302</v>
      </c>
      <c r="X31" s="45"/>
      <c r="Y31" s="45"/>
      <c r="Z31" s="46"/>
    </row>
    <row r="32" spans="1:26" ht="13.5">
      <c r="A32" s="22">
        <v>24</v>
      </c>
      <c r="B32" s="44">
        <v>45</v>
      </c>
      <c r="C32" s="45"/>
      <c r="D32" s="45"/>
      <c r="E32" s="46"/>
      <c r="F32" s="44">
        <v>45</v>
      </c>
      <c r="G32" s="45"/>
      <c r="H32" s="45"/>
      <c r="I32" s="46"/>
      <c r="J32" s="44">
        <v>90</v>
      </c>
      <c r="K32" s="45"/>
      <c r="L32" s="45"/>
      <c r="M32" s="46"/>
      <c r="N32" s="23">
        <v>75</v>
      </c>
      <c r="O32" s="47">
        <v>142</v>
      </c>
      <c r="P32" s="48"/>
      <c r="Q32" s="48"/>
      <c r="R32" s="49"/>
      <c r="S32" s="47">
        <v>166</v>
      </c>
      <c r="T32" s="48"/>
      <c r="U32" s="48"/>
      <c r="V32" s="49"/>
      <c r="W32" s="47">
        <v>308</v>
      </c>
      <c r="X32" s="48"/>
      <c r="Y32" s="48"/>
      <c r="Z32" s="49"/>
    </row>
    <row r="33" spans="1:26" ht="13.5">
      <c r="A33" s="24">
        <v>25</v>
      </c>
      <c r="B33" s="47">
        <v>40</v>
      </c>
      <c r="C33" s="48"/>
      <c r="D33" s="48"/>
      <c r="E33" s="49"/>
      <c r="F33" s="47">
        <v>42</v>
      </c>
      <c r="G33" s="48"/>
      <c r="H33" s="48"/>
      <c r="I33" s="49"/>
      <c r="J33" s="47">
        <v>82</v>
      </c>
      <c r="K33" s="48"/>
      <c r="L33" s="48"/>
      <c r="M33" s="49"/>
      <c r="N33" s="25">
        <v>76</v>
      </c>
      <c r="O33" s="44">
        <v>45</v>
      </c>
      <c r="P33" s="45"/>
      <c r="Q33" s="45"/>
      <c r="R33" s="46"/>
      <c r="S33" s="44">
        <v>85</v>
      </c>
      <c r="T33" s="45"/>
      <c r="U33" s="45"/>
      <c r="V33" s="46"/>
      <c r="W33" s="44">
        <v>130</v>
      </c>
      <c r="X33" s="45"/>
      <c r="Y33" s="45"/>
      <c r="Z33" s="46"/>
    </row>
    <row r="34" spans="1:26" ht="13.5">
      <c r="A34" s="22">
        <v>26</v>
      </c>
      <c r="B34" s="44">
        <v>56</v>
      </c>
      <c r="C34" s="45"/>
      <c r="D34" s="45"/>
      <c r="E34" s="46"/>
      <c r="F34" s="44">
        <v>34</v>
      </c>
      <c r="G34" s="45"/>
      <c r="H34" s="45"/>
      <c r="I34" s="46"/>
      <c r="J34" s="44">
        <v>90</v>
      </c>
      <c r="K34" s="45"/>
      <c r="L34" s="45"/>
      <c r="M34" s="46"/>
      <c r="N34" s="23">
        <v>77</v>
      </c>
      <c r="O34" s="47">
        <v>81</v>
      </c>
      <c r="P34" s="48"/>
      <c r="Q34" s="48"/>
      <c r="R34" s="49"/>
      <c r="S34" s="47">
        <v>79</v>
      </c>
      <c r="T34" s="48"/>
      <c r="U34" s="48"/>
      <c r="V34" s="49"/>
      <c r="W34" s="47">
        <v>160</v>
      </c>
      <c r="X34" s="48"/>
      <c r="Y34" s="48"/>
      <c r="Z34" s="49"/>
    </row>
    <row r="35" spans="1:26" ht="13.5">
      <c r="A35" s="24">
        <v>27</v>
      </c>
      <c r="B35" s="47">
        <v>45</v>
      </c>
      <c r="C35" s="48"/>
      <c r="D35" s="48"/>
      <c r="E35" s="49"/>
      <c r="F35" s="47">
        <v>41</v>
      </c>
      <c r="G35" s="48"/>
      <c r="H35" s="48"/>
      <c r="I35" s="49"/>
      <c r="J35" s="47">
        <v>86</v>
      </c>
      <c r="K35" s="48"/>
      <c r="L35" s="48"/>
      <c r="M35" s="49"/>
      <c r="N35" s="25">
        <v>78</v>
      </c>
      <c r="O35" s="44">
        <v>78</v>
      </c>
      <c r="P35" s="45"/>
      <c r="Q35" s="45"/>
      <c r="R35" s="46"/>
      <c r="S35" s="44">
        <v>104</v>
      </c>
      <c r="T35" s="45"/>
      <c r="U35" s="45"/>
      <c r="V35" s="46"/>
      <c r="W35" s="44">
        <v>182</v>
      </c>
      <c r="X35" s="45"/>
      <c r="Y35" s="45"/>
      <c r="Z35" s="46"/>
    </row>
    <row r="36" spans="1:26" ht="13.5">
      <c r="A36" s="22">
        <v>28</v>
      </c>
      <c r="B36" s="44">
        <v>52</v>
      </c>
      <c r="C36" s="45"/>
      <c r="D36" s="45"/>
      <c r="E36" s="46"/>
      <c r="F36" s="44">
        <v>48</v>
      </c>
      <c r="G36" s="45"/>
      <c r="H36" s="45"/>
      <c r="I36" s="46"/>
      <c r="J36" s="44">
        <v>100</v>
      </c>
      <c r="K36" s="45"/>
      <c r="L36" s="45"/>
      <c r="M36" s="46"/>
      <c r="N36" s="23">
        <v>79</v>
      </c>
      <c r="O36" s="47">
        <v>94</v>
      </c>
      <c r="P36" s="48"/>
      <c r="Q36" s="48"/>
      <c r="R36" s="49"/>
      <c r="S36" s="47">
        <v>111</v>
      </c>
      <c r="T36" s="48"/>
      <c r="U36" s="48"/>
      <c r="V36" s="49"/>
      <c r="W36" s="47">
        <v>205</v>
      </c>
      <c r="X36" s="48"/>
      <c r="Y36" s="48"/>
      <c r="Z36" s="49"/>
    </row>
    <row r="37" spans="1:26" ht="13.5">
      <c r="A37" s="24">
        <v>29</v>
      </c>
      <c r="B37" s="47">
        <v>43</v>
      </c>
      <c r="C37" s="48"/>
      <c r="D37" s="48"/>
      <c r="E37" s="49"/>
      <c r="F37" s="47">
        <v>47</v>
      </c>
      <c r="G37" s="48"/>
      <c r="H37" s="48"/>
      <c r="I37" s="49"/>
      <c r="J37" s="47">
        <v>90</v>
      </c>
      <c r="K37" s="48"/>
      <c r="L37" s="48"/>
      <c r="M37" s="49"/>
      <c r="N37" s="25">
        <v>80</v>
      </c>
      <c r="O37" s="44">
        <v>84</v>
      </c>
      <c r="P37" s="45"/>
      <c r="Q37" s="45"/>
      <c r="R37" s="46"/>
      <c r="S37" s="44">
        <v>104</v>
      </c>
      <c r="T37" s="45"/>
      <c r="U37" s="45"/>
      <c r="V37" s="46"/>
      <c r="W37" s="44">
        <v>188</v>
      </c>
      <c r="X37" s="45"/>
      <c r="Y37" s="45"/>
      <c r="Z37" s="46"/>
    </row>
    <row r="38" spans="1:26" ht="13.5">
      <c r="A38" s="22">
        <v>30</v>
      </c>
      <c r="B38" s="44">
        <v>46</v>
      </c>
      <c r="C38" s="45"/>
      <c r="D38" s="45"/>
      <c r="E38" s="46"/>
      <c r="F38" s="44">
        <v>55</v>
      </c>
      <c r="G38" s="45"/>
      <c r="H38" s="45"/>
      <c r="I38" s="46"/>
      <c r="J38" s="44">
        <v>101</v>
      </c>
      <c r="K38" s="45"/>
      <c r="L38" s="45"/>
      <c r="M38" s="46"/>
      <c r="N38" s="23">
        <v>81</v>
      </c>
      <c r="O38" s="47">
        <v>71</v>
      </c>
      <c r="P38" s="48"/>
      <c r="Q38" s="48"/>
      <c r="R38" s="49"/>
      <c r="S38" s="47">
        <v>104</v>
      </c>
      <c r="T38" s="48"/>
      <c r="U38" s="48"/>
      <c r="V38" s="49"/>
      <c r="W38" s="47">
        <v>175</v>
      </c>
      <c r="X38" s="48"/>
      <c r="Y38" s="48"/>
      <c r="Z38" s="49"/>
    </row>
    <row r="39" spans="1:26" ht="13.5">
      <c r="A39" s="24">
        <v>31</v>
      </c>
      <c r="B39" s="47">
        <v>60</v>
      </c>
      <c r="C39" s="48"/>
      <c r="D39" s="48"/>
      <c r="E39" s="49"/>
      <c r="F39" s="47">
        <v>48</v>
      </c>
      <c r="G39" s="48"/>
      <c r="H39" s="48"/>
      <c r="I39" s="49"/>
      <c r="J39" s="47">
        <v>108</v>
      </c>
      <c r="K39" s="48"/>
      <c r="L39" s="48"/>
      <c r="M39" s="49"/>
      <c r="N39" s="25">
        <v>82</v>
      </c>
      <c r="O39" s="44">
        <v>61</v>
      </c>
      <c r="P39" s="45"/>
      <c r="Q39" s="45"/>
      <c r="R39" s="46"/>
      <c r="S39" s="44">
        <v>91</v>
      </c>
      <c r="T39" s="45"/>
      <c r="U39" s="45"/>
      <c r="V39" s="46"/>
      <c r="W39" s="44">
        <v>152</v>
      </c>
      <c r="X39" s="45"/>
      <c r="Y39" s="45"/>
      <c r="Z39" s="46"/>
    </row>
    <row r="40" spans="1:26" ht="13.5">
      <c r="A40" s="22">
        <v>32</v>
      </c>
      <c r="B40" s="44">
        <v>47</v>
      </c>
      <c r="C40" s="45"/>
      <c r="D40" s="45"/>
      <c r="E40" s="46"/>
      <c r="F40" s="44">
        <v>39</v>
      </c>
      <c r="G40" s="45"/>
      <c r="H40" s="45"/>
      <c r="I40" s="46"/>
      <c r="J40" s="44">
        <v>86</v>
      </c>
      <c r="K40" s="45"/>
      <c r="L40" s="45"/>
      <c r="M40" s="46"/>
      <c r="N40" s="23">
        <v>83</v>
      </c>
      <c r="O40" s="47">
        <v>47</v>
      </c>
      <c r="P40" s="48"/>
      <c r="Q40" s="48"/>
      <c r="R40" s="49"/>
      <c r="S40" s="47">
        <v>73</v>
      </c>
      <c r="T40" s="48"/>
      <c r="U40" s="48"/>
      <c r="V40" s="49"/>
      <c r="W40" s="47">
        <v>120</v>
      </c>
      <c r="X40" s="48"/>
      <c r="Y40" s="48"/>
      <c r="Z40" s="49"/>
    </row>
    <row r="41" spans="1:26" ht="13.5">
      <c r="A41" s="24">
        <v>33</v>
      </c>
      <c r="B41" s="47">
        <v>59</v>
      </c>
      <c r="C41" s="48"/>
      <c r="D41" s="48"/>
      <c r="E41" s="49"/>
      <c r="F41" s="47">
        <v>63</v>
      </c>
      <c r="G41" s="48"/>
      <c r="H41" s="48"/>
      <c r="I41" s="49"/>
      <c r="J41" s="47">
        <v>122</v>
      </c>
      <c r="K41" s="48"/>
      <c r="L41" s="48"/>
      <c r="M41" s="49"/>
      <c r="N41" s="25">
        <v>84</v>
      </c>
      <c r="O41" s="44">
        <v>48</v>
      </c>
      <c r="P41" s="45"/>
      <c r="Q41" s="45"/>
      <c r="R41" s="46"/>
      <c r="S41" s="44">
        <v>87</v>
      </c>
      <c r="T41" s="45"/>
      <c r="U41" s="45"/>
      <c r="V41" s="46"/>
      <c r="W41" s="44">
        <v>135</v>
      </c>
      <c r="X41" s="45"/>
      <c r="Y41" s="45"/>
      <c r="Z41" s="46"/>
    </row>
    <row r="42" spans="1:26" ht="13.5">
      <c r="A42" s="22">
        <v>34</v>
      </c>
      <c r="B42" s="44">
        <v>51</v>
      </c>
      <c r="C42" s="45"/>
      <c r="D42" s="45"/>
      <c r="E42" s="46"/>
      <c r="F42" s="44">
        <v>56</v>
      </c>
      <c r="G42" s="45"/>
      <c r="H42" s="45"/>
      <c r="I42" s="46"/>
      <c r="J42" s="44">
        <v>107</v>
      </c>
      <c r="K42" s="45"/>
      <c r="L42" s="45"/>
      <c r="M42" s="46"/>
      <c r="N42" s="23">
        <v>85</v>
      </c>
      <c r="O42" s="47">
        <v>60</v>
      </c>
      <c r="P42" s="48"/>
      <c r="Q42" s="48"/>
      <c r="R42" s="49"/>
      <c r="S42" s="47">
        <v>91</v>
      </c>
      <c r="T42" s="48"/>
      <c r="U42" s="48"/>
      <c r="V42" s="49"/>
      <c r="W42" s="47">
        <v>151</v>
      </c>
      <c r="X42" s="48"/>
      <c r="Y42" s="48"/>
      <c r="Z42" s="49"/>
    </row>
    <row r="43" spans="1:26" ht="13.5">
      <c r="A43" s="24">
        <v>35</v>
      </c>
      <c r="B43" s="47">
        <v>58</v>
      </c>
      <c r="C43" s="48"/>
      <c r="D43" s="48"/>
      <c r="E43" s="49"/>
      <c r="F43" s="47">
        <v>69</v>
      </c>
      <c r="G43" s="48"/>
      <c r="H43" s="48"/>
      <c r="I43" s="49"/>
      <c r="J43" s="47">
        <v>127</v>
      </c>
      <c r="K43" s="48"/>
      <c r="L43" s="48"/>
      <c r="M43" s="49"/>
      <c r="N43" s="25">
        <v>86</v>
      </c>
      <c r="O43" s="44">
        <v>53</v>
      </c>
      <c r="P43" s="45"/>
      <c r="Q43" s="45"/>
      <c r="R43" s="46"/>
      <c r="S43" s="44">
        <v>105</v>
      </c>
      <c r="T43" s="45"/>
      <c r="U43" s="45"/>
      <c r="V43" s="46"/>
      <c r="W43" s="44">
        <v>158</v>
      </c>
      <c r="X43" s="45"/>
      <c r="Y43" s="45"/>
      <c r="Z43" s="46"/>
    </row>
    <row r="44" spans="1:26" ht="13.5">
      <c r="A44" s="22">
        <v>36</v>
      </c>
      <c r="B44" s="44">
        <v>38</v>
      </c>
      <c r="C44" s="45"/>
      <c r="D44" s="45"/>
      <c r="E44" s="46"/>
      <c r="F44" s="44">
        <v>69</v>
      </c>
      <c r="G44" s="45"/>
      <c r="H44" s="45"/>
      <c r="I44" s="46"/>
      <c r="J44" s="44">
        <v>107</v>
      </c>
      <c r="K44" s="45"/>
      <c r="L44" s="45"/>
      <c r="M44" s="46"/>
      <c r="N44" s="23">
        <v>87</v>
      </c>
      <c r="O44" s="47">
        <v>48</v>
      </c>
      <c r="P44" s="48"/>
      <c r="Q44" s="48"/>
      <c r="R44" s="49"/>
      <c r="S44" s="47">
        <v>88</v>
      </c>
      <c r="T44" s="48"/>
      <c r="U44" s="48"/>
      <c r="V44" s="49"/>
      <c r="W44" s="47">
        <v>136</v>
      </c>
      <c r="X44" s="48"/>
      <c r="Y44" s="48"/>
      <c r="Z44" s="49"/>
    </row>
    <row r="45" spans="1:26" ht="13.5">
      <c r="A45" s="24">
        <v>37</v>
      </c>
      <c r="B45" s="47">
        <v>48</v>
      </c>
      <c r="C45" s="48"/>
      <c r="D45" s="48"/>
      <c r="E45" s="49"/>
      <c r="F45" s="47">
        <v>68</v>
      </c>
      <c r="G45" s="48"/>
      <c r="H45" s="48"/>
      <c r="I45" s="49"/>
      <c r="J45" s="47">
        <v>116</v>
      </c>
      <c r="K45" s="48"/>
      <c r="L45" s="48"/>
      <c r="M45" s="49"/>
      <c r="N45" s="25">
        <v>88</v>
      </c>
      <c r="O45" s="44">
        <v>48</v>
      </c>
      <c r="P45" s="45"/>
      <c r="Q45" s="45"/>
      <c r="R45" s="46"/>
      <c r="S45" s="44">
        <v>94</v>
      </c>
      <c r="T45" s="45"/>
      <c r="U45" s="45"/>
      <c r="V45" s="46"/>
      <c r="W45" s="44">
        <v>142</v>
      </c>
      <c r="X45" s="45"/>
      <c r="Y45" s="45"/>
      <c r="Z45" s="46"/>
    </row>
    <row r="46" spans="1:26" ht="13.5">
      <c r="A46" s="22">
        <v>38</v>
      </c>
      <c r="B46" s="44">
        <v>70</v>
      </c>
      <c r="C46" s="45"/>
      <c r="D46" s="45"/>
      <c r="E46" s="46"/>
      <c r="F46" s="44">
        <v>75</v>
      </c>
      <c r="G46" s="45"/>
      <c r="H46" s="45"/>
      <c r="I46" s="46"/>
      <c r="J46" s="44">
        <v>145</v>
      </c>
      <c r="K46" s="45"/>
      <c r="L46" s="45"/>
      <c r="M46" s="46"/>
      <c r="N46" s="23">
        <v>89</v>
      </c>
      <c r="O46" s="47">
        <v>49</v>
      </c>
      <c r="P46" s="48"/>
      <c r="Q46" s="48"/>
      <c r="R46" s="49"/>
      <c r="S46" s="47">
        <v>62</v>
      </c>
      <c r="T46" s="48"/>
      <c r="U46" s="48"/>
      <c r="V46" s="49"/>
      <c r="W46" s="47">
        <v>111</v>
      </c>
      <c r="X46" s="48"/>
      <c r="Y46" s="48"/>
      <c r="Z46" s="49"/>
    </row>
    <row r="47" spans="1:26" ht="13.5">
      <c r="A47" s="24">
        <v>39</v>
      </c>
      <c r="B47" s="47">
        <v>76</v>
      </c>
      <c r="C47" s="48"/>
      <c r="D47" s="48"/>
      <c r="E47" s="49"/>
      <c r="F47" s="47">
        <v>77</v>
      </c>
      <c r="G47" s="48"/>
      <c r="H47" s="48"/>
      <c r="I47" s="49"/>
      <c r="J47" s="47">
        <v>153</v>
      </c>
      <c r="K47" s="48"/>
      <c r="L47" s="48"/>
      <c r="M47" s="49"/>
      <c r="N47" s="25">
        <v>90</v>
      </c>
      <c r="O47" s="44">
        <v>38</v>
      </c>
      <c r="P47" s="45"/>
      <c r="Q47" s="45"/>
      <c r="R47" s="46"/>
      <c r="S47" s="44">
        <v>85</v>
      </c>
      <c r="T47" s="45"/>
      <c r="U47" s="45"/>
      <c r="V47" s="46"/>
      <c r="W47" s="44">
        <v>123</v>
      </c>
      <c r="X47" s="45"/>
      <c r="Y47" s="45"/>
      <c r="Z47" s="46"/>
    </row>
    <row r="48" spans="1:26" ht="13.5">
      <c r="A48" s="22">
        <v>40</v>
      </c>
      <c r="B48" s="44">
        <v>87</v>
      </c>
      <c r="C48" s="45"/>
      <c r="D48" s="45"/>
      <c r="E48" s="46"/>
      <c r="F48" s="44">
        <v>76</v>
      </c>
      <c r="G48" s="45"/>
      <c r="H48" s="45"/>
      <c r="I48" s="46"/>
      <c r="J48" s="44">
        <v>163</v>
      </c>
      <c r="K48" s="45"/>
      <c r="L48" s="45"/>
      <c r="M48" s="46"/>
      <c r="N48" s="23">
        <v>91</v>
      </c>
      <c r="O48" s="47">
        <v>28</v>
      </c>
      <c r="P48" s="48"/>
      <c r="Q48" s="48"/>
      <c r="R48" s="49"/>
      <c r="S48" s="47">
        <v>57</v>
      </c>
      <c r="T48" s="48"/>
      <c r="U48" s="48"/>
      <c r="V48" s="49"/>
      <c r="W48" s="47">
        <v>85</v>
      </c>
      <c r="X48" s="48"/>
      <c r="Y48" s="48"/>
      <c r="Z48" s="49"/>
    </row>
    <row r="49" spans="1:26" ht="13.5">
      <c r="A49" s="24">
        <v>41</v>
      </c>
      <c r="B49" s="47">
        <v>87</v>
      </c>
      <c r="C49" s="48"/>
      <c r="D49" s="48"/>
      <c r="E49" s="49"/>
      <c r="F49" s="47">
        <v>67</v>
      </c>
      <c r="G49" s="48"/>
      <c r="H49" s="48"/>
      <c r="I49" s="49"/>
      <c r="J49" s="47">
        <v>154</v>
      </c>
      <c r="K49" s="48"/>
      <c r="L49" s="48"/>
      <c r="M49" s="49"/>
      <c r="N49" s="25">
        <v>92</v>
      </c>
      <c r="O49" s="44">
        <v>28</v>
      </c>
      <c r="P49" s="45"/>
      <c r="Q49" s="45"/>
      <c r="R49" s="46"/>
      <c r="S49" s="44">
        <v>48</v>
      </c>
      <c r="T49" s="45"/>
      <c r="U49" s="45"/>
      <c r="V49" s="46"/>
      <c r="W49" s="44">
        <v>76</v>
      </c>
      <c r="X49" s="45"/>
      <c r="Y49" s="45"/>
      <c r="Z49" s="46"/>
    </row>
    <row r="50" spans="1:26" ht="13.5">
      <c r="A50" s="22">
        <v>42</v>
      </c>
      <c r="B50" s="44">
        <v>90</v>
      </c>
      <c r="C50" s="45"/>
      <c r="D50" s="45"/>
      <c r="E50" s="46"/>
      <c r="F50" s="44">
        <v>75</v>
      </c>
      <c r="G50" s="45"/>
      <c r="H50" s="45"/>
      <c r="I50" s="46"/>
      <c r="J50" s="44">
        <v>165</v>
      </c>
      <c r="K50" s="45"/>
      <c r="L50" s="45"/>
      <c r="M50" s="46"/>
      <c r="N50" s="23">
        <v>93</v>
      </c>
      <c r="O50" s="47">
        <v>13</v>
      </c>
      <c r="P50" s="48"/>
      <c r="Q50" s="48"/>
      <c r="R50" s="49"/>
      <c r="S50" s="47">
        <v>40</v>
      </c>
      <c r="T50" s="48"/>
      <c r="U50" s="48"/>
      <c r="V50" s="49"/>
      <c r="W50" s="47">
        <v>53</v>
      </c>
      <c r="X50" s="48"/>
      <c r="Y50" s="48"/>
      <c r="Z50" s="49"/>
    </row>
    <row r="51" spans="1:26" ht="13.5">
      <c r="A51" s="24">
        <v>43</v>
      </c>
      <c r="B51" s="47">
        <v>95</v>
      </c>
      <c r="C51" s="48"/>
      <c r="D51" s="48"/>
      <c r="E51" s="49"/>
      <c r="F51" s="47">
        <v>73</v>
      </c>
      <c r="G51" s="48"/>
      <c r="H51" s="48"/>
      <c r="I51" s="49"/>
      <c r="J51" s="47">
        <v>168</v>
      </c>
      <c r="K51" s="48"/>
      <c r="L51" s="48"/>
      <c r="M51" s="49"/>
      <c r="N51" s="25">
        <v>94</v>
      </c>
      <c r="O51" s="44">
        <v>10</v>
      </c>
      <c r="P51" s="45"/>
      <c r="Q51" s="45"/>
      <c r="R51" s="46"/>
      <c r="S51" s="44">
        <v>40</v>
      </c>
      <c r="T51" s="45"/>
      <c r="U51" s="45"/>
      <c r="V51" s="46"/>
      <c r="W51" s="44">
        <v>50</v>
      </c>
      <c r="X51" s="45"/>
      <c r="Y51" s="45"/>
      <c r="Z51" s="46"/>
    </row>
    <row r="52" spans="1:26" ht="13.5">
      <c r="A52" s="22">
        <v>44</v>
      </c>
      <c r="B52" s="44">
        <v>103</v>
      </c>
      <c r="C52" s="45"/>
      <c r="D52" s="45"/>
      <c r="E52" s="46"/>
      <c r="F52" s="44">
        <v>82</v>
      </c>
      <c r="G52" s="45"/>
      <c r="H52" s="45"/>
      <c r="I52" s="46"/>
      <c r="J52" s="44">
        <v>185</v>
      </c>
      <c r="K52" s="45"/>
      <c r="L52" s="45"/>
      <c r="M52" s="46"/>
      <c r="N52" s="23">
        <v>95</v>
      </c>
      <c r="O52" s="47">
        <v>4</v>
      </c>
      <c r="P52" s="48"/>
      <c r="Q52" s="48"/>
      <c r="R52" s="49"/>
      <c r="S52" s="47">
        <v>36</v>
      </c>
      <c r="T52" s="48"/>
      <c r="U52" s="48"/>
      <c r="V52" s="49"/>
      <c r="W52" s="47">
        <v>40</v>
      </c>
      <c r="X52" s="48"/>
      <c r="Y52" s="48"/>
      <c r="Z52" s="49"/>
    </row>
    <row r="53" spans="1:26" ht="13.5">
      <c r="A53" s="24">
        <v>45</v>
      </c>
      <c r="B53" s="47">
        <v>87</v>
      </c>
      <c r="C53" s="48"/>
      <c r="D53" s="48"/>
      <c r="E53" s="49"/>
      <c r="F53" s="47">
        <v>113</v>
      </c>
      <c r="G53" s="48"/>
      <c r="H53" s="48"/>
      <c r="I53" s="49"/>
      <c r="J53" s="47">
        <v>200</v>
      </c>
      <c r="K53" s="48"/>
      <c r="L53" s="48"/>
      <c r="M53" s="49"/>
      <c r="N53" s="25">
        <v>96</v>
      </c>
      <c r="O53" s="44">
        <v>6</v>
      </c>
      <c r="P53" s="45"/>
      <c r="Q53" s="45"/>
      <c r="R53" s="46"/>
      <c r="S53" s="44">
        <v>18</v>
      </c>
      <c r="T53" s="45"/>
      <c r="U53" s="45"/>
      <c r="V53" s="46"/>
      <c r="W53" s="44">
        <v>24</v>
      </c>
      <c r="X53" s="45"/>
      <c r="Y53" s="45"/>
      <c r="Z53" s="46"/>
    </row>
    <row r="54" spans="1:26" ht="13.5">
      <c r="A54" s="22">
        <v>46</v>
      </c>
      <c r="B54" s="44">
        <v>92</v>
      </c>
      <c r="C54" s="45"/>
      <c r="D54" s="45"/>
      <c r="E54" s="46"/>
      <c r="F54" s="44">
        <v>88</v>
      </c>
      <c r="G54" s="45"/>
      <c r="H54" s="45"/>
      <c r="I54" s="46"/>
      <c r="J54" s="44">
        <v>180</v>
      </c>
      <c r="K54" s="45"/>
      <c r="L54" s="45"/>
      <c r="M54" s="46"/>
      <c r="N54" s="23">
        <v>97</v>
      </c>
      <c r="O54" s="47">
        <v>3</v>
      </c>
      <c r="P54" s="48"/>
      <c r="Q54" s="48"/>
      <c r="R54" s="49"/>
      <c r="S54" s="47">
        <v>19</v>
      </c>
      <c r="T54" s="48"/>
      <c r="U54" s="48"/>
      <c r="V54" s="49"/>
      <c r="W54" s="47">
        <v>22</v>
      </c>
      <c r="X54" s="48"/>
      <c r="Y54" s="48"/>
      <c r="Z54" s="49"/>
    </row>
    <row r="55" spans="1:26" ht="13.5">
      <c r="A55" s="24">
        <v>47</v>
      </c>
      <c r="B55" s="47">
        <v>94</v>
      </c>
      <c r="C55" s="48"/>
      <c r="D55" s="48"/>
      <c r="E55" s="49"/>
      <c r="F55" s="47">
        <v>74</v>
      </c>
      <c r="G55" s="48"/>
      <c r="H55" s="48"/>
      <c r="I55" s="49"/>
      <c r="J55" s="47">
        <v>168</v>
      </c>
      <c r="K55" s="48"/>
      <c r="L55" s="48"/>
      <c r="M55" s="49"/>
      <c r="N55" s="25">
        <v>98</v>
      </c>
      <c r="O55" s="44">
        <v>4</v>
      </c>
      <c r="P55" s="45"/>
      <c r="Q55" s="45"/>
      <c r="R55" s="46"/>
      <c r="S55" s="44">
        <v>14</v>
      </c>
      <c r="T55" s="45"/>
      <c r="U55" s="45"/>
      <c r="V55" s="46"/>
      <c r="W55" s="44">
        <v>18</v>
      </c>
      <c r="X55" s="45"/>
      <c r="Y55" s="45"/>
      <c r="Z55" s="46"/>
    </row>
    <row r="56" spans="1:26" ht="13.5">
      <c r="A56" s="22">
        <v>48</v>
      </c>
      <c r="B56" s="44">
        <v>109</v>
      </c>
      <c r="C56" s="45"/>
      <c r="D56" s="45"/>
      <c r="E56" s="46"/>
      <c r="F56" s="44">
        <v>114</v>
      </c>
      <c r="G56" s="45"/>
      <c r="H56" s="45"/>
      <c r="I56" s="46"/>
      <c r="J56" s="44">
        <v>223</v>
      </c>
      <c r="K56" s="45"/>
      <c r="L56" s="45"/>
      <c r="M56" s="46"/>
      <c r="N56" s="23">
        <v>99</v>
      </c>
      <c r="O56" s="47">
        <v>1</v>
      </c>
      <c r="P56" s="48"/>
      <c r="Q56" s="48"/>
      <c r="R56" s="49"/>
      <c r="S56" s="47">
        <v>5</v>
      </c>
      <c r="T56" s="48"/>
      <c r="U56" s="48"/>
      <c r="V56" s="49"/>
      <c r="W56" s="47">
        <v>6</v>
      </c>
      <c r="X56" s="48"/>
      <c r="Y56" s="48"/>
      <c r="Z56" s="49"/>
    </row>
    <row r="57" spans="1:26" ht="13.5">
      <c r="A57" s="24">
        <v>49</v>
      </c>
      <c r="B57" s="47">
        <v>93</v>
      </c>
      <c r="C57" s="48"/>
      <c r="D57" s="48"/>
      <c r="E57" s="49"/>
      <c r="F57" s="47">
        <v>81</v>
      </c>
      <c r="G57" s="48"/>
      <c r="H57" s="48"/>
      <c r="I57" s="49"/>
      <c r="J57" s="47">
        <v>174</v>
      </c>
      <c r="K57" s="48"/>
      <c r="L57" s="48"/>
      <c r="M57" s="49"/>
      <c r="N57" s="25" t="s">
        <v>7</v>
      </c>
      <c r="O57" s="44">
        <v>2</v>
      </c>
      <c r="P57" s="45"/>
      <c r="Q57" s="45"/>
      <c r="R57" s="46"/>
      <c r="S57" s="44">
        <v>25</v>
      </c>
      <c r="T57" s="45"/>
      <c r="U57" s="45"/>
      <c r="V57" s="46"/>
      <c r="W57" s="44">
        <v>27</v>
      </c>
      <c r="X57" s="45"/>
      <c r="Y57" s="45"/>
      <c r="Z57" s="46"/>
    </row>
    <row r="58" spans="1:26" ht="13.5">
      <c r="A58" s="22">
        <v>50</v>
      </c>
      <c r="B58" s="44">
        <v>100</v>
      </c>
      <c r="C58" s="45"/>
      <c r="D58" s="45"/>
      <c r="E58" s="46"/>
      <c r="F58" s="44">
        <v>100</v>
      </c>
      <c r="G58" s="45"/>
      <c r="H58" s="45"/>
      <c r="I58" s="46"/>
      <c r="J58" s="44">
        <v>200</v>
      </c>
      <c r="K58" s="45"/>
      <c r="L58" s="45"/>
      <c r="M58" s="46"/>
      <c r="N58" s="26" t="s">
        <v>8</v>
      </c>
      <c r="O58" s="38">
        <f>SUM(B8:E58,O8:R57)</f>
        <v>7117</v>
      </c>
      <c r="P58" s="39"/>
      <c r="Q58" s="39"/>
      <c r="R58" s="40"/>
      <c r="S58" s="38">
        <f>SUM(F8:I58,S8:V57)</f>
        <v>7406</v>
      </c>
      <c r="T58" s="39"/>
      <c r="U58" s="39"/>
      <c r="V58" s="40"/>
      <c r="W58" s="38">
        <f>SUM(J8:M58,W8:Z57)</f>
        <v>14120</v>
      </c>
      <c r="X58" s="39"/>
      <c r="Y58" s="39"/>
      <c r="Z58" s="4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7"/>
      <c r="L64" s="67"/>
      <c r="M64" s="6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7"/>
      <c r="L65" s="67"/>
      <c r="M65" s="6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237</v>
      </c>
      <c r="C66" s="45"/>
      <c r="D66" s="45"/>
      <c r="E66" s="46"/>
      <c r="F66" s="44">
        <v>263</v>
      </c>
      <c r="G66" s="45"/>
      <c r="H66" s="45"/>
      <c r="I66" s="46"/>
      <c r="J66" s="44">
        <v>500</v>
      </c>
      <c r="K66" s="45"/>
      <c r="L66" s="45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47">
        <v>317</v>
      </c>
      <c r="C67" s="48"/>
      <c r="D67" s="48"/>
      <c r="E67" s="49"/>
      <c r="F67" s="47">
        <v>284</v>
      </c>
      <c r="G67" s="48"/>
      <c r="H67" s="48"/>
      <c r="I67" s="49"/>
      <c r="J67" s="47">
        <v>601</v>
      </c>
      <c r="K67" s="48"/>
      <c r="L67" s="48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333</v>
      </c>
      <c r="C68" s="45"/>
      <c r="D68" s="45"/>
      <c r="E68" s="46"/>
      <c r="F68" s="44">
        <v>341</v>
      </c>
      <c r="G68" s="45"/>
      <c r="H68" s="45"/>
      <c r="I68" s="46"/>
      <c r="J68" s="44">
        <v>674</v>
      </c>
      <c r="K68" s="45"/>
      <c r="L68" s="45"/>
      <c r="M68" s="4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47">
        <v>319</v>
      </c>
      <c r="C69" s="48"/>
      <c r="D69" s="48"/>
      <c r="E69" s="49"/>
      <c r="F69" s="47">
        <v>318</v>
      </c>
      <c r="G69" s="48"/>
      <c r="H69" s="48"/>
      <c r="I69" s="49"/>
      <c r="J69" s="47">
        <v>637</v>
      </c>
      <c r="K69" s="48"/>
      <c r="L69" s="48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236</v>
      </c>
      <c r="C70" s="45"/>
      <c r="D70" s="45"/>
      <c r="E70" s="46"/>
      <c r="F70" s="44">
        <v>270</v>
      </c>
      <c r="G70" s="45"/>
      <c r="H70" s="45"/>
      <c r="I70" s="46"/>
      <c r="J70" s="44">
        <v>506</v>
      </c>
      <c r="K70" s="45"/>
      <c r="L70" s="45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47">
        <v>236</v>
      </c>
      <c r="C71" s="48"/>
      <c r="D71" s="48"/>
      <c r="E71" s="49"/>
      <c r="F71" s="47">
        <v>212</v>
      </c>
      <c r="G71" s="48"/>
      <c r="H71" s="48"/>
      <c r="I71" s="49"/>
      <c r="J71" s="47">
        <v>448</v>
      </c>
      <c r="K71" s="48"/>
      <c r="L71" s="48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263</v>
      </c>
      <c r="C72" s="45"/>
      <c r="D72" s="45"/>
      <c r="E72" s="46"/>
      <c r="F72" s="44">
        <v>261</v>
      </c>
      <c r="G72" s="45"/>
      <c r="H72" s="45"/>
      <c r="I72" s="46"/>
      <c r="J72" s="44">
        <v>524</v>
      </c>
      <c r="K72" s="45"/>
      <c r="L72" s="45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47">
        <v>290</v>
      </c>
      <c r="C73" s="48"/>
      <c r="D73" s="48"/>
      <c r="E73" s="49"/>
      <c r="F73" s="47">
        <v>358</v>
      </c>
      <c r="G73" s="48"/>
      <c r="H73" s="48"/>
      <c r="I73" s="49"/>
      <c r="J73" s="47">
        <v>648</v>
      </c>
      <c r="K73" s="48"/>
      <c r="L73" s="48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462</v>
      </c>
      <c r="C74" s="45"/>
      <c r="D74" s="45"/>
      <c r="E74" s="46"/>
      <c r="F74" s="44">
        <v>373</v>
      </c>
      <c r="G74" s="45"/>
      <c r="H74" s="45"/>
      <c r="I74" s="46"/>
      <c r="J74" s="44">
        <v>835</v>
      </c>
      <c r="K74" s="45"/>
      <c r="L74" s="45"/>
      <c r="M74" s="4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47">
        <v>475</v>
      </c>
      <c r="C75" s="48"/>
      <c r="D75" s="48"/>
      <c r="E75" s="49"/>
      <c r="F75" s="47">
        <v>470</v>
      </c>
      <c r="G75" s="48"/>
      <c r="H75" s="48"/>
      <c r="I75" s="49"/>
      <c r="J75" s="47">
        <v>945</v>
      </c>
      <c r="K75" s="48"/>
      <c r="L75" s="48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468</v>
      </c>
      <c r="C76" s="45"/>
      <c r="D76" s="45"/>
      <c r="E76" s="46"/>
      <c r="F76" s="44">
        <v>452</v>
      </c>
      <c r="G76" s="45"/>
      <c r="H76" s="45"/>
      <c r="I76" s="46"/>
      <c r="J76" s="44">
        <v>920</v>
      </c>
      <c r="K76" s="45"/>
      <c r="L76" s="45"/>
      <c r="M76" s="4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47">
        <v>395</v>
      </c>
      <c r="C77" s="48"/>
      <c r="D77" s="48"/>
      <c r="E77" s="49"/>
      <c r="F77" s="47">
        <v>379</v>
      </c>
      <c r="G77" s="48"/>
      <c r="H77" s="48"/>
      <c r="I77" s="49"/>
      <c r="J77" s="47">
        <v>774</v>
      </c>
      <c r="K77" s="48"/>
      <c r="L77" s="48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416</v>
      </c>
      <c r="C78" s="45"/>
      <c r="D78" s="45"/>
      <c r="E78" s="46"/>
      <c r="F78" s="44">
        <v>428</v>
      </c>
      <c r="G78" s="45"/>
      <c r="H78" s="45"/>
      <c r="I78" s="46"/>
      <c r="J78" s="44">
        <v>844</v>
      </c>
      <c r="K78" s="45"/>
      <c r="L78" s="45"/>
      <c r="M78" s="4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47">
        <v>454</v>
      </c>
      <c r="C79" s="48"/>
      <c r="D79" s="48"/>
      <c r="E79" s="49"/>
      <c r="F79" s="47">
        <v>489</v>
      </c>
      <c r="G79" s="48"/>
      <c r="H79" s="48"/>
      <c r="I79" s="49"/>
      <c r="J79" s="47">
        <v>943</v>
      </c>
      <c r="K79" s="48"/>
      <c r="L79" s="48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667</v>
      </c>
      <c r="C80" s="45"/>
      <c r="D80" s="45"/>
      <c r="E80" s="46"/>
      <c r="F80" s="44">
        <v>677</v>
      </c>
      <c r="G80" s="45"/>
      <c r="H80" s="45"/>
      <c r="I80" s="46"/>
      <c r="J80" s="44">
        <v>1344</v>
      </c>
      <c r="K80" s="45"/>
      <c r="L80" s="45"/>
      <c r="M80" s="4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47">
        <v>440</v>
      </c>
      <c r="C81" s="48"/>
      <c r="D81" s="48"/>
      <c r="E81" s="49"/>
      <c r="F81" s="47">
        <v>545</v>
      </c>
      <c r="G81" s="48"/>
      <c r="H81" s="48"/>
      <c r="I81" s="49"/>
      <c r="J81" s="47">
        <v>985</v>
      </c>
      <c r="K81" s="48"/>
      <c r="L81" s="48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311</v>
      </c>
      <c r="C82" s="45"/>
      <c r="D82" s="45"/>
      <c r="E82" s="46"/>
      <c r="F82" s="44">
        <v>459</v>
      </c>
      <c r="G82" s="45"/>
      <c r="H82" s="45"/>
      <c r="I82" s="46"/>
      <c r="J82" s="44">
        <v>770</v>
      </c>
      <c r="K82" s="45"/>
      <c r="L82" s="45"/>
      <c r="M82" s="4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47">
        <v>258</v>
      </c>
      <c r="C83" s="48"/>
      <c r="D83" s="48"/>
      <c r="E83" s="49"/>
      <c r="F83" s="47">
        <v>440</v>
      </c>
      <c r="G83" s="48"/>
      <c r="H83" s="48"/>
      <c r="I83" s="49"/>
      <c r="J83" s="47">
        <v>698</v>
      </c>
      <c r="K83" s="48"/>
      <c r="L83" s="48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117</v>
      </c>
      <c r="C84" s="45"/>
      <c r="D84" s="45"/>
      <c r="E84" s="46"/>
      <c r="F84" s="44">
        <v>270</v>
      </c>
      <c r="G84" s="45"/>
      <c r="H84" s="45"/>
      <c r="I84" s="46"/>
      <c r="J84" s="44">
        <v>387</v>
      </c>
      <c r="K84" s="45"/>
      <c r="L84" s="45"/>
      <c r="M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47">
        <v>18</v>
      </c>
      <c r="C85" s="48"/>
      <c r="D85" s="48"/>
      <c r="E85" s="49"/>
      <c r="F85" s="47">
        <v>92</v>
      </c>
      <c r="G85" s="48"/>
      <c r="H85" s="48"/>
      <c r="I85" s="49"/>
      <c r="J85" s="47">
        <v>110</v>
      </c>
      <c r="K85" s="48"/>
      <c r="L85" s="48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2</v>
      </c>
      <c r="C86" s="45"/>
      <c r="D86" s="45"/>
      <c r="E86" s="46"/>
      <c r="F86" s="44">
        <v>25</v>
      </c>
      <c r="G86" s="45"/>
      <c r="H86" s="45"/>
      <c r="I86" s="46"/>
      <c r="J86" s="44">
        <v>27</v>
      </c>
      <c r="K86" s="45"/>
      <c r="L86" s="45"/>
      <c r="M86" s="4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38">
        <f>SUM(B66:E86)</f>
        <v>6714</v>
      </c>
      <c r="C87" s="39"/>
      <c r="D87" s="39"/>
      <c r="E87" s="40"/>
      <c r="F87" s="38">
        <f>SUM(F66:I86)</f>
        <v>7406</v>
      </c>
      <c r="G87" s="39"/>
      <c r="H87" s="39"/>
      <c r="I87" s="40"/>
      <c r="J87" s="38">
        <f>SUM(J66:M86)</f>
        <v>14120</v>
      </c>
      <c r="K87" s="39"/>
      <c r="L87" s="39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887</v>
      </c>
      <c r="C90" s="88"/>
      <c r="D90" s="88"/>
      <c r="E90" s="89"/>
      <c r="F90" s="87">
        <f>SUM(F66:I68)</f>
        <v>888</v>
      </c>
      <c r="G90" s="88"/>
      <c r="H90" s="88"/>
      <c r="I90" s="89"/>
      <c r="J90" s="87">
        <f>SUM(J66:M68)</f>
        <v>1775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0.13211200476616025</v>
      </c>
      <c r="C91" s="91"/>
      <c r="D91" s="91"/>
      <c r="E91" s="92"/>
      <c r="F91" s="90">
        <f>F90/F87</f>
        <v>0.11990278152849042</v>
      </c>
      <c r="G91" s="91"/>
      <c r="H91" s="91"/>
      <c r="I91" s="92"/>
      <c r="J91" s="90">
        <f>J90/J87</f>
        <v>0.12570821529745044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38">
        <f>SUM(B79:E86)</f>
        <v>2267</v>
      </c>
      <c r="C92" s="39"/>
      <c r="D92" s="39"/>
      <c r="E92" s="40"/>
      <c r="F92" s="38">
        <f>SUM(F79:I86)</f>
        <v>2997</v>
      </c>
      <c r="G92" s="39"/>
      <c r="H92" s="39"/>
      <c r="I92" s="40"/>
      <c r="J92" s="38">
        <f>SUM(J79:M86)</f>
        <v>5264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84">
        <f>B92/B87</f>
        <v>0.3376526660708966</v>
      </c>
      <c r="C93" s="85"/>
      <c r="D93" s="85"/>
      <c r="E93" s="86"/>
      <c r="F93" s="84">
        <f>F92/F87</f>
        <v>0.40467188765865514</v>
      </c>
      <c r="G93" s="85"/>
      <c r="H93" s="85"/>
      <c r="I93" s="86"/>
      <c r="J93" s="84">
        <f>J92/J87</f>
        <v>0.3728045325779037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>
      <c r="A2" s="80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93" t="s">
        <v>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28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8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7"/>
      <c r="Y6" s="67"/>
      <c r="Z6" s="67"/>
    </row>
    <row r="7" spans="1:26" ht="13.5">
      <c r="A7" s="29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9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7"/>
      <c r="Y7" s="67"/>
      <c r="Z7" s="67"/>
    </row>
    <row r="8" spans="1:26" ht="13.5">
      <c r="A8" s="22">
        <v>0</v>
      </c>
      <c r="B8" s="44">
        <v>447</v>
      </c>
      <c r="C8" s="45"/>
      <c r="D8" s="45"/>
      <c r="E8" s="46"/>
      <c r="F8" s="44">
        <v>137</v>
      </c>
      <c r="G8" s="45"/>
      <c r="H8" s="45"/>
      <c r="I8" s="46"/>
      <c r="J8" s="44">
        <v>269</v>
      </c>
      <c r="K8" s="45"/>
      <c r="L8" s="45"/>
      <c r="M8" s="46"/>
      <c r="N8" s="23">
        <v>51</v>
      </c>
      <c r="O8" s="47">
        <v>218</v>
      </c>
      <c r="P8" s="48"/>
      <c r="Q8" s="48"/>
      <c r="R8" s="49"/>
      <c r="S8" s="47">
        <v>195</v>
      </c>
      <c r="T8" s="48"/>
      <c r="U8" s="48"/>
      <c r="V8" s="49"/>
      <c r="W8" s="47">
        <v>413</v>
      </c>
      <c r="X8" s="48"/>
      <c r="Y8" s="48"/>
      <c r="Z8" s="49"/>
    </row>
    <row r="9" spans="1:26" ht="13.5">
      <c r="A9" s="24">
        <v>1</v>
      </c>
      <c r="B9" s="47">
        <v>122</v>
      </c>
      <c r="C9" s="48"/>
      <c r="D9" s="48"/>
      <c r="E9" s="49"/>
      <c r="F9" s="47">
        <v>134</v>
      </c>
      <c r="G9" s="48"/>
      <c r="H9" s="48"/>
      <c r="I9" s="49"/>
      <c r="J9" s="47">
        <v>256</v>
      </c>
      <c r="K9" s="48"/>
      <c r="L9" s="48"/>
      <c r="M9" s="49"/>
      <c r="N9" s="25">
        <v>52</v>
      </c>
      <c r="O9" s="44">
        <v>232</v>
      </c>
      <c r="P9" s="45"/>
      <c r="Q9" s="45"/>
      <c r="R9" s="46"/>
      <c r="S9" s="44">
        <v>183</v>
      </c>
      <c r="T9" s="45"/>
      <c r="U9" s="45"/>
      <c r="V9" s="46"/>
      <c r="W9" s="44">
        <v>415</v>
      </c>
      <c r="X9" s="45"/>
      <c r="Y9" s="45"/>
      <c r="Z9" s="46"/>
    </row>
    <row r="10" spans="1:26" ht="13.5">
      <c r="A10" s="22">
        <v>2</v>
      </c>
      <c r="B10" s="44">
        <v>143</v>
      </c>
      <c r="C10" s="45"/>
      <c r="D10" s="45"/>
      <c r="E10" s="46"/>
      <c r="F10" s="44">
        <v>109</v>
      </c>
      <c r="G10" s="45"/>
      <c r="H10" s="45"/>
      <c r="I10" s="46"/>
      <c r="J10" s="44">
        <v>252</v>
      </c>
      <c r="K10" s="45"/>
      <c r="L10" s="45"/>
      <c r="M10" s="46"/>
      <c r="N10" s="23">
        <v>53</v>
      </c>
      <c r="O10" s="47">
        <v>207</v>
      </c>
      <c r="P10" s="48"/>
      <c r="Q10" s="48"/>
      <c r="R10" s="49"/>
      <c r="S10" s="47">
        <v>198</v>
      </c>
      <c r="T10" s="48"/>
      <c r="U10" s="48"/>
      <c r="V10" s="49"/>
      <c r="W10" s="47">
        <v>405</v>
      </c>
      <c r="X10" s="48"/>
      <c r="Y10" s="48"/>
      <c r="Z10" s="49"/>
    </row>
    <row r="11" spans="1:26" ht="13.5">
      <c r="A11" s="24">
        <v>3</v>
      </c>
      <c r="B11" s="47">
        <v>143</v>
      </c>
      <c r="C11" s="48"/>
      <c r="D11" s="48"/>
      <c r="E11" s="49"/>
      <c r="F11" s="47">
        <v>130</v>
      </c>
      <c r="G11" s="48"/>
      <c r="H11" s="48"/>
      <c r="I11" s="49"/>
      <c r="J11" s="47">
        <v>273</v>
      </c>
      <c r="K11" s="48"/>
      <c r="L11" s="48"/>
      <c r="M11" s="49"/>
      <c r="N11" s="25">
        <v>54</v>
      </c>
      <c r="O11" s="44">
        <v>220</v>
      </c>
      <c r="P11" s="45"/>
      <c r="Q11" s="45"/>
      <c r="R11" s="46"/>
      <c r="S11" s="44">
        <v>191</v>
      </c>
      <c r="T11" s="45"/>
      <c r="U11" s="45"/>
      <c r="V11" s="46"/>
      <c r="W11" s="44">
        <v>411</v>
      </c>
      <c r="X11" s="45"/>
      <c r="Y11" s="45"/>
      <c r="Z11" s="46"/>
    </row>
    <row r="12" spans="1:26" ht="13.5">
      <c r="A12" s="22">
        <v>4</v>
      </c>
      <c r="B12" s="44">
        <v>140</v>
      </c>
      <c r="C12" s="45"/>
      <c r="D12" s="45"/>
      <c r="E12" s="46"/>
      <c r="F12" s="44">
        <v>138</v>
      </c>
      <c r="G12" s="45"/>
      <c r="H12" s="45"/>
      <c r="I12" s="46"/>
      <c r="J12" s="44">
        <v>278</v>
      </c>
      <c r="K12" s="45"/>
      <c r="L12" s="45"/>
      <c r="M12" s="46"/>
      <c r="N12" s="23">
        <v>55</v>
      </c>
      <c r="O12" s="47">
        <v>206</v>
      </c>
      <c r="P12" s="48"/>
      <c r="Q12" s="48"/>
      <c r="R12" s="49"/>
      <c r="S12" s="47">
        <v>177</v>
      </c>
      <c r="T12" s="48"/>
      <c r="U12" s="48"/>
      <c r="V12" s="49"/>
      <c r="W12" s="47">
        <v>383</v>
      </c>
      <c r="X12" s="48"/>
      <c r="Y12" s="48"/>
      <c r="Z12" s="49"/>
    </row>
    <row r="13" spans="1:26" ht="13.5">
      <c r="A13" s="24">
        <v>5</v>
      </c>
      <c r="B13" s="47">
        <v>137</v>
      </c>
      <c r="C13" s="48"/>
      <c r="D13" s="48"/>
      <c r="E13" s="49"/>
      <c r="F13" s="47">
        <v>164</v>
      </c>
      <c r="G13" s="48"/>
      <c r="H13" s="48"/>
      <c r="I13" s="49"/>
      <c r="J13" s="47">
        <v>301</v>
      </c>
      <c r="K13" s="48"/>
      <c r="L13" s="48"/>
      <c r="M13" s="49"/>
      <c r="N13" s="25">
        <v>56</v>
      </c>
      <c r="O13" s="44">
        <v>148</v>
      </c>
      <c r="P13" s="45"/>
      <c r="Q13" s="45"/>
      <c r="R13" s="46"/>
      <c r="S13" s="44">
        <v>145</v>
      </c>
      <c r="T13" s="45"/>
      <c r="U13" s="45"/>
      <c r="V13" s="46"/>
      <c r="W13" s="44">
        <v>293</v>
      </c>
      <c r="X13" s="45"/>
      <c r="Y13" s="45"/>
      <c r="Z13" s="46"/>
    </row>
    <row r="14" spans="1:26" ht="13.5">
      <c r="A14" s="22">
        <v>6</v>
      </c>
      <c r="B14" s="44">
        <v>148</v>
      </c>
      <c r="C14" s="45"/>
      <c r="D14" s="45"/>
      <c r="E14" s="46"/>
      <c r="F14" s="44">
        <v>119</v>
      </c>
      <c r="G14" s="45"/>
      <c r="H14" s="45"/>
      <c r="I14" s="46"/>
      <c r="J14" s="44">
        <v>267</v>
      </c>
      <c r="K14" s="45"/>
      <c r="L14" s="45"/>
      <c r="M14" s="46"/>
      <c r="N14" s="23">
        <v>57</v>
      </c>
      <c r="O14" s="47">
        <v>181</v>
      </c>
      <c r="P14" s="48"/>
      <c r="Q14" s="48"/>
      <c r="R14" s="49"/>
      <c r="S14" s="47">
        <v>186</v>
      </c>
      <c r="T14" s="48"/>
      <c r="U14" s="48"/>
      <c r="V14" s="49"/>
      <c r="W14" s="47">
        <v>367</v>
      </c>
      <c r="X14" s="48"/>
      <c r="Y14" s="48"/>
      <c r="Z14" s="49"/>
    </row>
    <row r="15" spans="1:26" ht="13.5">
      <c r="A15" s="24">
        <v>7</v>
      </c>
      <c r="B15" s="47">
        <v>158</v>
      </c>
      <c r="C15" s="48"/>
      <c r="D15" s="48"/>
      <c r="E15" s="49"/>
      <c r="F15" s="47">
        <v>141</v>
      </c>
      <c r="G15" s="48"/>
      <c r="H15" s="48"/>
      <c r="I15" s="49"/>
      <c r="J15" s="47">
        <v>299</v>
      </c>
      <c r="K15" s="48"/>
      <c r="L15" s="48"/>
      <c r="M15" s="49"/>
      <c r="N15" s="25">
        <v>58</v>
      </c>
      <c r="O15" s="44">
        <v>189</v>
      </c>
      <c r="P15" s="45"/>
      <c r="Q15" s="45"/>
      <c r="R15" s="46"/>
      <c r="S15" s="44">
        <v>167</v>
      </c>
      <c r="T15" s="45"/>
      <c r="U15" s="45"/>
      <c r="V15" s="46"/>
      <c r="W15" s="44">
        <v>356</v>
      </c>
      <c r="X15" s="45"/>
      <c r="Y15" s="45"/>
      <c r="Z15" s="46"/>
    </row>
    <row r="16" spans="1:26" ht="13.5">
      <c r="A16" s="22">
        <v>8</v>
      </c>
      <c r="B16" s="44">
        <v>138</v>
      </c>
      <c r="C16" s="45"/>
      <c r="D16" s="45"/>
      <c r="E16" s="46"/>
      <c r="F16" s="44">
        <v>142</v>
      </c>
      <c r="G16" s="45"/>
      <c r="H16" s="45"/>
      <c r="I16" s="46"/>
      <c r="J16" s="44">
        <v>280</v>
      </c>
      <c r="K16" s="45"/>
      <c r="L16" s="45"/>
      <c r="M16" s="46"/>
      <c r="N16" s="23">
        <v>59</v>
      </c>
      <c r="O16" s="47">
        <v>163</v>
      </c>
      <c r="P16" s="48"/>
      <c r="Q16" s="48"/>
      <c r="R16" s="49"/>
      <c r="S16" s="47">
        <v>165</v>
      </c>
      <c r="T16" s="48"/>
      <c r="U16" s="48"/>
      <c r="V16" s="49"/>
      <c r="W16" s="47">
        <v>328</v>
      </c>
      <c r="X16" s="48"/>
      <c r="Y16" s="48"/>
      <c r="Z16" s="49"/>
    </row>
    <row r="17" spans="1:26" ht="13.5">
      <c r="A17" s="24">
        <v>9</v>
      </c>
      <c r="B17" s="47">
        <v>138</v>
      </c>
      <c r="C17" s="48"/>
      <c r="D17" s="48"/>
      <c r="E17" s="49"/>
      <c r="F17" s="47">
        <v>155</v>
      </c>
      <c r="G17" s="48"/>
      <c r="H17" s="48"/>
      <c r="I17" s="49"/>
      <c r="J17" s="47">
        <v>293</v>
      </c>
      <c r="K17" s="48"/>
      <c r="L17" s="48"/>
      <c r="M17" s="49"/>
      <c r="N17" s="25">
        <v>60</v>
      </c>
      <c r="O17" s="44">
        <v>189</v>
      </c>
      <c r="P17" s="45"/>
      <c r="Q17" s="45"/>
      <c r="R17" s="46"/>
      <c r="S17" s="44">
        <v>168</v>
      </c>
      <c r="T17" s="45"/>
      <c r="U17" s="45"/>
      <c r="V17" s="46"/>
      <c r="W17" s="44">
        <v>357</v>
      </c>
      <c r="X17" s="45"/>
      <c r="Y17" s="45"/>
      <c r="Z17" s="46"/>
    </row>
    <row r="18" spans="1:26" ht="13.5">
      <c r="A18" s="22">
        <v>10</v>
      </c>
      <c r="B18" s="44">
        <v>142</v>
      </c>
      <c r="C18" s="45"/>
      <c r="D18" s="45"/>
      <c r="E18" s="46"/>
      <c r="F18" s="44">
        <v>129</v>
      </c>
      <c r="G18" s="45"/>
      <c r="H18" s="45"/>
      <c r="I18" s="46"/>
      <c r="J18" s="44">
        <v>271</v>
      </c>
      <c r="K18" s="45"/>
      <c r="L18" s="45"/>
      <c r="M18" s="46"/>
      <c r="N18" s="23">
        <v>61</v>
      </c>
      <c r="O18" s="47">
        <v>197</v>
      </c>
      <c r="P18" s="48"/>
      <c r="Q18" s="48"/>
      <c r="R18" s="49"/>
      <c r="S18" s="47">
        <v>186</v>
      </c>
      <c r="T18" s="48"/>
      <c r="U18" s="48"/>
      <c r="V18" s="49"/>
      <c r="W18" s="47">
        <v>383</v>
      </c>
      <c r="X18" s="48"/>
      <c r="Y18" s="48"/>
      <c r="Z18" s="49"/>
    </row>
    <row r="19" spans="1:26" ht="13.5">
      <c r="A19" s="24">
        <v>11</v>
      </c>
      <c r="B19" s="47">
        <v>161</v>
      </c>
      <c r="C19" s="48"/>
      <c r="D19" s="48"/>
      <c r="E19" s="49"/>
      <c r="F19" s="47">
        <v>143</v>
      </c>
      <c r="G19" s="48"/>
      <c r="H19" s="48"/>
      <c r="I19" s="49"/>
      <c r="J19" s="47">
        <v>304</v>
      </c>
      <c r="K19" s="48"/>
      <c r="L19" s="48"/>
      <c r="M19" s="49"/>
      <c r="N19" s="25">
        <v>62</v>
      </c>
      <c r="O19" s="44">
        <v>159</v>
      </c>
      <c r="P19" s="45"/>
      <c r="Q19" s="45"/>
      <c r="R19" s="46"/>
      <c r="S19" s="44">
        <v>156</v>
      </c>
      <c r="T19" s="45"/>
      <c r="U19" s="45"/>
      <c r="V19" s="46"/>
      <c r="W19" s="44">
        <v>315</v>
      </c>
      <c r="X19" s="45"/>
      <c r="Y19" s="45"/>
      <c r="Z19" s="46"/>
    </row>
    <row r="20" spans="1:26" ht="13.5">
      <c r="A20" s="22">
        <v>12</v>
      </c>
      <c r="B20" s="44">
        <v>122</v>
      </c>
      <c r="C20" s="45"/>
      <c r="D20" s="45"/>
      <c r="E20" s="46"/>
      <c r="F20" s="44">
        <v>150</v>
      </c>
      <c r="G20" s="45"/>
      <c r="H20" s="45"/>
      <c r="I20" s="46"/>
      <c r="J20" s="44">
        <v>272</v>
      </c>
      <c r="K20" s="45"/>
      <c r="L20" s="45"/>
      <c r="M20" s="46"/>
      <c r="N20" s="23">
        <v>63</v>
      </c>
      <c r="O20" s="47">
        <v>171</v>
      </c>
      <c r="P20" s="48"/>
      <c r="Q20" s="48"/>
      <c r="R20" s="49"/>
      <c r="S20" s="47">
        <v>174</v>
      </c>
      <c r="T20" s="48"/>
      <c r="U20" s="48"/>
      <c r="V20" s="49"/>
      <c r="W20" s="47">
        <v>345</v>
      </c>
      <c r="X20" s="48"/>
      <c r="Y20" s="48"/>
      <c r="Z20" s="49"/>
    </row>
    <row r="21" spans="1:26" ht="13.5">
      <c r="A21" s="24">
        <v>13</v>
      </c>
      <c r="B21" s="47">
        <v>131</v>
      </c>
      <c r="C21" s="48"/>
      <c r="D21" s="48"/>
      <c r="E21" s="49"/>
      <c r="F21" s="47">
        <v>133</v>
      </c>
      <c r="G21" s="48"/>
      <c r="H21" s="48"/>
      <c r="I21" s="49"/>
      <c r="J21" s="47">
        <v>264</v>
      </c>
      <c r="K21" s="48"/>
      <c r="L21" s="48"/>
      <c r="M21" s="49"/>
      <c r="N21" s="25">
        <v>64</v>
      </c>
      <c r="O21" s="44">
        <v>175</v>
      </c>
      <c r="P21" s="45"/>
      <c r="Q21" s="45"/>
      <c r="R21" s="46"/>
      <c r="S21" s="44">
        <v>166</v>
      </c>
      <c r="T21" s="45"/>
      <c r="U21" s="45"/>
      <c r="V21" s="46"/>
      <c r="W21" s="44">
        <v>341</v>
      </c>
      <c r="X21" s="45"/>
      <c r="Y21" s="45"/>
      <c r="Z21" s="46"/>
    </row>
    <row r="22" spans="1:26" ht="13.5">
      <c r="A22" s="22">
        <v>14</v>
      </c>
      <c r="B22" s="44">
        <v>154</v>
      </c>
      <c r="C22" s="45"/>
      <c r="D22" s="45"/>
      <c r="E22" s="46"/>
      <c r="F22" s="44">
        <v>140</v>
      </c>
      <c r="G22" s="45"/>
      <c r="H22" s="45"/>
      <c r="I22" s="46"/>
      <c r="J22" s="44">
        <v>294</v>
      </c>
      <c r="K22" s="45"/>
      <c r="L22" s="45"/>
      <c r="M22" s="46"/>
      <c r="N22" s="23">
        <v>65</v>
      </c>
      <c r="O22" s="47">
        <v>172</v>
      </c>
      <c r="P22" s="48"/>
      <c r="Q22" s="48"/>
      <c r="R22" s="49"/>
      <c r="S22" s="47">
        <v>152</v>
      </c>
      <c r="T22" s="48"/>
      <c r="U22" s="48"/>
      <c r="V22" s="49"/>
      <c r="W22" s="47">
        <v>324</v>
      </c>
      <c r="X22" s="48"/>
      <c r="Y22" s="48"/>
      <c r="Z22" s="49"/>
    </row>
    <row r="23" spans="1:26" ht="13.5">
      <c r="A23" s="24">
        <v>15</v>
      </c>
      <c r="B23" s="47">
        <v>127</v>
      </c>
      <c r="C23" s="48"/>
      <c r="D23" s="48"/>
      <c r="E23" s="49"/>
      <c r="F23" s="47">
        <v>142</v>
      </c>
      <c r="G23" s="48"/>
      <c r="H23" s="48"/>
      <c r="I23" s="49"/>
      <c r="J23" s="47">
        <v>269</v>
      </c>
      <c r="K23" s="48"/>
      <c r="L23" s="48"/>
      <c r="M23" s="49"/>
      <c r="N23" s="25">
        <v>66</v>
      </c>
      <c r="O23" s="44">
        <v>177</v>
      </c>
      <c r="P23" s="45"/>
      <c r="Q23" s="45"/>
      <c r="R23" s="46"/>
      <c r="S23" s="44">
        <v>202</v>
      </c>
      <c r="T23" s="45"/>
      <c r="U23" s="45"/>
      <c r="V23" s="46"/>
      <c r="W23" s="44">
        <v>379</v>
      </c>
      <c r="X23" s="45"/>
      <c r="Y23" s="45"/>
      <c r="Z23" s="46"/>
    </row>
    <row r="24" spans="1:26" ht="13.5">
      <c r="A24" s="22">
        <v>16</v>
      </c>
      <c r="B24" s="44">
        <v>146</v>
      </c>
      <c r="C24" s="45"/>
      <c r="D24" s="45"/>
      <c r="E24" s="46"/>
      <c r="F24" s="44">
        <v>133</v>
      </c>
      <c r="G24" s="45"/>
      <c r="H24" s="45"/>
      <c r="I24" s="46"/>
      <c r="J24" s="44">
        <v>279</v>
      </c>
      <c r="K24" s="45"/>
      <c r="L24" s="45"/>
      <c r="M24" s="46"/>
      <c r="N24" s="23">
        <v>67</v>
      </c>
      <c r="O24" s="47">
        <v>159</v>
      </c>
      <c r="P24" s="48"/>
      <c r="Q24" s="48"/>
      <c r="R24" s="49"/>
      <c r="S24" s="47">
        <v>184</v>
      </c>
      <c r="T24" s="48"/>
      <c r="U24" s="48"/>
      <c r="V24" s="49"/>
      <c r="W24" s="47">
        <v>343</v>
      </c>
      <c r="X24" s="48"/>
      <c r="Y24" s="48"/>
      <c r="Z24" s="49"/>
    </row>
    <row r="25" spans="1:26" ht="13.5">
      <c r="A25" s="24">
        <v>17</v>
      </c>
      <c r="B25" s="47">
        <v>136</v>
      </c>
      <c r="C25" s="48"/>
      <c r="D25" s="48"/>
      <c r="E25" s="49"/>
      <c r="F25" s="47">
        <v>147</v>
      </c>
      <c r="G25" s="48"/>
      <c r="H25" s="48"/>
      <c r="I25" s="49"/>
      <c r="J25" s="47">
        <v>283</v>
      </c>
      <c r="K25" s="48"/>
      <c r="L25" s="48"/>
      <c r="M25" s="49"/>
      <c r="N25" s="25">
        <v>68</v>
      </c>
      <c r="O25" s="44">
        <v>185</v>
      </c>
      <c r="P25" s="45"/>
      <c r="Q25" s="45"/>
      <c r="R25" s="46"/>
      <c r="S25" s="44">
        <v>159</v>
      </c>
      <c r="T25" s="45"/>
      <c r="U25" s="45"/>
      <c r="V25" s="46"/>
      <c r="W25" s="44">
        <v>344</v>
      </c>
      <c r="X25" s="45"/>
      <c r="Y25" s="45"/>
      <c r="Z25" s="46"/>
    </row>
    <row r="26" spans="1:26" ht="13.5">
      <c r="A26" s="22">
        <v>18</v>
      </c>
      <c r="B26" s="44">
        <v>139</v>
      </c>
      <c r="C26" s="45"/>
      <c r="D26" s="45"/>
      <c r="E26" s="46"/>
      <c r="F26" s="44">
        <v>129</v>
      </c>
      <c r="G26" s="45"/>
      <c r="H26" s="45"/>
      <c r="I26" s="46"/>
      <c r="J26" s="44">
        <v>268</v>
      </c>
      <c r="K26" s="45"/>
      <c r="L26" s="45"/>
      <c r="M26" s="46"/>
      <c r="N26" s="23">
        <v>69</v>
      </c>
      <c r="O26" s="47">
        <v>182</v>
      </c>
      <c r="P26" s="48"/>
      <c r="Q26" s="48"/>
      <c r="R26" s="49"/>
      <c r="S26" s="47">
        <v>203</v>
      </c>
      <c r="T26" s="48"/>
      <c r="U26" s="48"/>
      <c r="V26" s="49"/>
      <c r="W26" s="47">
        <v>385</v>
      </c>
      <c r="X26" s="48"/>
      <c r="Y26" s="48"/>
      <c r="Z26" s="49"/>
    </row>
    <row r="27" spans="1:26" ht="13.5">
      <c r="A27" s="24">
        <v>19</v>
      </c>
      <c r="B27" s="47">
        <v>128</v>
      </c>
      <c r="C27" s="48"/>
      <c r="D27" s="48"/>
      <c r="E27" s="49"/>
      <c r="F27" s="47">
        <v>120</v>
      </c>
      <c r="G27" s="48"/>
      <c r="H27" s="48"/>
      <c r="I27" s="49"/>
      <c r="J27" s="47">
        <v>248</v>
      </c>
      <c r="K27" s="48"/>
      <c r="L27" s="48"/>
      <c r="M27" s="49"/>
      <c r="N27" s="25">
        <v>70</v>
      </c>
      <c r="O27" s="44">
        <v>182</v>
      </c>
      <c r="P27" s="45"/>
      <c r="Q27" s="45"/>
      <c r="R27" s="46"/>
      <c r="S27" s="44">
        <v>175</v>
      </c>
      <c r="T27" s="45"/>
      <c r="U27" s="45"/>
      <c r="V27" s="46"/>
      <c r="W27" s="44">
        <v>357</v>
      </c>
      <c r="X27" s="45"/>
      <c r="Y27" s="45"/>
      <c r="Z27" s="46"/>
    </row>
    <row r="28" spans="1:26" ht="13.5">
      <c r="A28" s="22">
        <v>20</v>
      </c>
      <c r="B28" s="44">
        <v>145</v>
      </c>
      <c r="C28" s="45"/>
      <c r="D28" s="45"/>
      <c r="E28" s="46"/>
      <c r="F28" s="44">
        <v>131</v>
      </c>
      <c r="G28" s="45"/>
      <c r="H28" s="45"/>
      <c r="I28" s="46"/>
      <c r="J28" s="44">
        <v>276</v>
      </c>
      <c r="K28" s="45"/>
      <c r="L28" s="45"/>
      <c r="M28" s="46"/>
      <c r="N28" s="23">
        <v>71</v>
      </c>
      <c r="O28" s="47">
        <v>193</v>
      </c>
      <c r="P28" s="48"/>
      <c r="Q28" s="48"/>
      <c r="R28" s="49"/>
      <c r="S28" s="47">
        <v>219</v>
      </c>
      <c r="T28" s="48"/>
      <c r="U28" s="48"/>
      <c r="V28" s="49"/>
      <c r="W28" s="47">
        <v>412</v>
      </c>
      <c r="X28" s="48"/>
      <c r="Y28" s="48"/>
      <c r="Z28" s="49"/>
    </row>
    <row r="29" spans="1:26" ht="13.5">
      <c r="A29" s="24">
        <v>21</v>
      </c>
      <c r="B29" s="47">
        <v>132</v>
      </c>
      <c r="C29" s="48"/>
      <c r="D29" s="48"/>
      <c r="E29" s="49"/>
      <c r="F29" s="47">
        <v>131</v>
      </c>
      <c r="G29" s="48"/>
      <c r="H29" s="48"/>
      <c r="I29" s="49"/>
      <c r="J29" s="47">
        <v>263</v>
      </c>
      <c r="K29" s="48"/>
      <c r="L29" s="48"/>
      <c r="M29" s="49"/>
      <c r="N29" s="25">
        <v>72</v>
      </c>
      <c r="O29" s="44">
        <v>224</v>
      </c>
      <c r="P29" s="45"/>
      <c r="Q29" s="45"/>
      <c r="R29" s="46"/>
      <c r="S29" s="44">
        <v>248</v>
      </c>
      <c r="T29" s="45"/>
      <c r="U29" s="45"/>
      <c r="V29" s="46"/>
      <c r="W29" s="44">
        <v>472</v>
      </c>
      <c r="X29" s="45"/>
      <c r="Y29" s="45"/>
      <c r="Z29" s="46"/>
    </row>
    <row r="30" spans="1:26" ht="13.5">
      <c r="A30" s="22">
        <v>22</v>
      </c>
      <c r="B30" s="44">
        <v>148</v>
      </c>
      <c r="C30" s="45"/>
      <c r="D30" s="45"/>
      <c r="E30" s="46"/>
      <c r="F30" s="44">
        <v>134</v>
      </c>
      <c r="G30" s="45"/>
      <c r="H30" s="45"/>
      <c r="I30" s="46"/>
      <c r="J30" s="44">
        <v>282</v>
      </c>
      <c r="K30" s="45"/>
      <c r="L30" s="45"/>
      <c r="M30" s="46"/>
      <c r="N30" s="23">
        <v>73</v>
      </c>
      <c r="O30" s="47">
        <v>221</v>
      </c>
      <c r="P30" s="48"/>
      <c r="Q30" s="48"/>
      <c r="R30" s="49"/>
      <c r="S30" s="47">
        <v>243</v>
      </c>
      <c r="T30" s="48"/>
      <c r="U30" s="48"/>
      <c r="V30" s="49"/>
      <c r="W30" s="47">
        <v>464</v>
      </c>
      <c r="X30" s="48"/>
      <c r="Y30" s="48"/>
      <c r="Z30" s="49"/>
    </row>
    <row r="31" spans="1:26" ht="13.5">
      <c r="A31" s="24">
        <v>23</v>
      </c>
      <c r="B31" s="47">
        <v>144</v>
      </c>
      <c r="C31" s="48"/>
      <c r="D31" s="48"/>
      <c r="E31" s="49"/>
      <c r="F31" s="47">
        <v>138</v>
      </c>
      <c r="G31" s="48"/>
      <c r="H31" s="48"/>
      <c r="I31" s="49"/>
      <c r="J31" s="47">
        <v>282</v>
      </c>
      <c r="K31" s="48"/>
      <c r="L31" s="48"/>
      <c r="M31" s="49"/>
      <c r="N31" s="25">
        <v>74</v>
      </c>
      <c r="O31" s="44">
        <v>213</v>
      </c>
      <c r="P31" s="45"/>
      <c r="Q31" s="45"/>
      <c r="R31" s="46"/>
      <c r="S31" s="44">
        <v>226</v>
      </c>
      <c r="T31" s="45"/>
      <c r="U31" s="45"/>
      <c r="V31" s="46"/>
      <c r="W31" s="44">
        <v>439</v>
      </c>
      <c r="X31" s="45"/>
      <c r="Y31" s="45"/>
      <c r="Z31" s="46"/>
    </row>
    <row r="32" spans="1:26" ht="13.5">
      <c r="A32" s="22">
        <v>24</v>
      </c>
      <c r="B32" s="44">
        <v>129</v>
      </c>
      <c r="C32" s="45"/>
      <c r="D32" s="45"/>
      <c r="E32" s="46"/>
      <c r="F32" s="44">
        <v>130</v>
      </c>
      <c r="G32" s="45"/>
      <c r="H32" s="45"/>
      <c r="I32" s="46"/>
      <c r="J32" s="44">
        <v>259</v>
      </c>
      <c r="K32" s="45"/>
      <c r="L32" s="45"/>
      <c r="M32" s="46"/>
      <c r="N32" s="23">
        <v>75</v>
      </c>
      <c r="O32" s="47">
        <v>220</v>
      </c>
      <c r="P32" s="48"/>
      <c r="Q32" s="48"/>
      <c r="R32" s="49"/>
      <c r="S32" s="47">
        <v>224</v>
      </c>
      <c r="T32" s="48"/>
      <c r="U32" s="48"/>
      <c r="V32" s="49"/>
      <c r="W32" s="47">
        <v>444</v>
      </c>
      <c r="X32" s="48"/>
      <c r="Y32" s="48"/>
      <c r="Z32" s="49"/>
    </row>
    <row r="33" spans="1:26" ht="13.5">
      <c r="A33" s="24">
        <v>25</v>
      </c>
      <c r="B33" s="47">
        <v>148</v>
      </c>
      <c r="C33" s="48"/>
      <c r="D33" s="48"/>
      <c r="E33" s="49"/>
      <c r="F33" s="47">
        <v>133</v>
      </c>
      <c r="G33" s="48"/>
      <c r="H33" s="48"/>
      <c r="I33" s="49"/>
      <c r="J33" s="47">
        <v>281</v>
      </c>
      <c r="K33" s="48"/>
      <c r="L33" s="48"/>
      <c r="M33" s="49"/>
      <c r="N33" s="25">
        <v>76</v>
      </c>
      <c r="O33" s="44">
        <v>99</v>
      </c>
      <c r="P33" s="45"/>
      <c r="Q33" s="45"/>
      <c r="R33" s="46"/>
      <c r="S33" s="44">
        <v>113</v>
      </c>
      <c r="T33" s="45"/>
      <c r="U33" s="45"/>
      <c r="V33" s="46"/>
      <c r="W33" s="44">
        <v>212</v>
      </c>
      <c r="X33" s="45"/>
      <c r="Y33" s="45"/>
      <c r="Z33" s="46"/>
    </row>
    <row r="34" spans="1:26" ht="13.5">
      <c r="A34" s="22">
        <v>26</v>
      </c>
      <c r="B34" s="44">
        <v>159</v>
      </c>
      <c r="C34" s="45"/>
      <c r="D34" s="45"/>
      <c r="E34" s="46"/>
      <c r="F34" s="44">
        <v>167</v>
      </c>
      <c r="G34" s="45"/>
      <c r="H34" s="45"/>
      <c r="I34" s="46"/>
      <c r="J34" s="44">
        <v>326</v>
      </c>
      <c r="K34" s="45"/>
      <c r="L34" s="45"/>
      <c r="M34" s="46"/>
      <c r="N34" s="23">
        <v>77</v>
      </c>
      <c r="O34" s="47">
        <v>128</v>
      </c>
      <c r="P34" s="48"/>
      <c r="Q34" s="48"/>
      <c r="R34" s="49"/>
      <c r="S34" s="47">
        <v>109</v>
      </c>
      <c r="T34" s="48"/>
      <c r="U34" s="48"/>
      <c r="V34" s="49"/>
      <c r="W34" s="47">
        <v>237</v>
      </c>
      <c r="X34" s="48"/>
      <c r="Y34" s="48"/>
      <c r="Z34" s="49"/>
    </row>
    <row r="35" spans="1:26" ht="13.5">
      <c r="A35" s="24">
        <v>27</v>
      </c>
      <c r="B35" s="47">
        <v>166</v>
      </c>
      <c r="C35" s="48"/>
      <c r="D35" s="48"/>
      <c r="E35" s="49"/>
      <c r="F35" s="47">
        <v>155</v>
      </c>
      <c r="G35" s="48"/>
      <c r="H35" s="48"/>
      <c r="I35" s="49"/>
      <c r="J35" s="47">
        <v>321</v>
      </c>
      <c r="K35" s="48"/>
      <c r="L35" s="48"/>
      <c r="M35" s="49"/>
      <c r="N35" s="25">
        <v>78</v>
      </c>
      <c r="O35" s="44">
        <v>146</v>
      </c>
      <c r="P35" s="45"/>
      <c r="Q35" s="45"/>
      <c r="R35" s="46"/>
      <c r="S35" s="44">
        <v>159</v>
      </c>
      <c r="T35" s="45"/>
      <c r="U35" s="45"/>
      <c r="V35" s="46"/>
      <c r="W35" s="44">
        <v>305</v>
      </c>
      <c r="X35" s="45"/>
      <c r="Y35" s="45"/>
      <c r="Z35" s="46"/>
    </row>
    <row r="36" spans="1:26" ht="13.5">
      <c r="A36" s="22">
        <v>28</v>
      </c>
      <c r="B36" s="44">
        <v>170</v>
      </c>
      <c r="C36" s="45"/>
      <c r="D36" s="45"/>
      <c r="E36" s="46"/>
      <c r="F36" s="44">
        <v>183</v>
      </c>
      <c r="G36" s="45"/>
      <c r="H36" s="45"/>
      <c r="I36" s="46"/>
      <c r="J36" s="44">
        <v>353</v>
      </c>
      <c r="K36" s="45"/>
      <c r="L36" s="45"/>
      <c r="M36" s="46"/>
      <c r="N36" s="23">
        <v>79</v>
      </c>
      <c r="O36" s="47">
        <v>130</v>
      </c>
      <c r="P36" s="48"/>
      <c r="Q36" s="48"/>
      <c r="R36" s="49"/>
      <c r="S36" s="47">
        <v>178</v>
      </c>
      <c r="T36" s="48"/>
      <c r="U36" s="48"/>
      <c r="V36" s="49"/>
      <c r="W36" s="47">
        <v>308</v>
      </c>
      <c r="X36" s="48"/>
      <c r="Y36" s="48"/>
      <c r="Z36" s="49"/>
    </row>
    <row r="37" spans="1:26" ht="13.5">
      <c r="A37" s="24">
        <v>29</v>
      </c>
      <c r="B37" s="47">
        <v>168</v>
      </c>
      <c r="C37" s="48"/>
      <c r="D37" s="48"/>
      <c r="E37" s="49"/>
      <c r="F37" s="47">
        <v>166</v>
      </c>
      <c r="G37" s="48"/>
      <c r="H37" s="48"/>
      <c r="I37" s="49"/>
      <c r="J37" s="47">
        <v>334</v>
      </c>
      <c r="K37" s="48"/>
      <c r="L37" s="48"/>
      <c r="M37" s="49"/>
      <c r="N37" s="25">
        <v>80</v>
      </c>
      <c r="O37" s="44">
        <v>111</v>
      </c>
      <c r="P37" s="45"/>
      <c r="Q37" s="45"/>
      <c r="R37" s="46"/>
      <c r="S37" s="44">
        <v>145</v>
      </c>
      <c r="T37" s="45"/>
      <c r="U37" s="45"/>
      <c r="V37" s="46"/>
      <c r="W37" s="44">
        <v>256</v>
      </c>
      <c r="X37" s="45"/>
      <c r="Y37" s="45"/>
      <c r="Z37" s="46"/>
    </row>
    <row r="38" spans="1:26" ht="13.5">
      <c r="A38" s="22">
        <v>30</v>
      </c>
      <c r="B38" s="44">
        <v>162</v>
      </c>
      <c r="C38" s="45"/>
      <c r="D38" s="45"/>
      <c r="E38" s="46"/>
      <c r="F38" s="44">
        <v>170</v>
      </c>
      <c r="G38" s="45"/>
      <c r="H38" s="45"/>
      <c r="I38" s="46"/>
      <c r="J38" s="44">
        <v>332</v>
      </c>
      <c r="K38" s="45"/>
      <c r="L38" s="45"/>
      <c r="M38" s="46"/>
      <c r="N38" s="23">
        <v>81</v>
      </c>
      <c r="O38" s="47">
        <v>98</v>
      </c>
      <c r="P38" s="48"/>
      <c r="Q38" s="48"/>
      <c r="R38" s="49"/>
      <c r="S38" s="47">
        <v>137</v>
      </c>
      <c r="T38" s="48"/>
      <c r="U38" s="48"/>
      <c r="V38" s="49"/>
      <c r="W38" s="47">
        <v>235</v>
      </c>
      <c r="X38" s="48"/>
      <c r="Y38" s="48"/>
      <c r="Z38" s="49"/>
    </row>
    <row r="39" spans="1:26" ht="13.5">
      <c r="A39" s="24">
        <v>31</v>
      </c>
      <c r="B39" s="47">
        <v>168</v>
      </c>
      <c r="C39" s="48"/>
      <c r="D39" s="48"/>
      <c r="E39" s="49"/>
      <c r="F39" s="47">
        <v>176</v>
      </c>
      <c r="G39" s="48"/>
      <c r="H39" s="48"/>
      <c r="I39" s="49"/>
      <c r="J39" s="47">
        <v>344</v>
      </c>
      <c r="K39" s="48"/>
      <c r="L39" s="48"/>
      <c r="M39" s="49"/>
      <c r="N39" s="25">
        <v>82</v>
      </c>
      <c r="O39" s="44">
        <v>93</v>
      </c>
      <c r="P39" s="45"/>
      <c r="Q39" s="45"/>
      <c r="R39" s="46"/>
      <c r="S39" s="44">
        <v>130</v>
      </c>
      <c r="T39" s="45"/>
      <c r="U39" s="45"/>
      <c r="V39" s="46"/>
      <c r="W39" s="44">
        <v>223</v>
      </c>
      <c r="X39" s="45"/>
      <c r="Y39" s="45"/>
      <c r="Z39" s="46"/>
    </row>
    <row r="40" spans="1:26" ht="13.5">
      <c r="A40" s="22">
        <v>32</v>
      </c>
      <c r="B40" s="44">
        <v>184</v>
      </c>
      <c r="C40" s="45"/>
      <c r="D40" s="45"/>
      <c r="E40" s="46"/>
      <c r="F40" s="44">
        <v>182</v>
      </c>
      <c r="G40" s="45"/>
      <c r="H40" s="45"/>
      <c r="I40" s="46"/>
      <c r="J40" s="44">
        <v>366</v>
      </c>
      <c r="K40" s="45"/>
      <c r="L40" s="45"/>
      <c r="M40" s="46"/>
      <c r="N40" s="23">
        <v>83</v>
      </c>
      <c r="O40" s="47">
        <v>71</v>
      </c>
      <c r="P40" s="48"/>
      <c r="Q40" s="48"/>
      <c r="R40" s="49"/>
      <c r="S40" s="47">
        <v>114</v>
      </c>
      <c r="T40" s="48"/>
      <c r="U40" s="48"/>
      <c r="V40" s="49"/>
      <c r="W40" s="47">
        <v>185</v>
      </c>
      <c r="X40" s="48"/>
      <c r="Y40" s="48"/>
      <c r="Z40" s="49"/>
    </row>
    <row r="41" spans="1:26" ht="13.5">
      <c r="A41" s="24">
        <v>33</v>
      </c>
      <c r="B41" s="47">
        <v>188</v>
      </c>
      <c r="C41" s="48"/>
      <c r="D41" s="48"/>
      <c r="E41" s="49"/>
      <c r="F41" s="47">
        <v>166</v>
      </c>
      <c r="G41" s="48"/>
      <c r="H41" s="48"/>
      <c r="I41" s="49"/>
      <c r="J41" s="47">
        <v>354</v>
      </c>
      <c r="K41" s="48"/>
      <c r="L41" s="48"/>
      <c r="M41" s="49"/>
      <c r="N41" s="25">
        <v>84</v>
      </c>
      <c r="O41" s="44">
        <v>79</v>
      </c>
      <c r="P41" s="45"/>
      <c r="Q41" s="45"/>
      <c r="R41" s="46"/>
      <c r="S41" s="44">
        <v>149</v>
      </c>
      <c r="T41" s="45"/>
      <c r="U41" s="45"/>
      <c r="V41" s="46"/>
      <c r="W41" s="44">
        <v>228</v>
      </c>
      <c r="X41" s="45"/>
      <c r="Y41" s="45"/>
      <c r="Z41" s="46"/>
    </row>
    <row r="42" spans="1:26" ht="13.5">
      <c r="A42" s="22">
        <v>34</v>
      </c>
      <c r="B42" s="44">
        <v>187</v>
      </c>
      <c r="C42" s="45"/>
      <c r="D42" s="45"/>
      <c r="E42" s="46"/>
      <c r="F42" s="44">
        <v>166</v>
      </c>
      <c r="G42" s="45"/>
      <c r="H42" s="45"/>
      <c r="I42" s="46"/>
      <c r="J42" s="44">
        <v>353</v>
      </c>
      <c r="K42" s="45"/>
      <c r="L42" s="45"/>
      <c r="M42" s="46"/>
      <c r="N42" s="23">
        <v>85</v>
      </c>
      <c r="O42" s="47">
        <v>96</v>
      </c>
      <c r="P42" s="48"/>
      <c r="Q42" s="48"/>
      <c r="R42" s="49"/>
      <c r="S42" s="47">
        <v>150</v>
      </c>
      <c r="T42" s="48"/>
      <c r="U42" s="48"/>
      <c r="V42" s="49"/>
      <c r="W42" s="47">
        <v>246</v>
      </c>
      <c r="X42" s="48"/>
      <c r="Y42" s="48"/>
      <c r="Z42" s="49"/>
    </row>
    <row r="43" spans="1:26" ht="13.5">
      <c r="A43" s="24">
        <v>35</v>
      </c>
      <c r="B43" s="47">
        <v>212</v>
      </c>
      <c r="C43" s="48"/>
      <c r="D43" s="48"/>
      <c r="E43" s="49"/>
      <c r="F43" s="47">
        <v>168</v>
      </c>
      <c r="G43" s="48"/>
      <c r="H43" s="48"/>
      <c r="I43" s="49"/>
      <c r="J43" s="47">
        <v>380</v>
      </c>
      <c r="K43" s="48"/>
      <c r="L43" s="48"/>
      <c r="M43" s="49"/>
      <c r="N43" s="25">
        <v>86</v>
      </c>
      <c r="O43" s="44">
        <v>78</v>
      </c>
      <c r="P43" s="45"/>
      <c r="Q43" s="45"/>
      <c r="R43" s="46"/>
      <c r="S43" s="44">
        <v>135</v>
      </c>
      <c r="T43" s="45"/>
      <c r="U43" s="45"/>
      <c r="V43" s="46"/>
      <c r="W43" s="44">
        <v>213</v>
      </c>
      <c r="X43" s="45"/>
      <c r="Y43" s="45"/>
      <c r="Z43" s="46"/>
    </row>
    <row r="44" spans="1:26" ht="13.5">
      <c r="A44" s="22">
        <v>36</v>
      </c>
      <c r="B44" s="44">
        <v>156</v>
      </c>
      <c r="C44" s="45"/>
      <c r="D44" s="45"/>
      <c r="E44" s="46"/>
      <c r="F44" s="44">
        <v>186</v>
      </c>
      <c r="G44" s="45"/>
      <c r="H44" s="45"/>
      <c r="I44" s="46"/>
      <c r="J44" s="44">
        <v>342</v>
      </c>
      <c r="K44" s="45"/>
      <c r="L44" s="45"/>
      <c r="M44" s="46"/>
      <c r="N44" s="23">
        <v>87</v>
      </c>
      <c r="O44" s="47">
        <v>70</v>
      </c>
      <c r="P44" s="48"/>
      <c r="Q44" s="48"/>
      <c r="R44" s="49"/>
      <c r="S44" s="47">
        <v>128</v>
      </c>
      <c r="T44" s="48"/>
      <c r="U44" s="48"/>
      <c r="V44" s="49"/>
      <c r="W44" s="47">
        <v>198</v>
      </c>
      <c r="X44" s="48"/>
      <c r="Y44" s="48"/>
      <c r="Z44" s="49"/>
    </row>
    <row r="45" spans="1:26" ht="13.5">
      <c r="A45" s="24">
        <v>37</v>
      </c>
      <c r="B45" s="47">
        <v>194</v>
      </c>
      <c r="C45" s="48"/>
      <c r="D45" s="48"/>
      <c r="E45" s="49"/>
      <c r="F45" s="47">
        <v>163</v>
      </c>
      <c r="G45" s="48"/>
      <c r="H45" s="48"/>
      <c r="I45" s="49"/>
      <c r="J45" s="47">
        <v>357</v>
      </c>
      <c r="K45" s="48"/>
      <c r="L45" s="48"/>
      <c r="M45" s="49"/>
      <c r="N45" s="25">
        <v>88</v>
      </c>
      <c r="O45" s="44">
        <v>54</v>
      </c>
      <c r="P45" s="45"/>
      <c r="Q45" s="45"/>
      <c r="R45" s="46"/>
      <c r="S45" s="44">
        <v>132</v>
      </c>
      <c r="T45" s="45"/>
      <c r="U45" s="45"/>
      <c r="V45" s="46"/>
      <c r="W45" s="44">
        <v>186</v>
      </c>
      <c r="X45" s="45"/>
      <c r="Y45" s="45"/>
      <c r="Z45" s="46"/>
    </row>
    <row r="46" spans="1:26" ht="13.5">
      <c r="A46" s="22">
        <v>38</v>
      </c>
      <c r="B46" s="44">
        <v>204</v>
      </c>
      <c r="C46" s="45"/>
      <c r="D46" s="45"/>
      <c r="E46" s="46"/>
      <c r="F46" s="44">
        <v>177</v>
      </c>
      <c r="G46" s="45"/>
      <c r="H46" s="45"/>
      <c r="I46" s="46"/>
      <c r="J46" s="44">
        <v>381</v>
      </c>
      <c r="K46" s="45"/>
      <c r="L46" s="45"/>
      <c r="M46" s="46"/>
      <c r="N46" s="23">
        <v>89</v>
      </c>
      <c r="O46" s="47">
        <v>50</v>
      </c>
      <c r="P46" s="48"/>
      <c r="Q46" s="48"/>
      <c r="R46" s="49"/>
      <c r="S46" s="47">
        <v>110</v>
      </c>
      <c r="T46" s="48"/>
      <c r="U46" s="48"/>
      <c r="V46" s="49"/>
      <c r="W46" s="47">
        <v>160</v>
      </c>
      <c r="X46" s="48"/>
      <c r="Y46" s="48"/>
      <c r="Z46" s="49"/>
    </row>
    <row r="47" spans="1:26" ht="13.5">
      <c r="A47" s="24">
        <v>39</v>
      </c>
      <c r="B47" s="47">
        <v>201</v>
      </c>
      <c r="C47" s="48"/>
      <c r="D47" s="48"/>
      <c r="E47" s="49"/>
      <c r="F47" s="47">
        <v>173</v>
      </c>
      <c r="G47" s="48"/>
      <c r="H47" s="48"/>
      <c r="I47" s="49"/>
      <c r="J47" s="47">
        <v>374</v>
      </c>
      <c r="K47" s="48"/>
      <c r="L47" s="48"/>
      <c r="M47" s="49"/>
      <c r="N47" s="25">
        <v>90</v>
      </c>
      <c r="O47" s="44">
        <v>51</v>
      </c>
      <c r="P47" s="45"/>
      <c r="Q47" s="45"/>
      <c r="R47" s="46"/>
      <c r="S47" s="44">
        <v>103</v>
      </c>
      <c r="T47" s="45"/>
      <c r="U47" s="45"/>
      <c r="V47" s="46"/>
      <c r="W47" s="44">
        <v>154</v>
      </c>
      <c r="X47" s="45"/>
      <c r="Y47" s="45"/>
      <c r="Z47" s="46"/>
    </row>
    <row r="48" spans="1:26" ht="13.5">
      <c r="A48" s="22">
        <v>40</v>
      </c>
      <c r="B48" s="44">
        <v>205</v>
      </c>
      <c r="C48" s="45"/>
      <c r="D48" s="45"/>
      <c r="E48" s="46"/>
      <c r="F48" s="44">
        <v>203</v>
      </c>
      <c r="G48" s="45"/>
      <c r="H48" s="45"/>
      <c r="I48" s="46"/>
      <c r="J48" s="44">
        <v>408</v>
      </c>
      <c r="K48" s="45"/>
      <c r="L48" s="45"/>
      <c r="M48" s="46"/>
      <c r="N48" s="23">
        <v>91</v>
      </c>
      <c r="O48" s="47">
        <v>36</v>
      </c>
      <c r="P48" s="48"/>
      <c r="Q48" s="48"/>
      <c r="R48" s="49"/>
      <c r="S48" s="47">
        <v>81</v>
      </c>
      <c r="T48" s="48"/>
      <c r="U48" s="48"/>
      <c r="V48" s="49"/>
      <c r="W48" s="47">
        <v>117</v>
      </c>
      <c r="X48" s="48"/>
      <c r="Y48" s="48"/>
      <c r="Z48" s="49"/>
    </row>
    <row r="49" spans="1:26" ht="13.5">
      <c r="A49" s="24">
        <v>41</v>
      </c>
      <c r="B49" s="47">
        <v>231</v>
      </c>
      <c r="C49" s="48"/>
      <c r="D49" s="48"/>
      <c r="E49" s="49"/>
      <c r="F49" s="47">
        <v>212</v>
      </c>
      <c r="G49" s="48"/>
      <c r="H49" s="48"/>
      <c r="I49" s="49"/>
      <c r="J49" s="47">
        <v>443</v>
      </c>
      <c r="K49" s="48"/>
      <c r="L49" s="48"/>
      <c r="M49" s="49"/>
      <c r="N49" s="25">
        <v>92</v>
      </c>
      <c r="O49" s="44">
        <v>20</v>
      </c>
      <c r="P49" s="45"/>
      <c r="Q49" s="45"/>
      <c r="R49" s="46"/>
      <c r="S49" s="44">
        <v>78</v>
      </c>
      <c r="T49" s="45"/>
      <c r="U49" s="45"/>
      <c r="V49" s="46"/>
      <c r="W49" s="44">
        <v>98</v>
      </c>
      <c r="X49" s="45"/>
      <c r="Y49" s="45"/>
      <c r="Z49" s="46"/>
    </row>
    <row r="50" spans="1:26" ht="13.5">
      <c r="A50" s="22">
        <v>42</v>
      </c>
      <c r="B50" s="44">
        <v>231</v>
      </c>
      <c r="C50" s="45"/>
      <c r="D50" s="45"/>
      <c r="E50" s="46"/>
      <c r="F50" s="44">
        <v>200</v>
      </c>
      <c r="G50" s="45"/>
      <c r="H50" s="45"/>
      <c r="I50" s="46"/>
      <c r="J50" s="44">
        <v>431</v>
      </c>
      <c r="K50" s="45"/>
      <c r="L50" s="45"/>
      <c r="M50" s="46"/>
      <c r="N50" s="23">
        <v>93</v>
      </c>
      <c r="O50" s="47">
        <v>20</v>
      </c>
      <c r="P50" s="48"/>
      <c r="Q50" s="48"/>
      <c r="R50" s="49"/>
      <c r="S50" s="47">
        <v>65</v>
      </c>
      <c r="T50" s="48"/>
      <c r="U50" s="48"/>
      <c r="V50" s="49"/>
      <c r="W50" s="47">
        <v>85</v>
      </c>
      <c r="X50" s="48"/>
      <c r="Y50" s="48"/>
      <c r="Z50" s="49"/>
    </row>
    <row r="51" spans="1:26" ht="13.5">
      <c r="A51" s="24">
        <v>43</v>
      </c>
      <c r="B51" s="47">
        <v>207</v>
      </c>
      <c r="C51" s="48"/>
      <c r="D51" s="48"/>
      <c r="E51" s="49"/>
      <c r="F51" s="47">
        <v>197</v>
      </c>
      <c r="G51" s="48"/>
      <c r="H51" s="48"/>
      <c r="I51" s="49"/>
      <c r="J51" s="47">
        <v>404</v>
      </c>
      <c r="K51" s="48"/>
      <c r="L51" s="48"/>
      <c r="M51" s="49"/>
      <c r="N51" s="25">
        <v>94</v>
      </c>
      <c r="O51" s="44">
        <v>15</v>
      </c>
      <c r="P51" s="45"/>
      <c r="Q51" s="45"/>
      <c r="R51" s="46"/>
      <c r="S51" s="44">
        <v>50</v>
      </c>
      <c r="T51" s="45"/>
      <c r="U51" s="45"/>
      <c r="V51" s="46"/>
      <c r="W51" s="44">
        <v>65</v>
      </c>
      <c r="X51" s="45"/>
      <c r="Y51" s="45"/>
      <c r="Z51" s="46"/>
    </row>
    <row r="52" spans="1:26" ht="13.5">
      <c r="A52" s="22">
        <v>44</v>
      </c>
      <c r="B52" s="44">
        <v>235</v>
      </c>
      <c r="C52" s="45"/>
      <c r="D52" s="45"/>
      <c r="E52" s="46"/>
      <c r="F52" s="44">
        <v>192</v>
      </c>
      <c r="G52" s="45"/>
      <c r="H52" s="45"/>
      <c r="I52" s="46"/>
      <c r="J52" s="44">
        <v>427</v>
      </c>
      <c r="K52" s="45"/>
      <c r="L52" s="45"/>
      <c r="M52" s="46"/>
      <c r="N52" s="23">
        <v>95</v>
      </c>
      <c r="O52" s="47">
        <v>11</v>
      </c>
      <c r="P52" s="48"/>
      <c r="Q52" s="48"/>
      <c r="R52" s="49"/>
      <c r="S52" s="47">
        <v>35</v>
      </c>
      <c r="T52" s="48"/>
      <c r="U52" s="48"/>
      <c r="V52" s="49"/>
      <c r="W52" s="47">
        <v>46</v>
      </c>
      <c r="X52" s="48"/>
      <c r="Y52" s="48"/>
      <c r="Z52" s="49"/>
    </row>
    <row r="53" spans="1:26" ht="13.5">
      <c r="A53" s="24">
        <v>45</v>
      </c>
      <c r="B53" s="47">
        <v>244</v>
      </c>
      <c r="C53" s="48"/>
      <c r="D53" s="48"/>
      <c r="E53" s="49"/>
      <c r="F53" s="47">
        <v>203</v>
      </c>
      <c r="G53" s="48"/>
      <c r="H53" s="48"/>
      <c r="I53" s="49"/>
      <c r="J53" s="47">
        <v>447</v>
      </c>
      <c r="K53" s="48"/>
      <c r="L53" s="48"/>
      <c r="M53" s="49"/>
      <c r="N53" s="25">
        <v>96</v>
      </c>
      <c r="O53" s="44">
        <v>5</v>
      </c>
      <c r="P53" s="45"/>
      <c r="Q53" s="45"/>
      <c r="R53" s="46"/>
      <c r="S53" s="44">
        <v>39</v>
      </c>
      <c r="T53" s="45"/>
      <c r="U53" s="45"/>
      <c r="V53" s="46"/>
      <c r="W53" s="44">
        <v>44</v>
      </c>
      <c r="X53" s="45"/>
      <c r="Y53" s="45"/>
      <c r="Z53" s="46"/>
    </row>
    <row r="54" spans="1:26" ht="13.5">
      <c r="A54" s="22">
        <v>46</v>
      </c>
      <c r="B54" s="44">
        <v>211</v>
      </c>
      <c r="C54" s="45"/>
      <c r="D54" s="45"/>
      <c r="E54" s="46"/>
      <c r="F54" s="44">
        <v>152</v>
      </c>
      <c r="G54" s="45"/>
      <c r="H54" s="45"/>
      <c r="I54" s="46"/>
      <c r="J54" s="44">
        <v>363</v>
      </c>
      <c r="K54" s="45"/>
      <c r="L54" s="45"/>
      <c r="M54" s="46"/>
      <c r="N54" s="23">
        <v>97</v>
      </c>
      <c r="O54" s="47">
        <v>5</v>
      </c>
      <c r="P54" s="48"/>
      <c r="Q54" s="48"/>
      <c r="R54" s="49"/>
      <c r="S54" s="47">
        <v>23</v>
      </c>
      <c r="T54" s="48"/>
      <c r="U54" s="48"/>
      <c r="V54" s="49"/>
      <c r="W54" s="47">
        <v>28</v>
      </c>
      <c r="X54" s="48"/>
      <c r="Y54" s="48"/>
      <c r="Z54" s="49"/>
    </row>
    <row r="55" spans="1:26" ht="13.5">
      <c r="A55" s="24">
        <v>47</v>
      </c>
      <c r="B55" s="47">
        <v>241</v>
      </c>
      <c r="C55" s="48"/>
      <c r="D55" s="48"/>
      <c r="E55" s="49"/>
      <c r="F55" s="47">
        <v>224</v>
      </c>
      <c r="G55" s="48"/>
      <c r="H55" s="48"/>
      <c r="I55" s="49"/>
      <c r="J55" s="47">
        <v>465</v>
      </c>
      <c r="K55" s="48"/>
      <c r="L55" s="48"/>
      <c r="M55" s="49"/>
      <c r="N55" s="25">
        <v>98</v>
      </c>
      <c r="O55" s="44">
        <v>6</v>
      </c>
      <c r="P55" s="45"/>
      <c r="Q55" s="45"/>
      <c r="R55" s="46"/>
      <c r="S55" s="44">
        <v>11</v>
      </c>
      <c r="T55" s="45"/>
      <c r="U55" s="45"/>
      <c r="V55" s="46"/>
      <c r="W55" s="44">
        <v>17</v>
      </c>
      <c r="X55" s="45"/>
      <c r="Y55" s="45"/>
      <c r="Z55" s="46"/>
    </row>
    <row r="56" spans="1:26" ht="13.5">
      <c r="A56" s="22">
        <v>48</v>
      </c>
      <c r="B56" s="44">
        <v>234</v>
      </c>
      <c r="C56" s="45"/>
      <c r="D56" s="45"/>
      <c r="E56" s="46"/>
      <c r="F56" s="44">
        <v>193</v>
      </c>
      <c r="G56" s="45"/>
      <c r="H56" s="45"/>
      <c r="I56" s="46"/>
      <c r="J56" s="44">
        <v>427</v>
      </c>
      <c r="K56" s="45"/>
      <c r="L56" s="45"/>
      <c r="M56" s="46"/>
      <c r="N56" s="23">
        <v>99</v>
      </c>
      <c r="O56" s="47">
        <v>2</v>
      </c>
      <c r="P56" s="48"/>
      <c r="Q56" s="48"/>
      <c r="R56" s="49"/>
      <c r="S56" s="47">
        <v>19</v>
      </c>
      <c r="T56" s="48"/>
      <c r="U56" s="48"/>
      <c r="V56" s="49"/>
      <c r="W56" s="47">
        <v>21</v>
      </c>
      <c r="X56" s="48"/>
      <c r="Y56" s="48"/>
      <c r="Z56" s="49"/>
    </row>
    <row r="57" spans="1:26" ht="13.5">
      <c r="A57" s="24">
        <v>49</v>
      </c>
      <c r="B57" s="47">
        <v>261</v>
      </c>
      <c r="C57" s="48"/>
      <c r="D57" s="48"/>
      <c r="E57" s="49"/>
      <c r="F57" s="47">
        <v>223</v>
      </c>
      <c r="G57" s="48"/>
      <c r="H57" s="48"/>
      <c r="I57" s="49"/>
      <c r="J57" s="47">
        <v>484</v>
      </c>
      <c r="K57" s="48"/>
      <c r="L57" s="48"/>
      <c r="M57" s="49"/>
      <c r="N57" s="25" t="s">
        <v>7</v>
      </c>
      <c r="O57" s="44">
        <v>5</v>
      </c>
      <c r="P57" s="45"/>
      <c r="Q57" s="45"/>
      <c r="R57" s="46"/>
      <c r="S57" s="44">
        <v>17</v>
      </c>
      <c r="T57" s="45"/>
      <c r="U57" s="45"/>
      <c r="V57" s="46"/>
      <c r="W57" s="44">
        <v>22</v>
      </c>
      <c r="X57" s="45"/>
      <c r="Y57" s="45"/>
      <c r="Z57" s="46"/>
    </row>
    <row r="58" spans="1:26" ht="13.5">
      <c r="A58" s="22">
        <v>50</v>
      </c>
      <c r="B58" s="44">
        <v>235</v>
      </c>
      <c r="C58" s="45"/>
      <c r="D58" s="45"/>
      <c r="E58" s="46"/>
      <c r="F58" s="44">
        <v>211</v>
      </c>
      <c r="G58" s="45"/>
      <c r="H58" s="45"/>
      <c r="I58" s="46"/>
      <c r="J58" s="44">
        <v>446</v>
      </c>
      <c r="K58" s="45"/>
      <c r="L58" s="45"/>
      <c r="M58" s="46"/>
      <c r="N58" s="26" t="s">
        <v>8</v>
      </c>
      <c r="O58" s="38">
        <f>SUM(B8:E58,O8:R57)</f>
        <v>15262</v>
      </c>
      <c r="P58" s="39"/>
      <c r="Q58" s="39"/>
      <c r="R58" s="40"/>
      <c r="S58" s="38">
        <f>SUM(F8:I58,S8:V57)</f>
        <v>15242</v>
      </c>
      <c r="T58" s="39"/>
      <c r="U58" s="39"/>
      <c r="V58" s="40"/>
      <c r="W58" s="38">
        <f>SUM(J8:M58,W8:Z57)</f>
        <v>30189</v>
      </c>
      <c r="X58" s="39"/>
      <c r="Y58" s="39"/>
      <c r="Z58" s="40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7"/>
      <c r="L64" s="67"/>
      <c r="M64" s="6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7"/>
      <c r="L65" s="67"/>
      <c r="M65" s="6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4">
        <v>680</v>
      </c>
      <c r="C66" s="45"/>
      <c r="D66" s="45"/>
      <c r="E66" s="46"/>
      <c r="F66" s="44">
        <v>648</v>
      </c>
      <c r="G66" s="45"/>
      <c r="H66" s="45"/>
      <c r="I66" s="46"/>
      <c r="J66" s="94">
        <v>1328</v>
      </c>
      <c r="K66" s="95"/>
      <c r="L66" s="95"/>
      <c r="M66" s="9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47">
        <v>719</v>
      </c>
      <c r="C67" s="48"/>
      <c r="D67" s="48"/>
      <c r="E67" s="49"/>
      <c r="F67" s="47">
        <v>721</v>
      </c>
      <c r="G67" s="48"/>
      <c r="H67" s="48"/>
      <c r="I67" s="49"/>
      <c r="J67" s="97">
        <v>1440</v>
      </c>
      <c r="K67" s="98"/>
      <c r="L67" s="98"/>
      <c r="M67" s="9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4">
        <v>710</v>
      </c>
      <c r="C68" s="45"/>
      <c r="D68" s="45"/>
      <c r="E68" s="46"/>
      <c r="F68" s="44">
        <v>695</v>
      </c>
      <c r="G68" s="45"/>
      <c r="H68" s="45"/>
      <c r="I68" s="46"/>
      <c r="J68" s="94">
        <v>1405</v>
      </c>
      <c r="K68" s="95"/>
      <c r="L68" s="95"/>
      <c r="M68" s="9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47">
        <v>676</v>
      </c>
      <c r="C69" s="48"/>
      <c r="D69" s="48"/>
      <c r="E69" s="49"/>
      <c r="F69" s="47">
        <v>671</v>
      </c>
      <c r="G69" s="48"/>
      <c r="H69" s="48"/>
      <c r="I69" s="49"/>
      <c r="J69" s="97">
        <v>1347</v>
      </c>
      <c r="K69" s="98"/>
      <c r="L69" s="98"/>
      <c r="M69" s="9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4">
        <v>698</v>
      </c>
      <c r="C70" s="45"/>
      <c r="D70" s="45"/>
      <c r="E70" s="46"/>
      <c r="F70" s="44">
        <v>664</v>
      </c>
      <c r="G70" s="45"/>
      <c r="H70" s="45"/>
      <c r="I70" s="46"/>
      <c r="J70" s="94">
        <v>1362</v>
      </c>
      <c r="K70" s="95"/>
      <c r="L70" s="95"/>
      <c r="M70" s="9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47">
        <v>811</v>
      </c>
      <c r="C71" s="48"/>
      <c r="D71" s="48"/>
      <c r="E71" s="49"/>
      <c r="F71" s="47">
        <v>804</v>
      </c>
      <c r="G71" s="48"/>
      <c r="H71" s="48"/>
      <c r="I71" s="49"/>
      <c r="J71" s="97">
        <v>1615</v>
      </c>
      <c r="K71" s="98"/>
      <c r="L71" s="98"/>
      <c r="M71" s="9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4">
        <v>889</v>
      </c>
      <c r="C72" s="45"/>
      <c r="D72" s="45"/>
      <c r="E72" s="46"/>
      <c r="F72" s="44">
        <v>860</v>
      </c>
      <c r="G72" s="45"/>
      <c r="H72" s="45"/>
      <c r="I72" s="46"/>
      <c r="J72" s="94">
        <v>1749</v>
      </c>
      <c r="K72" s="95"/>
      <c r="L72" s="95"/>
      <c r="M72" s="9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47">
        <v>967</v>
      </c>
      <c r="C73" s="48"/>
      <c r="D73" s="48"/>
      <c r="E73" s="49"/>
      <c r="F73" s="47">
        <v>867</v>
      </c>
      <c r="G73" s="48"/>
      <c r="H73" s="48"/>
      <c r="I73" s="49"/>
      <c r="J73" s="97">
        <v>1834</v>
      </c>
      <c r="K73" s="98"/>
      <c r="L73" s="98"/>
      <c r="M73" s="9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4">
        <v>1109</v>
      </c>
      <c r="C74" s="45"/>
      <c r="D74" s="45"/>
      <c r="E74" s="46"/>
      <c r="F74" s="44">
        <v>1004</v>
      </c>
      <c r="G74" s="45"/>
      <c r="H74" s="45"/>
      <c r="I74" s="46"/>
      <c r="J74" s="94">
        <v>2113</v>
      </c>
      <c r="K74" s="95"/>
      <c r="L74" s="95"/>
      <c r="M74" s="9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47">
        <v>1191</v>
      </c>
      <c r="C75" s="48"/>
      <c r="D75" s="48"/>
      <c r="E75" s="49"/>
      <c r="F75" s="47">
        <v>995</v>
      </c>
      <c r="G75" s="48"/>
      <c r="H75" s="48"/>
      <c r="I75" s="49"/>
      <c r="J75" s="97">
        <v>2186</v>
      </c>
      <c r="K75" s="98"/>
      <c r="L75" s="98"/>
      <c r="M75" s="9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4">
        <v>1112</v>
      </c>
      <c r="C76" s="45"/>
      <c r="D76" s="45"/>
      <c r="E76" s="46"/>
      <c r="F76" s="44">
        <v>978</v>
      </c>
      <c r="G76" s="45"/>
      <c r="H76" s="45"/>
      <c r="I76" s="46"/>
      <c r="J76" s="94">
        <v>2090</v>
      </c>
      <c r="K76" s="95"/>
      <c r="L76" s="95"/>
      <c r="M76" s="9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47">
        <v>887</v>
      </c>
      <c r="C77" s="48"/>
      <c r="D77" s="48"/>
      <c r="E77" s="49"/>
      <c r="F77" s="47">
        <v>840</v>
      </c>
      <c r="G77" s="48"/>
      <c r="H77" s="48"/>
      <c r="I77" s="49"/>
      <c r="J77" s="97">
        <v>1727</v>
      </c>
      <c r="K77" s="98"/>
      <c r="L77" s="98"/>
      <c r="M77" s="9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4">
        <v>891</v>
      </c>
      <c r="C78" s="45"/>
      <c r="D78" s="45"/>
      <c r="E78" s="46"/>
      <c r="F78" s="44">
        <v>850</v>
      </c>
      <c r="G78" s="45"/>
      <c r="H78" s="45"/>
      <c r="I78" s="46"/>
      <c r="J78" s="94">
        <v>1741</v>
      </c>
      <c r="K78" s="95"/>
      <c r="L78" s="95"/>
      <c r="M78" s="9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47">
        <v>875</v>
      </c>
      <c r="C79" s="48"/>
      <c r="D79" s="48"/>
      <c r="E79" s="49"/>
      <c r="F79" s="47">
        <v>900</v>
      </c>
      <c r="G79" s="48"/>
      <c r="H79" s="48"/>
      <c r="I79" s="49"/>
      <c r="J79" s="97">
        <v>1775</v>
      </c>
      <c r="K79" s="98"/>
      <c r="L79" s="98"/>
      <c r="M79" s="9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4">
        <v>1033</v>
      </c>
      <c r="C80" s="45"/>
      <c r="D80" s="45"/>
      <c r="E80" s="46"/>
      <c r="F80" s="44">
        <v>1111</v>
      </c>
      <c r="G80" s="45"/>
      <c r="H80" s="45"/>
      <c r="I80" s="46"/>
      <c r="J80" s="94">
        <v>2144</v>
      </c>
      <c r="K80" s="95"/>
      <c r="L80" s="95"/>
      <c r="M80" s="9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47">
        <v>723</v>
      </c>
      <c r="C81" s="48"/>
      <c r="D81" s="48"/>
      <c r="E81" s="49"/>
      <c r="F81" s="47">
        <v>783</v>
      </c>
      <c r="G81" s="48"/>
      <c r="H81" s="48"/>
      <c r="I81" s="49"/>
      <c r="J81" s="97">
        <v>1506</v>
      </c>
      <c r="K81" s="98"/>
      <c r="L81" s="98"/>
      <c r="M81" s="9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4">
        <v>452</v>
      </c>
      <c r="C82" s="45"/>
      <c r="D82" s="45"/>
      <c r="E82" s="46"/>
      <c r="F82" s="44">
        <v>675</v>
      </c>
      <c r="G82" s="45"/>
      <c r="H82" s="45"/>
      <c r="I82" s="46"/>
      <c r="J82" s="94">
        <v>1127</v>
      </c>
      <c r="K82" s="95"/>
      <c r="L82" s="95"/>
      <c r="M82" s="9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47">
        <v>348</v>
      </c>
      <c r="C83" s="48"/>
      <c r="D83" s="48"/>
      <c r="E83" s="49"/>
      <c r="F83" s="47">
        <v>655</v>
      </c>
      <c r="G83" s="48"/>
      <c r="H83" s="48"/>
      <c r="I83" s="49"/>
      <c r="J83" s="97">
        <v>1003</v>
      </c>
      <c r="K83" s="98"/>
      <c r="L83" s="98"/>
      <c r="M83" s="9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4">
        <v>142</v>
      </c>
      <c r="C84" s="45"/>
      <c r="D84" s="45"/>
      <c r="E84" s="46"/>
      <c r="F84" s="44">
        <v>377</v>
      </c>
      <c r="G84" s="45"/>
      <c r="H84" s="45"/>
      <c r="I84" s="46"/>
      <c r="J84" s="94">
        <v>519</v>
      </c>
      <c r="K84" s="95"/>
      <c r="L84" s="95"/>
      <c r="M84" s="9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47">
        <v>29</v>
      </c>
      <c r="C85" s="48"/>
      <c r="D85" s="48"/>
      <c r="E85" s="49"/>
      <c r="F85" s="47">
        <v>127</v>
      </c>
      <c r="G85" s="48"/>
      <c r="H85" s="48"/>
      <c r="I85" s="49"/>
      <c r="J85" s="97">
        <v>156</v>
      </c>
      <c r="K85" s="98"/>
      <c r="L85" s="98"/>
      <c r="M85" s="9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4">
        <v>5</v>
      </c>
      <c r="C86" s="45"/>
      <c r="D86" s="45"/>
      <c r="E86" s="46"/>
      <c r="F86" s="44">
        <v>17</v>
      </c>
      <c r="G86" s="45"/>
      <c r="H86" s="45"/>
      <c r="I86" s="46"/>
      <c r="J86" s="94">
        <v>22</v>
      </c>
      <c r="K86" s="95"/>
      <c r="L86" s="95"/>
      <c r="M86" s="9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38">
        <f>SUM(B66:E86)</f>
        <v>14947</v>
      </c>
      <c r="C87" s="39"/>
      <c r="D87" s="39"/>
      <c r="E87" s="40"/>
      <c r="F87" s="38">
        <f>SUM(F66:I86)</f>
        <v>15242</v>
      </c>
      <c r="G87" s="39"/>
      <c r="H87" s="39"/>
      <c r="I87" s="40"/>
      <c r="J87" s="38">
        <f>SUM(J66:M86)</f>
        <v>30189</v>
      </c>
      <c r="K87" s="39"/>
      <c r="L87" s="39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87">
        <f>SUM(B66:E68)</f>
        <v>2109</v>
      </c>
      <c r="C90" s="88"/>
      <c r="D90" s="88"/>
      <c r="E90" s="89"/>
      <c r="F90" s="87">
        <f>SUM(F66:I68)</f>
        <v>2064</v>
      </c>
      <c r="G90" s="88"/>
      <c r="H90" s="88"/>
      <c r="I90" s="89"/>
      <c r="J90" s="87">
        <f>SUM(J66:M68)</f>
        <v>4173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90">
        <f>B90/B87</f>
        <v>0.14109854820365292</v>
      </c>
      <c r="C91" s="91"/>
      <c r="D91" s="91"/>
      <c r="E91" s="92"/>
      <c r="F91" s="90">
        <f>F90/F87</f>
        <v>0.13541529982941872</v>
      </c>
      <c r="G91" s="91"/>
      <c r="H91" s="91"/>
      <c r="I91" s="92"/>
      <c r="J91" s="90">
        <f>J90/J87</f>
        <v>0.13822915631521415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5" t="s">
        <v>54</v>
      </c>
      <c r="B92" s="38">
        <f>SUM(B79:E86)</f>
        <v>3607</v>
      </c>
      <c r="C92" s="39"/>
      <c r="D92" s="39"/>
      <c r="E92" s="40"/>
      <c r="F92" s="38">
        <f>SUM(F79:I86)</f>
        <v>4645</v>
      </c>
      <c r="G92" s="39"/>
      <c r="H92" s="39"/>
      <c r="I92" s="40"/>
      <c r="J92" s="38">
        <f>SUM(J79:M86)</f>
        <v>8252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84">
        <f>B92/B87</f>
        <v>0.241319328293303</v>
      </c>
      <c r="C93" s="85"/>
      <c r="D93" s="85"/>
      <c r="E93" s="86"/>
      <c r="F93" s="84">
        <f>F92/F87</f>
        <v>0.30475003280409396</v>
      </c>
      <c r="G93" s="85"/>
      <c r="H93" s="85"/>
      <c r="I93" s="86"/>
      <c r="J93" s="84">
        <f>J92/J87</f>
        <v>0.27334459571367054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3.5" customHeight="1">
      <c r="A2" s="6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5">
      <c r="A4" s="70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72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3.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3.5">
      <c r="A6" s="4" t="s">
        <v>1</v>
      </c>
      <c r="B6" s="100" t="s">
        <v>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4" t="s">
        <v>1</v>
      </c>
      <c r="O6" s="100" t="s">
        <v>2</v>
      </c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</row>
    <row r="7" spans="1:26" ht="13.5">
      <c r="A7" s="5" t="s">
        <v>3</v>
      </c>
      <c r="B7" s="116" t="s">
        <v>4</v>
      </c>
      <c r="C7" s="117"/>
      <c r="D7" s="117"/>
      <c r="E7" s="118"/>
      <c r="F7" s="116" t="s">
        <v>5</v>
      </c>
      <c r="G7" s="117"/>
      <c r="H7" s="117"/>
      <c r="I7" s="118"/>
      <c r="J7" s="116" t="s">
        <v>6</v>
      </c>
      <c r="K7" s="117"/>
      <c r="L7" s="117"/>
      <c r="M7" s="118"/>
      <c r="N7" s="5" t="s">
        <v>3</v>
      </c>
      <c r="O7" s="116" t="s">
        <v>4</v>
      </c>
      <c r="P7" s="117"/>
      <c r="Q7" s="117"/>
      <c r="R7" s="118"/>
      <c r="S7" s="116" t="s">
        <v>5</v>
      </c>
      <c r="T7" s="117"/>
      <c r="U7" s="117"/>
      <c r="V7" s="118"/>
      <c r="W7" s="116" t="s">
        <v>6</v>
      </c>
      <c r="X7" s="117"/>
      <c r="Y7" s="117"/>
      <c r="Z7" s="118"/>
    </row>
    <row r="8" spans="1:26" ht="13.5">
      <c r="A8" s="22">
        <v>0</v>
      </c>
      <c r="B8" s="60">
        <v>447</v>
      </c>
      <c r="C8" s="61"/>
      <c r="D8" s="61"/>
      <c r="E8" s="62"/>
      <c r="F8" s="60">
        <v>703</v>
      </c>
      <c r="G8" s="61"/>
      <c r="H8" s="61"/>
      <c r="I8" s="62"/>
      <c r="J8" s="60">
        <v>1392</v>
      </c>
      <c r="K8" s="61"/>
      <c r="L8" s="61"/>
      <c r="M8" s="62"/>
      <c r="N8" s="36">
        <v>51</v>
      </c>
      <c r="O8" s="57">
        <v>1122</v>
      </c>
      <c r="P8" s="58"/>
      <c r="Q8" s="58"/>
      <c r="R8" s="59"/>
      <c r="S8" s="57">
        <v>1121</v>
      </c>
      <c r="T8" s="58"/>
      <c r="U8" s="58"/>
      <c r="V8" s="59"/>
      <c r="W8" s="57">
        <v>2243</v>
      </c>
      <c r="X8" s="58"/>
      <c r="Y8" s="58"/>
      <c r="Z8" s="59"/>
    </row>
    <row r="9" spans="1:26" ht="13.5">
      <c r="A9" s="24">
        <v>1</v>
      </c>
      <c r="B9" s="57">
        <v>728</v>
      </c>
      <c r="C9" s="58"/>
      <c r="D9" s="58"/>
      <c r="E9" s="59"/>
      <c r="F9" s="57">
        <v>696</v>
      </c>
      <c r="G9" s="58"/>
      <c r="H9" s="58"/>
      <c r="I9" s="59"/>
      <c r="J9" s="57">
        <v>1424</v>
      </c>
      <c r="K9" s="58"/>
      <c r="L9" s="58"/>
      <c r="M9" s="59"/>
      <c r="N9" s="37">
        <v>52</v>
      </c>
      <c r="O9" s="60">
        <v>1169</v>
      </c>
      <c r="P9" s="61"/>
      <c r="Q9" s="61"/>
      <c r="R9" s="62"/>
      <c r="S9" s="60">
        <v>1061</v>
      </c>
      <c r="T9" s="61"/>
      <c r="U9" s="61"/>
      <c r="V9" s="62"/>
      <c r="W9" s="60">
        <v>2230</v>
      </c>
      <c r="X9" s="61"/>
      <c r="Y9" s="61"/>
      <c r="Z9" s="62"/>
    </row>
    <row r="10" spans="1:26" ht="13.5">
      <c r="A10" s="22">
        <v>2</v>
      </c>
      <c r="B10" s="60">
        <v>729</v>
      </c>
      <c r="C10" s="61"/>
      <c r="D10" s="61"/>
      <c r="E10" s="62"/>
      <c r="F10" s="60">
        <v>700</v>
      </c>
      <c r="G10" s="61"/>
      <c r="H10" s="61"/>
      <c r="I10" s="62"/>
      <c r="J10" s="60">
        <v>1429</v>
      </c>
      <c r="K10" s="61"/>
      <c r="L10" s="61"/>
      <c r="M10" s="62"/>
      <c r="N10" s="36">
        <v>53</v>
      </c>
      <c r="O10" s="57">
        <v>1088</v>
      </c>
      <c r="P10" s="58"/>
      <c r="Q10" s="58"/>
      <c r="R10" s="59"/>
      <c r="S10" s="57">
        <v>1131</v>
      </c>
      <c r="T10" s="58"/>
      <c r="U10" s="58"/>
      <c r="V10" s="59"/>
      <c r="W10" s="57">
        <v>2219</v>
      </c>
      <c r="X10" s="58"/>
      <c r="Y10" s="58"/>
      <c r="Z10" s="59"/>
    </row>
    <row r="11" spans="1:26" ht="13.5">
      <c r="A11" s="24">
        <v>3</v>
      </c>
      <c r="B11" s="57">
        <v>758</v>
      </c>
      <c r="C11" s="58"/>
      <c r="D11" s="58"/>
      <c r="E11" s="59"/>
      <c r="F11" s="57">
        <v>714</v>
      </c>
      <c r="G11" s="58"/>
      <c r="H11" s="58"/>
      <c r="I11" s="59"/>
      <c r="J11" s="57">
        <v>1472</v>
      </c>
      <c r="K11" s="58"/>
      <c r="L11" s="58"/>
      <c r="M11" s="59"/>
      <c r="N11" s="37">
        <v>54</v>
      </c>
      <c r="O11" s="60">
        <v>1081</v>
      </c>
      <c r="P11" s="61"/>
      <c r="Q11" s="61"/>
      <c r="R11" s="62"/>
      <c r="S11" s="60">
        <v>1025</v>
      </c>
      <c r="T11" s="61"/>
      <c r="U11" s="61"/>
      <c r="V11" s="62"/>
      <c r="W11" s="60">
        <v>2106</v>
      </c>
      <c r="X11" s="61"/>
      <c r="Y11" s="61"/>
      <c r="Z11" s="62"/>
    </row>
    <row r="12" spans="1:26" ht="13.5">
      <c r="A12" s="22">
        <v>4</v>
      </c>
      <c r="B12" s="60">
        <v>769</v>
      </c>
      <c r="C12" s="61"/>
      <c r="D12" s="61"/>
      <c r="E12" s="62"/>
      <c r="F12" s="60">
        <v>757</v>
      </c>
      <c r="G12" s="61"/>
      <c r="H12" s="61"/>
      <c r="I12" s="62"/>
      <c r="J12" s="60">
        <v>1526</v>
      </c>
      <c r="K12" s="61"/>
      <c r="L12" s="61"/>
      <c r="M12" s="62"/>
      <c r="N12" s="36">
        <v>55</v>
      </c>
      <c r="O12" s="57">
        <v>1121</v>
      </c>
      <c r="P12" s="58"/>
      <c r="Q12" s="58"/>
      <c r="R12" s="59"/>
      <c r="S12" s="57">
        <v>1062</v>
      </c>
      <c r="T12" s="58"/>
      <c r="U12" s="58"/>
      <c r="V12" s="59"/>
      <c r="W12" s="57">
        <v>2183</v>
      </c>
      <c r="X12" s="58"/>
      <c r="Y12" s="58"/>
      <c r="Z12" s="59"/>
    </row>
    <row r="13" spans="1:26" ht="13.5">
      <c r="A13" s="24">
        <v>5</v>
      </c>
      <c r="B13" s="57">
        <v>802</v>
      </c>
      <c r="C13" s="58"/>
      <c r="D13" s="58"/>
      <c r="E13" s="59"/>
      <c r="F13" s="57">
        <v>777</v>
      </c>
      <c r="G13" s="58"/>
      <c r="H13" s="58"/>
      <c r="I13" s="59"/>
      <c r="J13" s="57">
        <v>1579</v>
      </c>
      <c r="K13" s="58"/>
      <c r="L13" s="58"/>
      <c r="M13" s="59"/>
      <c r="N13" s="37">
        <v>56</v>
      </c>
      <c r="O13" s="60">
        <v>896</v>
      </c>
      <c r="P13" s="61"/>
      <c r="Q13" s="61"/>
      <c r="R13" s="62"/>
      <c r="S13" s="60">
        <v>853</v>
      </c>
      <c r="T13" s="61"/>
      <c r="U13" s="61"/>
      <c r="V13" s="62"/>
      <c r="W13" s="60">
        <v>1749</v>
      </c>
      <c r="X13" s="61"/>
      <c r="Y13" s="61"/>
      <c r="Z13" s="62"/>
    </row>
    <row r="14" spans="1:26" ht="13.5">
      <c r="A14" s="22">
        <v>6</v>
      </c>
      <c r="B14" s="60">
        <v>845</v>
      </c>
      <c r="C14" s="61"/>
      <c r="D14" s="61"/>
      <c r="E14" s="62"/>
      <c r="F14" s="60">
        <v>797</v>
      </c>
      <c r="G14" s="61"/>
      <c r="H14" s="61"/>
      <c r="I14" s="62"/>
      <c r="J14" s="60">
        <v>1642</v>
      </c>
      <c r="K14" s="61"/>
      <c r="L14" s="61"/>
      <c r="M14" s="62"/>
      <c r="N14" s="36">
        <v>57</v>
      </c>
      <c r="O14" s="57">
        <v>998</v>
      </c>
      <c r="P14" s="58"/>
      <c r="Q14" s="58"/>
      <c r="R14" s="59"/>
      <c r="S14" s="57">
        <v>1053</v>
      </c>
      <c r="T14" s="58"/>
      <c r="U14" s="58"/>
      <c r="V14" s="59"/>
      <c r="W14" s="57">
        <v>2051</v>
      </c>
      <c r="X14" s="58"/>
      <c r="Y14" s="58"/>
      <c r="Z14" s="59"/>
    </row>
    <row r="15" spans="1:26" ht="13.5">
      <c r="A15" s="24">
        <v>7</v>
      </c>
      <c r="B15" s="57">
        <v>871</v>
      </c>
      <c r="C15" s="58"/>
      <c r="D15" s="58"/>
      <c r="E15" s="59"/>
      <c r="F15" s="57">
        <v>748</v>
      </c>
      <c r="G15" s="58"/>
      <c r="H15" s="58"/>
      <c r="I15" s="59"/>
      <c r="J15" s="57">
        <v>1619</v>
      </c>
      <c r="K15" s="58"/>
      <c r="L15" s="58"/>
      <c r="M15" s="59"/>
      <c r="N15" s="37">
        <v>58</v>
      </c>
      <c r="O15" s="60">
        <v>1050</v>
      </c>
      <c r="P15" s="61"/>
      <c r="Q15" s="61"/>
      <c r="R15" s="62"/>
      <c r="S15" s="60">
        <v>982</v>
      </c>
      <c r="T15" s="61"/>
      <c r="U15" s="61"/>
      <c r="V15" s="62"/>
      <c r="W15" s="60">
        <v>2032</v>
      </c>
      <c r="X15" s="61"/>
      <c r="Y15" s="61"/>
      <c r="Z15" s="62"/>
    </row>
    <row r="16" spans="1:26" ht="13.5">
      <c r="A16" s="22">
        <v>8</v>
      </c>
      <c r="B16" s="60">
        <v>809</v>
      </c>
      <c r="C16" s="61"/>
      <c r="D16" s="61"/>
      <c r="E16" s="62"/>
      <c r="F16" s="60">
        <v>808</v>
      </c>
      <c r="G16" s="61"/>
      <c r="H16" s="61"/>
      <c r="I16" s="62"/>
      <c r="J16" s="60">
        <v>1617</v>
      </c>
      <c r="K16" s="61"/>
      <c r="L16" s="61"/>
      <c r="M16" s="62"/>
      <c r="N16" s="36">
        <v>59</v>
      </c>
      <c r="O16" s="57">
        <v>981</v>
      </c>
      <c r="P16" s="58"/>
      <c r="Q16" s="58"/>
      <c r="R16" s="59"/>
      <c r="S16" s="57">
        <v>995</v>
      </c>
      <c r="T16" s="58"/>
      <c r="U16" s="58"/>
      <c r="V16" s="59"/>
      <c r="W16" s="57">
        <v>1976</v>
      </c>
      <c r="X16" s="58"/>
      <c r="Y16" s="58"/>
      <c r="Z16" s="59"/>
    </row>
    <row r="17" spans="1:26" ht="13.5">
      <c r="A17" s="24">
        <v>9</v>
      </c>
      <c r="B17" s="57">
        <v>832</v>
      </c>
      <c r="C17" s="58"/>
      <c r="D17" s="58"/>
      <c r="E17" s="59"/>
      <c r="F17" s="57">
        <v>812</v>
      </c>
      <c r="G17" s="58"/>
      <c r="H17" s="58"/>
      <c r="I17" s="59"/>
      <c r="J17" s="57">
        <v>1644</v>
      </c>
      <c r="K17" s="58"/>
      <c r="L17" s="58"/>
      <c r="M17" s="59"/>
      <c r="N17" s="37">
        <v>60</v>
      </c>
      <c r="O17" s="60">
        <v>992</v>
      </c>
      <c r="P17" s="61"/>
      <c r="Q17" s="61"/>
      <c r="R17" s="62"/>
      <c r="S17" s="60">
        <v>1036</v>
      </c>
      <c r="T17" s="61"/>
      <c r="U17" s="61"/>
      <c r="V17" s="62"/>
      <c r="W17" s="60">
        <v>2028</v>
      </c>
      <c r="X17" s="61"/>
      <c r="Y17" s="61"/>
      <c r="Z17" s="62"/>
    </row>
    <row r="18" spans="1:26" ht="13.5">
      <c r="A18" s="22">
        <v>10</v>
      </c>
      <c r="B18" s="60">
        <v>795</v>
      </c>
      <c r="C18" s="61"/>
      <c r="D18" s="61"/>
      <c r="E18" s="62"/>
      <c r="F18" s="60">
        <v>782</v>
      </c>
      <c r="G18" s="61"/>
      <c r="H18" s="61"/>
      <c r="I18" s="62"/>
      <c r="J18" s="60">
        <v>1577</v>
      </c>
      <c r="K18" s="61"/>
      <c r="L18" s="61"/>
      <c r="M18" s="62"/>
      <c r="N18" s="36">
        <v>61</v>
      </c>
      <c r="O18" s="57">
        <v>1065</v>
      </c>
      <c r="P18" s="58"/>
      <c r="Q18" s="58"/>
      <c r="R18" s="59"/>
      <c r="S18" s="57">
        <v>1000</v>
      </c>
      <c r="T18" s="58"/>
      <c r="U18" s="58"/>
      <c r="V18" s="59"/>
      <c r="W18" s="57">
        <v>2065</v>
      </c>
      <c r="X18" s="58"/>
      <c r="Y18" s="58"/>
      <c r="Z18" s="59"/>
    </row>
    <row r="19" spans="1:26" ht="13.5">
      <c r="A19" s="24">
        <v>11</v>
      </c>
      <c r="B19" s="57">
        <v>887</v>
      </c>
      <c r="C19" s="58"/>
      <c r="D19" s="58"/>
      <c r="E19" s="59"/>
      <c r="F19" s="57">
        <v>812</v>
      </c>
      <c r="G19" s="58"/>
      <c r="H19" s="58"/>
      <c r="I19" s="59"/>
      <c r="J19" s="57">
        <v>1699</v>
      </c>
      <c r="K19" s="58"/>
      <c r="L19" s="58"/>
      <c r="M19" s="59"/>
      <c r="N19" s="37">
        <v>62</v>
      </c>
      <c r="O19" s="60">
        <v>984</v>
      </c>
      <c r="P19" s="61"/>
      <c r="Q19" s="61"/>
      <c r="R19" s="62"/>
      <c r="S19" s="60">
        <v>1013</v>
      </c>
      <c r="T19" s="61"/>
      <c r="U19" s="61"/>
      <c r="V19" s="62"/>
      <c r="W19" s="60">
        <v>1997</v>
      </c>
      <c r="X19" s="61"/>
      <c r="Y19" s="61"/>
      <c r="Z19" s="62"/>
    </row>
    <row r="20" spans="1:26" ht="13.5">
      <c r="A20" s="22">
        <v>12</v>
      </c>
      <c r="B20" s="60">
        <v>834</v>
      </c>
      <c r="C20" s="61"/>
      <c r="D20" s="61"/>
      <c r="E20" s="62"/>
      <c r="F20" s="60">
        <v>816</v>
      </c>
      <c r="G20" s="61"/>
      <c r="H20" s="61"/>
      <c r="I20" s="62"/>
      <c r="J20" s="60">
        <v>1650</v>
      </c>
      <c r="K20" s="61"/>
      <c r="L20" s="61"/>
      <c r="M20" s="62"/>
      <c r="N20" s="36">
        <v>63</v>
      </c>
      <c r="O20" s="57">
        <v>1092</v>
      </c>
      <c r="P20" s="58"/>
      <c r="Q20" s="58"/>
      <c r="R20" s="59"/>
      <c r="S20" s="57">
        <v>1095</v>
      </c>
      <c r="T20" s="58"/>
      <c r="U20" s="58"/>
      <c r="V20" s="59"/>
      <c r="W20" s="57">
        <v>2187</v>
      </c>
      <c r="X20" s="58"/>
      <c r="Y20" s="58"/>
      <c r="Z20" s="59"/>
    </row>
    <row r="21" spans="1:26" ht="13.5">
      <c r="A21" s="24">
        <v>13</v>
      </c>
      <c r="B21" s="57">
        <v>859</v>
      </c>
      <c r="C21" s="58"/>
      <c r="D21" s="58"/>
      <c r="E21" s="59"/>
      <c r="F21" s="57">
        <v>776</v>
      </c>
      <c r="G21" s="58"/>
      <c r="H21" s="58"/>
      <c r="I21" s="59"/>
      <c r="J21" s="57">
        <v>1635</v>
      </c>
      <c r="K21" s="58"/>
      <c r="L21" s="58"/>
      <c r="M21" s="59"/>
      <c r="N21" s="37">
        <v>64</v>
      </c>
      <c r="O21" s="60">
        <v>1001</v>
      </c>
      <c r="P21" s="61"/>
      <c r="Q21" s="61"/>
      <c r="R21" s="62"/>
      <c r="S21" s="60">
        <v>1026</v>
      </c>
      <c r="T21" s="61"/>
      <c r="U21" s="61"/>
      <c r="V21" s="62"/>
      <c r="W21" s="60">
        <v>2027</v>
      </c>
      <c r="X21" s="61"/>
      <c r="Y21" s="61"/>
      <c r="Z21" s="62"/>
    </row>
    <row r="22" spans="1:26" ht="13.5">
      <c r="A22" s="22">
        <v>14</v>
      </c>
      <c r="B22" s="60">
        <v>863</v>
      </c>
      <c r="C22" s="61"/>
      <c r="D22" s="61"/>
      <c r="E22" s="62"/>
      <c r="F22" s="60">
        <v>793</v>
      </c>
      <c r="G22" s="61"/>
      <c r="H22" s="61"/>
      <c r="I22" s="62"/>
      <c r="J22" s="60">
        <v>1656</v>
      </c>
      <c r="K22" s="61"/>
      <c r="L22" s="61"/>
      <c r="M22" s="62"/>
      <c r="N22" s="36">
        <v>65</v>
      </c>
      <c r="O22" s="57">
        <v>1090</v>
      </c>
      <c r="P22" s="58"/>
      <c r="Q22" s="58"/>
      <c r="R22" s="59"/>
      <c r="S22" s="57">
        <v>1055</v>
      </c>
      <c r="T22" s="58"/>
      <c r="U22" s="58"/>
      <c r="V22" s="59"/>
      <c r="W22" s="57">
        <v>2145</v>
      </c>
      <c r="X22" s="58"/>
      <c r="Y22" s="58"/>
      <c r="Z22" s="59"/>
    </row>
    <row r="23" spans="1:26" ht="13.5">
      <c r="A23" s="24">
        <v>15</v>
      </c>
      <c r="B23" s="57">
        <v>849</v>
      </c>
      <c r="C23" s="58"/>
      <c r="D23" s="58"/>
      <c r="E23" s="59"/>
      <c r="F23" s="57">
        <v>820</v>
      </c>
      <c r="G23" s="58"/>
      <c r="H23" s="58"/>
      <c r="I23" s="59"/>
      <c r="J23" s="57">
        <v>1669</v>
      </c>
      <c r="K23" s="58"/>
      <c r="L23" s="58"/>
      <c r="M23" s="59"/>
      <c r="N23" s="37">
        <v>66</v>
      </c>
      <c r="O23" s="60">
        <v>1048</v>
      </c>
      <c r="P23" s="61"/>
      <c r="Q23" s="61"/>
      <c r="R23" s="62"/>
      <c r="S23" s="60">
        <v>1106</v>
      </c>
      <c r="T23" s="61"/>
      <c r="U23" s="61"/>
      <c r="V23" s="62"/>
      <c r="W23" s="60">
        <v>2154</v>
      </c>
      <c r="X23" s="61"/>
      <c r="Y23" s="61"/>
      <c r="Z23" s="62"/>
    </row>
    <row r="24" spans="1:26" ht="13.5">
      <c r="A24" s="22">
        <v>16</v>
      </c>
      <c r="B24" s="60">
        <v>822</v>
      </c>
      <c r="C24" s="61"/>
      <c r="D24" s="61"/>
      <c r="E24" s="62"/>
      <c r="F24" s="60">
        <v>782</v>
      </c>
      <c r="G24" s="61"/>
      <c r="H24" s="61"/>
      <c r="I24" s="62"/>
      <c r="J24" s="60">
        <v>1604</v>
      </c>
      <c r="K24" s="61"/>
      <c r="L24" s="61"/>
      <c r="M24" s="62"/>
      <c r="N24" s="36">
        <v>67</v>
      </c>
      <c r="O24" s="57">
        <v>1095</v>
      </c>
      <c r="P24" s="58"/>
      <c r="Q24" s="58"/>
      <c r="R24" s="59"/>
      <c r="S24" s="57">
        <v>1115</v>
      </c>
      <c r="T24" s="58"/>
      <c r="U24" s="58"/>
      <c r="V24" s="59"/>
      <c r="W24" s="57">
        <v>2210</v>
      </c>
      <c r="X24" s="58"/>
      <c r="Y24" s="58"/>
      <c r="Z24" s="59"/>
    </row>
    <row r="25" spans="1:26" ht="13.5">
      <c r="A25" s="24">
        <v>17</v>
      </c>
      <c r="B25" s="57">
        <v>815</v>
      </c>
      <c r="C25" s="58"/>
      <c r="D25" s="58"/>
      <c r="E25" s="59"/>
      <c r="F25" s="57">
        <v>849</v>
      </c>
      <c r="G25" s="58"/>
      <c r="H25" s="58"/>
      <c r="I25" s="59"/>
      <c r="J25" s="57">
        <v>1664</v>
      </c>
      <c r="K25" s="58"/>
      <c r="L25" s="58"/>
      <c r="M25" s="59"/>
      <c r="N25" s="37">
        <v>68</v>
      </c>
      <c r="O25" s="60">
        <v>1082</v>
      </c>
      <c r="P25" s="61"/>
      <c r="Q25" s="61"/>
      <c r="R25" s="62"/>
      <c r="S25" s="60">
        <v>1118</v>
      </c>
      <c r="T25" s="61"/>
      <c r="U25" s="61"/>
      <c r="V25" s="62"/>
      <c r="W25" s="60">
        <v>2200</v>
      </c>
      <c r="X25" s="61"/>
      <c r="Y25" s="61"/>
      <c r="Z25" s="62"/>
    </row>
    <row r="26" spans="1:26" ht="13.5">
      <c r="A26" s="22">
        <v>18</v>
      </c>
      <c r="B26" s="60">
        <v>777</v>
      </c>
      <c r="C26" s="61"/>
      <c r="D26" s="61"/>
      <c r="E26" s="62"/>
      <c r="F26" s="60">
        <v>797</v>
      </c>
      <c r="G26" s="61"/>
      <c r="H26" s="61"/>
      <c r="I26" s="62"/>
      <c r="J26" s="60">
        <v>1574</v>
      </c>
      <c r="K26" s="61"/>
      <c r="L26" s="61"/>
      <c r="M26" s="62"/>
      <c r="N26" s="36">
        <v>69</v>
      </c>
      <c r="O26" s="57">
        <v>1140</v>
      </c>
      <c r="P26" s="58"/>
      <c r="Q26" s="58"/>
      <c r="R26" s="59"/>
      <c r="S26" s="57">
        <v>1251</v>
      </c>
      <c r="T26" s="58"/>
      <c r="U26" s="58"/>
      <c r="V26" s="59"/>
      <c r="W26" s="57">
        <v>2391</v>
      </c>
      <c r="X26" s="58"/>
      <c r="Y26" s="58"/>
      <c r="Z26" s="59"/>
    </row>
    <row r="27" spans="1:26" ht="13.5">
      <c r="A27" s="24">
        <v>19</v>
      </c>
      <c r="B27" s="57">
        <v>771</v>
      </c>
      <c r="C27" s="58"/>
      <c r="D27" s="58"/>
      <c r="E27" s="59"/>
      <c r="F27" s="57">
        <v>776</v>
      </c>
      <c r="G27" s="58"/>
      <c r="H27" s="58"/>
      <c r="I27" s="59"/>
      <c r="J27" s="57">
        <v>1547</v>
      </c>
      <c r="K27" s="58"/>
      <c r="L27" s="58"/>
      <c r="M27" s="59"/>
      <c r="N27" s="37">
        <v>70</v>
      </c>
      <c r="O27" s="60">
        <v>1191</v>
      </c>
      <c r="P27" s="61"/>
      <c r="Q27" s="61"/>
      <c r="R27" s="62"/>
      <c r="S27" s="60">
        <v>1232</v>
      </c>
      <c r="T27" s="61"/>
      <c r="U27" s="61"/>
      <c r="V27" s="62"/>
      <c r="W27" s="60">
        <v>2423</v>
      </c>
      <c r="X27" s="61"/>
      <c r="Y27" s="61"/>
      <c r="Z27" s="62"/>
    </row>
    <row r="28" spans="1:26" ht="13.5">
      <c r="A28" s="22">
        <v>20</v>
      </c>
      <c r="B28" s="60">
        <v>756</v>
      </c>
      <c r="C28" s="61"/>
      <c r="D28" s="61"/>
      <c r="E28" s="62"/>
      <c r="F28" s="60">
        <v>828</v>
      </c>
      <c r="G28" s="61"/>
      <c r="H28" s="61"/>
      <c r="I28" s="62"/>
      <c r="J28" s="60">
        <v>1584</v>
      </c>
      <c r="K28" s="61"/>
      <c r="L28" s="61"/>
      <c r="M28" s="62"/>
      <c r="N28" s="36">
        <v>71</v>
      </c>
      <c r="O28" s="57">
        <v>1241</v>
      </c>
      <c r="P28" s="58"/>
      <c r="Q28" s="58"/>
      <c r="R28" s="59"/>
      <c r="S28" s="57">
        <v>1328</v>
      </c>
      <c r="T28" s="58"/>
      <c r="U28" s="58"/>
      <c r="V28" s="59"/>
      <c r="W28" s="57">
        <v>2569</v>
      </c>
      <c r="X28" s="58"/>
      <c r="Y28" s="58"/>
      <c r="Z28" s="59"/>
    </row>
    <row r="29" spans="1:26" ht="13.5">
      <c r="A29" s="24">
        <v>21</v>
      </c>
      <c r="B29" s="57">
        <v>782</v>
      </c>
      <c r="C29" s="58"/>
      <c r="D29" s="58"/>
      <c r="E29" s="59"/>
      <c r="F29" s="57">
        <v>821</v>
      </c>
      <c r="G29" s="58"/>
      <c r="H29" s="58"/>
      <c r="I29" s="59"/>
      <c r="J29" s="57">
        <v>1603</v>
      </c>
      <c r="K29" s="58"/>
      <c r="L29" s="58"/>
      <c r="M29" s="59"/>
      <c r="N29" s="37">
        <v>72</v>
      </c>
      <c r="O29" s="60">
        <v>1350</v>
      </c>
      <c r="P29" s="61"/>
      <c r="Q29" s="61"/>
      <c r="R29" s="62"/>
      <c r="S29" s="60">
        <v>1427</v>
      </c>
      <c r="T29" s="61"/>
      <c r="U29" s="61"/>
      <c r="V29" s="62"/>
      <c r="W29" s="60">
        <v>2777</v>
      </c>
      <c r="X29" s="61"/>
      <c r="Y29" s="61"/>
      <c r="Z29" s="62"/>
    </row>
    <row r="30" spans="1:26" ht="13.5">
      <c r="A30" s="22">
        <v>22</v>
      </c>
      <c r="B30" s="60">
        <v>847</v>
      </c>
      <c r="C30" s="61"/>
      <c r="D30" s="61"/>
      <c r="E30" s="62"/>
      <c r="F30" s="60">
        <v>796</v>
      </c>
      <c r="G30" s="61"/>
      <c r="H30" s="61"/>
      <c r="I30" s="62"/>
      <c r="J30" s="60">
        <v>1643</v>
      </c>
      <c r="K30" s="61"/>
      <c r="L30" s="61"/>
      <c r="M30" s="62"/>
      <c r="N30" s="36">
        <v>73</v>
      </c>
      <c r="O30" s="57">
        <v>1414</v>
      </c>
      <c r="P30" s="58"/>
      <c r="Q30" s="58"/>
      <c r="R30" s="59"/>
      <c r="S30" s="57">
        <v>1536</v>
      </c>
      <c r="T30" s="58"/>
      <c r="U30" s="58"/>
      <c r="V30" s="59"/>
      <c r="W30" s="57">
        <v>2950</v>
      </c>
      <c r="X30" s="58"/>
      <c r="Y30" s="58"/>
      <c r="Z30" s="59"/>
    </row>
    <row r="31" spans="1:26" ht="13.5">
      <c r="A31" s="24">
        <v>23</v>
      </c>
      <c r="B31" s="57">
        <v>776</v>
      </c>
      <c r="C31" s="58"/>
      <c r="D31" s="58"/>
      <c r="E31" s="59"/>
      <c r="F31" s="57">
        <v>751</v>
      </c>
      <c r="G31" s="58"/>
      <c r="H31" s="58"/>
      <c r="I31" s="59"/>
      <c r="J31" s="57">
        <v>1527</v>
      </c>
      <c r="K31" s="58"/>
      <c r="L31" s="58"/>
      <c r="M31" s="59"/>
      <c r="N31" s="37">
        <v>74</v>
      </c>
      <c r="O31" s="60">
        <v>1408</v>
      </c>
      <c r="P31" s="61"/>
      <c r="Q31" s="61"/>
      <c r="R31" s="62"/>
      <c r="S31" s="60">
        <v>1390</v>
      </c>
      <c r="T31" s="61"/>
      <c r="U31" s="61"/>
      <c r="V31" s="62"/>
      <c r="W31" s="60">
        <v>2798</v>
      </c>
      <c r="X31" s="61"/>
      <c r="Y31" s="61"/>
      <c r="Z31" s="62"/>
    </row>
    <row r="32" spans="1:26" ht="13.5">
      <c r="A32" s="22">
        <v>24</v>
      </c>
      <c r="B32" s="60">
        <v>747</v>
      </c>
      <c r="C32" s="61"/>
      <c r="D32" s="61"/>
      <c r="E32" s="62"/>
      <c r="F32" s="60">
        <v>805</v>
      </c>
      <c r="G32" s="61"/>
      <c r="H32" s="61"/>
      <c r="I32" s="62"/>
      <c r="J32" s="60">
        <v>1552</v>
      </c>
      <c r="K32" s="61"/>
      <c r="L32" s="61"/>
      <c r="M32" s="62"/>
      <c r="N32" s="36">
        <v>75</v>
      </c>
      <c r="O32" s="57">
        <v>1348</v>
      </c>
      <c r="P32" s="58"/>
      <c r="Q32" s="58"/>
      <c r="R32" s="59"/>
      <c r="S32" s="57">
        <v>1478</v>
      </c>
      <c r="T32" s="58"/>
      <c r="U32" s="58"/>
      <c r="V32" s="59"/>
      <c r="W32" s="57">
        <v>2826</v>
      </c>
      <c r="X32" s="58"/>
      <c r="Y32" s="58"/>
      <c r="Z32" s="59"/>
    </row>
    <row r="33" spans="1:26" ht="13.5">
      <c r="A33" s="24">
        <v>25</v>
      </c>
      <c r="B33" s="57">
        <v>788</v>
      </c>
      <c r="C33" s="58"/>
      <c r="D33" s="58"/>
      <c r="E33" s="59"/>
      <c r="F33" s="57">
        <v>752</v>
      </c>
      <c r="G33" s="58"/>
      <c r="H33" s="58"/>
      <c r="I33" s="59"/>
      <c r="J33" s="57">
        <v>1540</v>
      </c>
      <c r="K33" s="58"/>
      <c r="L33" s="58"/>
      <c r="M33" s="59"/>
      <c r="N33" s="37">
        <v>76</v>
      </c>
      <c r="O33" s="60">
        <v>584</v>
      </c>
      <c r="P33" s="61"/>
      <c r="Q33" s="61"/>
      <c r="R33" s="62"/>
      <c r="S33" s="60">
        <v>675</v>
      </c>
      <c r="T33" s="61"/>
      <c r="U33" s="61"/>
      <c r="V33" s="62"/>
      <c r="W33" s="60">
        <v>1259</v>
      </c>
      <c r="X33" s="61"/>
      <c r="Y33" s="61"/>
      <c r="Z33" s="62"/>
    </row>
    <row r="34" spans="1:26" ht="13.5">
      <c r="A34" s="22">
        <v>26</v>
      </c>
      <c r="B34" s="60">
        <v>900</v>
      </c>
      <c r="C34" s="61"/>
      <c r="D34" s="61"/>
      <c r="E34" s="62"/>
      <c r="F34" s="60">
        <v>804</v>
      </c>
      <c r="G34" s="61"/>
      <c r="H34" s="61"/>
      <c r="I34" s="62"/>
      <c r="J34" s="60">
        <v>1704</v>
      </c>
      <c r="K34" s="61"/>
      <c r="L34" s="61"/>
      <c r="M34" s="62"/>
      <c r="N34" s="36">
        <v>77</v>
      </c>
      <c r="O34" s="57">
        <v>756</v>
      </c>
      <c r="P34" s="58"/>
      <c r="Q34" s="58"/>
      <c r="R34" s="59"/>
      <c r="S34" s="57">
        <v>813</v>
      </c>
      <c r="T34" s="58"/>
      <c r="U34" s="58"/>
      <c r="V34" s="59"/>
      <c r="W34" s="57">
        <v>1569</v>
      </c>
      <c r="X34" s="58"/>
      <c r="Y34" s="58"/>
      <c r="Z34" s="59"/>
    </row>
    <row r="35" spans="1:26" ht="13.5">
      <c r="A35" s="24">
        <v>27</v>
      </c>
      <c r="B35" s="57">
        <v>861</v>
      </c>
      <c r="C35" s="58"/>
      <c r="D35" s="58"/>
      <c r="E35" s="59"/>
      <c r="F35" s="57">
        <v>851</v>
      </c>
      <c r="G35" s="58"/>
      <c r="H35" s="58"/>
      <c r="I35" s="59"/>
      <c r="J35" s="57">
        <v>1712</v>
      </c>
      <c r="K35" s="58"/>
      <c r="L35" s="58"/>
      <c r="M35" s="59"/>
      <c r="N35" s="37">
        <v>78</v>
      </c>
      <c r="O35" s="60">
        <v>827</v>
      </c>
      <c r="P35" s="61"/>
      <c r="Q35" s="61"/>
      <c r="R35" s="62"/>
      <c r="S35" s="60">
        <v>965</v>
      </c>
      <c r="T35" s="61"/>
      <c r="U35" s="61"/>
      <c r="V35" s="62"/>
      <c r="W35" s="60">
        <v>1792</v>
      </c>
      <c r="X35" s="61"/>
      <c r="Y35" s="61"/>
      <c r="Z35" s="62"/>
    </row>
    <row r="36" spans="1:26" ht="13.5">
      <c r="A36" s="22">
        <v>28</v>
      </c>
      <c r="B36" s="60">
        <v>881</v>
      </c>
      <c r="C36" s="61"/>
      <c r="D36" s="61"/>
      <c r="E36" s="62"/>
      <c r="F36" s="60">
        <v>896</v>
      </c>
      <c r="G36" s="61"/>
      <c r="H36" s="61"/>
      <c r="I36" s="62"/>
      <c r="J36" s="60">
        <v>1777</v>
      </c>
      <c r="K36" s="61"/>
      <c r="L36" s="61"/>
      <c r="M36" s="62"/>
      <c r="N36" s="36">
        <v>79</v>
      </c>
      <c r="O36" s="57">
        <v>794</v>
      </c>
      <c r="P36" s="58"/>
      <c r="Q36" s="58"/>
      <c r="R36" s="59"/>
      <c r="S36" s="57">
        <v>1043</v>
      </c>
      <c r="T36" s="58"/>
      <c r="U36" s="58"/>
      <c r="V36" s="59"/>
      <c r="W36" s="57">
        <v>1837</v>
      </c>
      <c r="X36" s="58"/>
      <c r="Y36" s="58"/>
      <c r="Z36" s="59"/>
    </row>
    <row r="37" spans="1:26" ht="13.5">
      <c r="A37" s="24">
        <v>29</v>
      </c>
      <c r="B37" s="57">
        <v>900</v>
      </c>
      <c r="C37" s="58"/>
      <c r="D37" s="58"/>
      <c r="E37" s="59"/>
      <c r="F37" s="57">
        <v>814</v>
      </c>
      <c r="G37" s="58"/>
      <c r="H37" s="58"/>
      <c r="I37" s="59"/>
      <c r="J37" s="57">
        <v>1714</v>
      </c>
      <c r="K37" s="58"/>
      <c r="L37" s="58"/>
      <c r="M37" s="59"/>
      <c r="N37" s="37">
        <v>80</v>
      </c>
      <c r="O37" s="60">
        <v>754</v>
      </c>
      <c r="P37" s="61"/>
      <c r="Q37" s="61"/>
      <c r="R37" s="62"/>
      <c r="S37" s="60">
        <v>940</v>
      </c>
      <c r="T37" s="61"/>
      <c r="U37" s="61"/>
      <c r="V37" s="62"/>
      <c r="W37" s="60">
        <v>1694</v>
      </c>
      <c r="X37" s="61"/>
      <c r="Y37" s="61"/>
      <c r="Z37" s="62"/>
    </row>
    <row r="38" spans="1:26" ht="13.5">
      <c r="A38" s="22">
        <v>30</v>
      </c>
      <c r="B38" s="60">
        <v>883</v>
      </c>
      <c r="C38" s="61"/>
      <c r="D38" s="61"/>
      <c r="E38" s="62"/>
      <c r="F38" s="60">
        <v>849</v>
      </c>
      <c r="G38" s="61"/>
      <c r="H38" s="61"/>
      <c r="I38" s="62"/>
      <c r="J38" s="60">
        <v>1732</v>
      </c>
      <c r="K38" s="61"/>
      <c r="L38" s="61"/>
      <c r="M38" s="62"/>
      <c r="N38" s="36">
        <v>81</v>
      </c>
      <c r="O38" s="57">
        <v>612</v>
      </c>
      <c r="P38" s="58"/>
      <c r="Q38" s="58"/>
      <c r="R38" s="59"/>
      <c r="S38" s="57">
        <v>923</v>
      </c>
      <c r="T38" s="58"/>
      <c r="U38" s="58"/>
      <c r="V38" s="59"/>
      <c r="W38" s="57">
        <v>1535</v>
      </c>
      <c r="X38" s="58"/>
      <c r="Y38" s="58"/>
      <c r="Z38" s="59"/>
    </row>
    <row r="39" spans="1:26" ht="13.5">
      <c r="A39" s="24">
        <v>31</v>
      </c>
      <c r="B39" s="57">
        <v>880</v>
      </c>
      <c r="C39" s="58"/>
      <c r="D39" s="58"/>
      <c r="E39" s="59"/>
      <c r="F39" s="57">
        <v>865</v>
      </c>
      <c r="G39" s="58"/>
      <c r="H39" s="58"/>
      <c r="I39" s="59"/>
      <c r="J39" s="57">
        <v>1745</v>
      </c>
      <c r="K39" s="58"/>
      <c r="L39" s="58"/>
      <c r="M39" s="59"/>
      <c r="N39" s="37">
        <v>82</v>
      </c>
      <c r="O39" s="60">
        <v>587</v>
      </c>
      <c r="P39" s="61"/>
      <c r="Q39" s="61"/>
      <c r="R39" s="62"/>
      <c r="S39" s="60">
        <v>846</v>
      </c>
      <c r="T39" s="61"/>
      <c r="U39" s="61"/>
      <c r="V39" s="62"/>
      <c r="W39" s="60">
        <v>1433</v>
      </c>
      <c r="X39" s="61"/>
      <c r="Y39" s="61"/>
      <c r="Z39" s="62"/>
    </row>
    <row r="40" spans="1:26" ht="13.5">
      <c r="A40" s="22">
        <v>32</v>
      </c>
      <c r="B40" s="60">
        <v>849</v>
      </c>
      <c r="C40" s="61"/>
      <c r="D40" s="61"/>
      <c r="E40" s="62"/>
      <c r="F40" s="60">
        <v>895</v>
      </c>
      <c r="G40" s="61"/>
      <c r="H40" s="61"/>
      <c r="I40" s="62"/>
      <c r="J40" s="60">
        <v>1744</v>
      </c>
      <c r="K40" s="61"/>
      <c r="L40" s="61"/>
      <c r="M40" s="62"/>
      <c r="N40" s="36">
        <v>83</v>
      </c>
      <c r="O40" s="57">
        <v>475</v>
      </c>
      <c r="P40" s="58"/>
      <c r="Q40" s="58"/>
      <c r="R40" s="59"/>
      <c r="S40" s="57">
        <v>746</v>
      </c>
      <c r="T40" s="58"/>
      <c r="U40" s="58"/>
      <c r="V40" s="59"/>
      <c r="W40" s="57">
        <v>1221</v>
      </c>
      <c r="X40" s="58"/>
      <c r="Y40" s="58"/>
      <c r="Z40" s="59"/>
    </row>
    <row r="41" spans="1:26" ht="13.5">
      <c r="A41" s="24">
        <v>33</v>
      </c>
      <c r="B41" s="57">
        <v>977</v>
      </c>
      <c r="C41" s="58"/>
      <c r="D41" s="58"/>
      <c r="E41" s="59"/>
      <c r="F41" s="57">
        <v>942</v>
      </c>
      <c r="G41" s="58"/>
      <c r="H41" s="58"/>
      <c r="I41" s="59"/>
      <c r="J41" s="57">
        <v>1919</v>
      </c>
      <c r="K41" s="58"/>
      <c r="L41" s="58"/>
      <c r="M41" s="59"/>
      <c r="N41" s="37">
        <v>84</v>
      </c>
      <c r="O41" s="60">
        <v>548</v>
      </c>
      <c r="P41" s="61"/>
      <c r="Q41" s="61"/>
      <c r="R41" s="62"/>
      <c r="S41" s="60">
        <v>849</v>
      </c>
      <c r="T41" s="61"/>
      <c r="U41" s="61"/>
      <c r="V41" s="62"/>
      <c r="W41" s="60">
        <v>1397</v>
      </c>
      <c r="X41" s="61"/>
      <c r="Y41" s="61"/>
      <c r="Z41" s="62"/>
    </row>
    <row r="42" spans="1:26" ht="13.5">
      <c r="A42" s="22">
        <v>34</v>
      </c>
      <c r="B42" s="60">
        <v>968</v>
      </c>
      <c r="C42" s="61"/>
      <c r="D42" s="61"/>
      <c r="E42" s="62"/>
      <c r="F42" s="60">
        <v>942</v>
      </c>
      <c r="G42" s="61"/>
      <c r="H42" s="61"/>
      <c r="I42" s="62"/>
      <c r="J42" s="60">
        <v>1910</v>
      </c>
      <c r="K42" s="61"/>
      <c r="L42" s="61"/>
      <c r="M42" s="62"/>
      <c r="N42" s="36">
        <v>85</v>
      </c>
      <c r="O42" s="57">
        <v>555</v>
      </c>
      <c r="P42" s="58"/>
      <c r="Q42" s="58"/>
      <c r="R42" s="59"/>
      <c r="S42" s="57">
        <v>874</v>
      </c>
      <c r="T42" s="58"/>
      <c r="U42" s="58"/>
      <c r="V42" s="59"/>
      <c r="W42" s="57">
        <v>1429</v>
      </c>
      <c r="X42" s="58"/>
      <c r="Y42" s="58"/>
      <c r="Z42" s="59"/>
    </row>
    <row r="43" spans="1:26" ht="13.5">
      <c r="A43" s="24">
        <v>35</v>
      </c>
      <c r="B43" s="57">
        <v>1021</v>
      </c>
      <c r="C43" s="58"/>
      <c r="D43" s="58"/>
      <c r="E43" s="59"/>
      <c r="F43" s="57">
        <v>934</v>
      </c>
      <c r="G43" s="58"/>
      <c r="H43" s="58"/>
      <c r="I43" s="59"/>
      <c r="J43" s="57">
        <v>1955</v>
      </c>
      <c r="K43" s="58"/>
      <c r="L43" s="58"/>
      <c r="M43" s="59"/>
      <c r="N43" s="37">
        <v>86</v>
      </c>
      <c r="O43" s="60">
        <v>534</v>
      </c>
      <c r="P43" s="61"/>
      <c r="Q43" s="61"/>
      <c r="R43" s="62"/>
      <c r="S43" s="60">
        <v>922</v>
      </c>
      <c r="T43" s="61"/>
      <c r="U43" s="61"/>
      <c r="V43" s="62"/>
      <c r="W43" s="60">
        <v>1456</v>
      </c>
      <c r="X43" s="61"/>
      <c r="Y43" s="61"/>
      <c r="Z43" s="62"/>
    </row>
    <row r="44" spans="1:26" ht="13.5">
      <c r="A44" s="22">
        <v>36</v>
      </c>
      <c r="B44" s="60">
        <v>953</v>
      </c>
      <c r="C44" s="61"/>
      <c r="D44" s="61"/>
      <c r="E44" s="62"/>
      <c r="F44" s="60">
        <v>943</v>
      </c>
      <c r="G44" s="61"/>
      <c r="H44" s="61"/>
      <c r="I44" s="62"/>
      <c r="J44" s="60">
        <v>1896</v>
      </c>
      <c r="K44" s="61"/>
      <c r="L44" s="61"/>
      <c r="M44" s="62"/>
      <c r="N44" s="36">
        <v>87</v>
      </c>
      <c r="O44" s="57">
        <v>443</v>
      </c>
      <c r="P44" s="58"/>
      <c r="Q44" s="58"/>
      <c r="R44" s="59"/>
      <c r="S44" s="57">
        <v>824</v>
      </c>
      <c r="T44" s="58"/>
      <c r="U44" s="58"/>
      <c r="V44" s="59"/>
      <c r="W44" s="57">
        <v>1267</v>
      </c>
      <c r="X44" s="58"/>
      <c r="Y44" s="58"/>
      <c r="Z44" s="59"/>
    </row>
    <row r="45" spans="1:26" ht="13.5">
      <c r="A45" s="24">
        <v>37</v>
      </c>
      <c r="B45" s="57">
        <v>953</v>
      </c>
      <c r="C45" s="58"/>
      <c r="D45" s="58"/>
      <c r="E45" s="59"/>
      <c r="F45" s="57">
        <v>962</v>
      </c>
      <c r="G45" s="58"/>
      <c r="H45" s="58"/>
      <c r="I45" s="59"/>
      <c r="J45" s="57">
        <v>1915</v>
      </c>
      <c r="K45" s="58"/>
      <c r="L45" s="58"/>
      <c r="M45" s="59"/>
      <c r="N45" s="37">
        <v>88</v>
      </c>
      <c r="O45" s="60">
        <v>390</v>
      </c>
      <c r="P45" s="61"/>
      <c r="Q45" s="61"/>
      <c r="R45" s="62"/>
      <c r="S45" s="60">
        <v>796</v>
      </c>
      <c r="T45" s="61"/>
      <c r="U45" s="61"/>
      <c r="V45" s="62"/>
      <c r="W45" s="60">
        <v>1186</v>
      </c>
      <c r="X45" s="61"/>
      <c r="Y45" s="61"/>
      <c r="Z45" s="62"/>
    </row>
    <row r="46" spans="1:26" ht="13.5">
      <c r="A46" s="22">
        <v>38</v>
      </c>
      <c r="B46" s="60">
        <v>1051</v>
      </c>
      <c r="C46" s="61"/>
      <c r="D46" s="61"/>
      <c r="E46" s="62"/>
      <c r="F46" s="60">
        <v>1011</v>
      </c>
      <c r="G46" s="61"/>
      <c r="H46" s="61"/>
      <c r="I46" s="62"/>
      <c r="J46" s="60">
        <v>2062</v>
      </c>
      <c r="K46" s="61"/>
      <c r="L46" s="61"/>
      <c r="M46" s="62"/>
      <c r="N46" s="36">
        <v>89</v>
      </c>
      <c r="O46" s="57">
        <v>331</v>
      </c>
      <c r="P46" s="58"/>
      <c r="Q46" s="58"/>
      <c r="R46" s="59"/>
      <c r="S46" s="57">
        <v>711</v>
      </c>
      <c r="T46" s="58"/>
      <c r="U46" s="58"/>
      <c r="V46" s="59"/>
      <c r="W46" s="57">
        <v>1042</v>
      </c>
      <c r="X46" s="58"/>
      <c r="Y46" s="58"/>
      <c r="Z46" s="59"/>
    </row>
    <row r="47" spans="1:26" ht="13.5">
      <c r="A47" s="24">
        <v>39</v>
      </c>
      <c r="B47" s="57">
        <v>1106</v>
      </c>
      <c r="C47" s="58"/>
      <c r="D47" s="58"/>
      <c r="E47" s="59"/>
      <c r="F47" s="57">
        <v>1000</v>
      </c>
      <c r="G47" s="58"/>
      <c r="H47" s="58"/>
      <c r="I47" s="59"/>
      <c r="J47" s="57">
        <v>2106</v>
      </c>
      <c r="K47" s="58"/>
      <c r="L47" s="58"/>
      <c r="M47" s="59"/>
      <c r="N47" s="37">
        <v>90</v>
      </c>
      <c r="O47" s="60">
        <v>297</v>
      </c>
      <c r="P47" s="61"/>
      <c r="Q47" s="61"/>
      <c r="R47" s="62"/>
      <c r="S47" s="60">
        <v>714</v>
      </c>
      <c r="T47" s="61"/>
      <c r="U47" s="61"/>
      <c r="V47" s="62"/>
      <c r="W47" s="60">
        <v>1011</v>
      </c>
      <c r="X47" s="61"/>
      <c r="Y47" s="61"/>
      <c r="Z47" s="62"/>
    </row>
    <row r="48" spans="1:26" ht="13.5">
      <c r="A48" s="22">
        <v>40</v>
      </c>
      <c r="B48" s="60">
        <v>1053</v>
      </c>
      <c r="C48" s="61"/>
      <c r="D48" s="61"/>
      <c r="E48" s="62"/>
      <c r="F48" s="60">
        <v>991</v>
      </c>
      <c r="G48" s="61"/>
      <c r="H48" s="61"/>
      <c r="I48" s="62"/>
      <c r="J48" s="60">
        <v>2044</v>
      </c>
      <c r="K48" s="61"/>
      <c r="L48" s="61"/>
      <c r="M48" s="62"/>
      <c r="N48" s="36">
        <v>91</v>
      </c>
      <c r="O48" s="57">
        <v>236</v>
      </c>
      <c r="P48" s="58"/>
      <c r="Q48" s="58"/>
      <c r="R48" s="59"/>
      <c r="S48" s="57">
        <v>585</v>
      </c>
      <c r="T48" s="58"/>
      <c r="U48" s="58"/>
      <c r="V48" s="59"/>
      <c r="W48" s="57">
        <v>821</v>
      </c>
      <c r="X48" s="58"/>
      <c r="Y48" s="58"/>
      <c r="Z48" s="59"/>
    </row>
    <row r="49" spans="1:26" ht="13.5">
      <c r="A49" s="24">
        <v>41</v>
      </c>
      <c r="B49" s="57">
        <v>1083</v>
      </c>
      <c r="C49" s="58"/>
      <c r="D49" s="58"/>
      <c r="E49" s="59"/>
      <c r="F49" s="57">
        <v>1037</v>
      </c>
      <c r="G49" s="58"/>
      <c r="H49" s="58"/>
      <c r="I49" s="59"/>
      <c r="J49" s="57">
        <v>2120</v>
      </c>
      <c r="K49" s="58"/>
      <c r="L49" s="58"/>
      <c r="M49" s="59"/>
      <c r="N49" s="37">
        <v>92</v>
      </c>
      <c r="O49" s="60">
        <v>186</v>
      </c>
      <c r="P49" s="61"/>
      <c r="Q49" s="61"/>
      <c r="R49" s="62"/>
      <c r="S49" s="60">
        <v>473</v>
      </c>
      <c r="T49" s="61"/>
      <c r="U49" s="61"/>
      <c r="V49" s="62"/>
      <c r="W49" s="60">
        <v>659</v>
      </c>
      <c r="X49" s="61"/>
      <c r="Y49" s="61"/>
      <c r="Z49" s="62"/>
    </row>
    <row r="50" spans="1:26" ht="13.5">
      <c r="A50" s="22">
        <v>42</v>
      </c>
      <c r="B50" s="60">
        <v>1147</v>
      </c>
      <c r="C50" s="61"/>
      <c r="D50" s="61"/>
      <c r="E50" s="62"/>
      <c r="F50" s="60">
        <v>1117</v>
      </c>
      <c r="G50" s="61"/>
      <c r="H50" s="61"/>
      <c r="I50" s="62"/>
      <c r="J50" s="60">
        <v>2264</v>
      </c>
      <c r="K50" s="61"/>
      <c r="L50" s="61"/>
      <c r="M50" s="62"/>
      <c r="N50" s="36">
        <v>93</v>
      </c>
      <c r="O50" s="57">
        <v>130</v>
      </c>
      <c r="P50" s="58"/>
      <c r="Q50" s="58"/>
      <c r="R50" s="59"/>
      <c r="S50" s="57">
        <v>443</v>
      </c>
      <c r="T50" s="58"/>
      <c r="U50" s="58"/>
      <c r="V50" s="59"/>
      <c r="W50" s="57">
        <v>573</v>
      </c>
      <c r="X50" s="58"/>
      <c r="Y50" s="58"/>
      <c r="Z50" s="59"/>
    </row>
    <row r="51" spans="1:26" ht="13.5">
      <c r="A51" s="24">
        <v>43</v>
      </c>
      <c r="B51" s="57">
        <v>1197</v>
      </c>
      <c r="C51" s="58"/>
      <c r="D51" s="58"/>
      <c r="E51" s="59"/>
      <c r="F51" s="57">
        <v>1130</v>
      </c>
      <c r="G51" s="58"/>
      <c r="H51" s="58"/>
      <c r="I51" s="59"/>
      <c r="J51" s="57">
        <v>2327</v>
      </c>
      <c r="K51" s="58"/>
      <c r="L51" s="58"/>
      <c r="M51" s="59"/>
      <c r="N51" s="37">
        <v>94</v>
      </c>
      <c r="O51" s="60">
        <v>97</v>
      </c>
      <c r="P51" s="61"/>
      <c r="Q51" s="61"/>
      <c r="R51" s="62"/>
      <c r="S51" s="60">
        <v>359</v>
      </c>
      <c r="T51" s="61"/>
      <c r="U51" s="61"/>
      <c r="V51" s="62"/>
      <c r="W51" s="60">
        <v>456</v>
      </c>
      <c r="X51" s="61"/>
      <c r="Y51" s="61"/>
      <c r="Z51" s="62"/>
    </row>
    <row r="52" spans="1:26" ht="13.5">
      <c r="A52" s="22">
        <v>44</v>
      </c>
      <c r="B52" s="60">
        <v>1268</v>
      </c>
      <c r="C52" s="61"/>
      <c r="D52" s="61"/>
      <c r="E52" s="62"/>
      <c r="F52" s="60">
        <v>1132</v>
      </c>
      <c r="G52" s="61"/>
      <c r="H52" s="61"/>
      <c r="I52" s="62"/>
      <c r="J52" s="60">
        <v>2400</v>
      </c>
      <c r="K52" s="61"/>
      <c r="L52" s="61"/>
      <c r="M52" s="62"/>
      <c r="N52" s="36">
        <v>95</v>
      </c>
      <c r="O52" s="57">
        <v>60</v>
      </c>
      <c r="P52" s="58"/>
      <c r="Q52" s="58"/>
      <c r="R52" s="59"/>
      <c r="S52" s="57">
        <v>291</v>
      </c>
      <c r="T52" s="58"/>
      <c r="U52" s="58"/>
      <c r="V52" s="59"/>
      <c r="W52" s="57">
        <v>351</v>
      </c>
      <c r="X52" s="58"/>
      <c r="Y52" s="58"/>
      <c r="Z52" s="59"/>
    </row>
    <row r="53" spans="1:26" ht="13.5">
      <c r="A53" s="24">
        <v>45</v>
      </c>
      <c r="B53" s="57">
        <v>1276</v>
      </c>
      <c r="C53" s="58"/>
      <c r="D53" s="58"/>
      <c r="E53" s="59"/>
      <c r="F53" s="57">
        <v>1193</v>
      </c>
      <c r="G53" s="58"/>
      <c r="H53" s="58"/>
      <c r="I53" s="59"/>
      <c r="J53" s="57">
        <v>2469</v>
      </c>
      <c r="K53" s="58"/>
      <c r="L53" s="58"/>
      <c r="M53" s="59"/>
      <c r="N53" s="37">
        <v>96</v>
      </c>
      <c r="O53" s="60">
        <v>53</v>
      </c>
      <c r="P53" s="61"/>
      <c r="Q53" s="61"/>
      <c r="R53" s="62"/>
      <c r="S53" s="60">
        <v>237</v>
      </c>
      <c r="T53" s="61"/>
      <c r="U53" s="61"/>
      <c r="V53" s="62"/>
      <c r="W53" s="60">
        <v>290</v>
      </c>
      <c r="X53" s="61"/>
      <c r="Y53" s="61"/>
      <c r="Z53" s="62"/>
    </row>
    <row r="54" spans="1:26" ht="13.5">
      <c r="A54" s="22">
        <v>46</v>
      </c>
      <c r="B54" s="60">
        <v>1265</v>
      </c>
      <c r="C54" s="61"/>
      <c r="D54" s="61"/>
      <c r="E54" s="62"/>
      <c r="F54" s="60">
        <v>1080</v>
      </c>
      <c r="G54" s="61"/>
      <c r="H54" s="61"/>
      <c r="I54" s="62"/>
      <c r="J54" s="60">
        <v>2345</v>
      </c>
      <c r="K54" s="61"/>
      <c r="L54" s="61"/>
      <c r="M54" s="62"/>
      <c r="N54" s="36">
        <v>97</v>
      </c>
      <c r="O54" s="57">
        <v>40</v>
      </c>
      <c r="P54" s="58"/>
      <c r="Q54" s="58"/>
      <c r="R54" s="59"/>
      <c r="S54" s="57">
        <v>193</v>
      </c>
      <c r="T54" s="58"/>
      <c r="U54" s="58"/>
      <c r="V54" s="59"/>
      <c r="W54" s="57">
        <v>233</v>
      </c>
      <c r="X54" s="58"/>
      <c r="Y54" s="58"/>
      <c r="Z54" s="59"/>
    </row>
    <row r="55" spans="1:26" ht="13.5">
      <c r="A55" s="24">
        <v>47</v>
      </c>
      <c r="B55" s="57">
        <v>1326</v>
      </c>
      <c r="C55" s="58"/>
      <c r="D55" s="58"/>
      <c r="E55" s="59"/>
      <c r="F55" s="57">
        <v>1170</v>
      </c>
      <c r="G55" s="58"/>
      <c r="H55" s="58"/>
      <c r="I55" s="59"/>
      <c r="J55" s="57">
        <v>2496</v>
      </c>
      <c r="K55" s="58"/>
      <c r="L55" s="58"/>
      <c r="M55" s="59"/>
      <c r="N55" s="37">
        <v>98</v>
      </c>
      <c r="O55" s="60">
        <v>23</v>
      </c>
      <c r="P55" s="61"/>
      <c r="Q55" s="61"/>
      <c r="R55" s="62"/>
      <c r="S55" s="60">
        <v>109</v>
      </c>
      <c r="T55" s="61"/>
      <c r="U55" s="61"/>
      <c r="V55" s="62"/>
      <c r="W55" s="60">
        <v>132</v>
      </c>
      <c r="X55" s="61"/>
      <c r="Y55" s="61"/>
      <c r="Z55" s="62"/>
    </row>
    <row r="56" spans="1:26" ht="13.5">
      <c r="A56" s="22">
        <v>48</v>
      </c>
      <c r="B56" s="60">
        <v>1304</v>
      </c>
      <c r="C56" s="61"/>
      <c r="D56" s="61"/>
      <c r="E56" s="62"/>
      <c r="F56" s="60">
        <v>1233</v>
      </c>
      <c r="G56" s="61"/>
      <c r="H56" s="61"/>
      <c r="I56" s="62"/>
      <c r="J56" s="60">
        <v>2537</v>
      </c>
      <c r="K56" s="61"/>
      <c r="L56" s="61"/>
      <c r="M56" s="62"/>
      <c r="N56" s="36">
        <v>99</v>
      </c>
      <c r="O56" s="57">
        <v>15</v>
      </c>
      <c r="P56" s="58"/>
      <c r="Q56" s="58"/>
      <c r="R56" s="59"/>
      <c r="S56" s="57">
        <v>84</v>
      </c>
      <c r="T56" s="58"/>
      <c r="U56" s="58"/>
      <c r="V56" s="59"/>
      <c r="W56" s="57">
        <v>99</v>
      </c>
      <c r="X56" s="58"/>
      <c r="Y56" s="58"/>
      <c r="Z56" s="59"/>
    </row>
    <row r="57" spans="1:26" ht="13.5">
      <c r="A57" s="24">
        <v>49</v>
      </c>
      <c r="B57" s="57">
        <v>1314</v>
      </c>
      <c r="C57" s="58"/>
      <c r="D57" s="58"/>
      <c r="E57" s="59"/>
      <c r="F57" s="57">
        <v>1266</v>
      </c>
      <c r="G57" s="58"/>
      <c r="H57" s="58"/>
      <c r="I57" s="59"/>
      <c r="J57" s="57">
        <v>2580</v>
      </c>
      <c r="K57" s="58"/>
      <c r="L57" s="58"/>
      <c r="M57" s="59"/>
      <c r="N57" s="37" t="s">
        <v>7</v>
      </c>
      <c r="O57" s="60">
        <v>25</v>
      </c>
      <c r="P57" s="61"/>
      <c r="Q57" s="61"/>
      <c r="R57" s="62"/>
      <c r="S57" s="60">
        <v>163</v>
      </c>
      <c r="T57" s="61"/>
      <c r="U57" s="61"/>
      <c r="V57" s="62"/>
      <c r="W57" s="60">
        <v>188</v>
      </c>
      <c r="X57" s="61"/>
      <c r="Y57" s="61"/>
      <c r="Z57" s="62"/>
    </row>
    <row r="58" spans="1:26" ht="13.5">
      <c r="A58" s="22">
        <v>50</v>
      </c>
      <c r="B58" s="44">
        <v>1272</v>
      </c>
      <c r="C58" s="45"/>
      <c r="D58" s="45"/>
      <c r="E58" s="46"/>
      <c r="F58" s="44">
        <v>1157</v>
      </c>
      <c r="G58" s="45"/>
      <c r="H58" s="45"/>
      <c r="I58" s="46"/>
      <c r="J58" s="44">
        <v>2429</v>
      </c>
      <c r="K58" s="45"/>
      <c r="L58" s="45"/>
      <c r="M58" s="46"/>
      <c r="N58" s="26" t="s">
        <v>8</v>
      </c>
      <c r="O58" s="113">
        <f>SUM(B8:E58,O8:R57)</f>
        <v>84645</v>
      </c>
      <c r="P58" s="114"/>
      <c r="Q58" s="114"/>
      <c r="R58" s="115"/>
      <c r="S58" s="113">
        <f>SUM(F8:I58,S8:V57)</f>
        <v>89549</v>
      </c>
      <c r="T58" s="114"/>
      <c r="U58" s="114"/>
      <c r="V58" s="115"/>
      <c r="W58" s="113">
        <f>SUM(J8:M58,W8:Z57)</f>
        <v>174436</v>
      </c>
      <c r="X58" s="114"/>
      <c r="Y58" s="114"/>
      <c r="Z58" s="11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107" t="s">
        <v>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10" t="s">
        <v>4</v>
      </c>
      <c r="C65" s="111"/>
      <c r="D65" s="111"/>
      <c r="E65" s="112"/>
      <c r="F65" s="110" t="s">
        <v>5</v>
      </c>
      <c r="G65" s="111"/>
      <c r="H65" s="111"/>
      <c r="I65" s="112"/>
      <c r="J65" s="110" t="s">
        <v>6</v>
      </c>
      <c r="K65" s="111"/>
      <c r="L65" s="111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0">
        <v>3673</v>
      </c>
      <c r="C66" s="61"/>
      <c r="D66" s="61"/>
      <c r="E66" s="62"/>
      <c r="F66" s="60">
        <v>3570</v>
      </c>
      <c r="G66" s="61"/>
      <c r="H66" s="61"/>
      <c r="I66" s="62"/>
      <c r="J66" s="60">
        <v>7243</v>
      </c>
      <c r="K66" s="61"/>
      <c r="L66" s="61"/>
      <c r="M66" s="6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7">
        <v>4159</v>
      </c>
      <c r="C67" s="58"/>
      <c r="D67" s="58"/>
      <c r="E67" s="59"/>
      <c r="F67" s="57">
        <v>3942</v>
      </c>
      <c r="G67" s="58"/>
      <c r="H67" s="58"/>
      <c r="I67" s="59"/>
      <c r="J67" s="57">
        <v>8101</v>
      </c>
      <c r="K67" s="58"/>
      <c r="L67" s="58"/>
      <c r="M67" s="5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0">
        <v>4238</v>
      </c>
      <c r="C68" s="61"/>
      <c r="D68" s="61"/>
      <c r="E68" s="62"/>
      <c r="F68" s="60">
        <v>3979</v>
      </c>
      <c r="G68" s="61"/>
      <c r="H68" s="61"/>
      <c r="I68" s="62"/>
      <c r="J68" s="60">
        <v>8217</v>
      </c>
      <c r="K68" s="61"/>
      <c r="L68" s="61"/>
      <c r="M68" s="6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7">
        <v>4034</v>
      </c>
      <c r="C69" s="58"/>
      <c r="D69" s="58"/>
      <c r="E69" s="59"/>
      <c r="F69" s="57">
        <v>4024</v>
      </c>
      <c r="G69" s="58"/>
      <c r="H69" s="58"/>
      <c r="I69" s="59"/>
      <c r="J69" s="57">
        <v>8058</v>
      </c>
      <c r="K69" s="58"/>
      <c r="L69" s="58"/>
      <c r="M69" s="5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0">
        <v>3908</v>
      </c>
      <c r="C70" s="61"/>
      <c r="D70" s="61"/>
      <c r="E70" s="62"/>
      <c r="F70" s="60">
        <v>4001</v>
      </c>
      <c r="G70" s="61"/>
      <c r="H70" s="61"/>
      <c r="I70" s="62"/>
      <c r="J70" s="60">
        <v>7909</v>
      </c>
      <c r="K70" s="61"/>
      <c r="L70" s="61"/>
      <c r="M70" s="6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7">
        <v>4330</v>
      </c>
      <c r="C71" s="58"/>
      <c r="D71" s="58"/>
      <c r="E71" s="59"/>
      <c r="F71" s="57">
        <v>4117</v>
      </c>
      <c r="G71" s="58"/>
      <c r="H71" s="58"/>
      <c r="I71" s="59"/>
      <c r="J71" s="57">
        <v>8447</v>
      </c>
      <c r="K71" s="58"/>
      <c r="L71" s="58"/>
      <c r="M71" s="5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0">
        <v>4557</v>
      </c>
      <c r="C72" s="61"/>
      <c r="D72" s="61"/>
      <c r="E72" s="62"/>
      <c r="F72" s="60">
        <v>4493</v>
      </c>
      <c r="G72" s="61"/>
      <c r="H72" s="61"/>
      <c r="I72" s="62"/>
      <c r="J72" s="60">
        <v>9050</v>
      </c>
      <c r="K72" s="61"/>
      <c r="L72" s="61"/>
      <c r="M72" s="6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7">
        <v>5084</v>
      </c>
      <c r="C73" s="58"/>
      <c r="D73" s="58"/>
      <c r="E73" s="59"/>
      <c r="F73" s="57">
        <v>4850</v>
      </c>
      <c r="G73" s="58"/>
      <c r="H73" s="58"/>
      <c r="I73" s="59"/>
      <c r="J73" s="57">
        <v>9934</v>
      </c>
      <c r="K73" s="58"/>
      <c r="L73" s="58"/>
      <c r="M73" s="5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0">
        <v>5748</v>
      </c>
      <c r="C74" s="61"/>
      <c r="D74" s="61"/>
      <c r="E74" s="62"/>
      <c r="F74" s="60">
        <v>5407</v>
      </c>
      <c r="G74" s="61"/>
      <c r="H74" s="61"/>
      <c r="I74" s="62"/>
      <c r="J74" s="60">
        <v>11155</v>
      </c>
      <c r="K74" s="61"/>
      <c r="L74" s="61"/>
      <c r="M74" s="6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7">
        <v>6485</v>
      </c>
      <c r="C75" s="58"/>
      <c r="D75" s="58"/>
      <c r="E75" s="59"/>
      <c r="F75" s="57">
        <v>5942</v>
      </c>
      <c r="G75" s="58"/>
      <c r="H75" s="58"/>
      <c r="I75" s="59"/>
      <c r="J75" s="57">
        <v>12427</v>
      </c>
      <c r="K75" s="58"/>
      <c r="L75" s="58"/>
      <c r="M75" s="5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0">
        <v>5732</v>
      </c>
      <c r="C76" s="61"/>
      <c r="D76" s="61"/>
      <c r="E76" s="62"/>
      <c r="F76" s="60">
        <v>5495</v>
      </c>
      <c r="G76" s="61"/>
      <c r="H76" s="61"/>
      <c r="I76" s="62"/>
      <c r="J76" s="60">
        <v>11227</v>
      </c>
      <c r="K76" s="61"/>
      <c r="L76" s="61"/>
      <c r="M76" s="6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7">
        <v>5046</v>
      </c>
      <c r="C77" s="58"/>
      <c r="D77" s="58"/>
      <c r="E77" s="59"/>
      <c r="F77" s="57">
        <v>4945</v>
      </c>
      <c r="G77" s="58"/>
      <c r="H77" s="58"/>
      <c r="I77" s="59"/>
      <c r="J77" s="57">
        <v>9991</v>
      </c>
      <c r="K77" s="58"/>
      <c r="L77" s="58"/>
      <c r="M77" s="5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0">
        <v>5134</v>
      </c>
      <c r="C78" s="61"/>
      <c r="D78" s="61"/>
      <c r="E78" s="62"/>
      <c r="F78" s="60">
        <v>5170</v>
      </c>
      <c r="G78" s="61"/>
      <c r="H78" s="61"/>
      <c r="I78" s="62"/>
      <c r="J78" s="60">
        <v>10304</v>
      </c>
      <c r="K78" s="61"/>
      <c r="L78" s="61"/>
      <c r="M78" s="6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7">
        <v>5455</v>
      </c>
      <c r="C79" s="58"/>
      <c r="D79" s="58"/>
      <c r="E79" s="59"/>
      <c r="F79" s="57">
        <v>5645</v>
      </c>
      <c r="G79" s="58"/>
      <c r="H79" s="58"/>
      <c r="I79" s="59"/>
      <c r="J79" s="57">
        <v>11100</v>
      </c>
      <c r="K79" s="58"/>
      <c r="L79" s="58"/>
      <c r="M79" s="5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0">
        <v>6604</v>
      </c>
      <c r="C80" s="61"/>
      <c r="D80" s="61"/>
      <c r="E80" s="62"/>
      <c r="F80" s="60">
        <v>6913</v>
      </c>
      <c r="G80" s="61"/>
      <c r="H80" s="61"/>
      <c r="I80" s="62"/>
      <c r="J80" s="60">
        <v>13517</v>
      </c>
      <c r="K80" s="61"/>
      <c r="L80" s="61"/>
      <c r="M80" s="6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7">
        <v>4309</v>
      </c>
      <c r="C81" s="58"/>
      <c r="D81" s="58"/>
      <c r="E81" s="59"/>
      <c r="F81" s="57">
        <v>4974</v>
      </c>
      <c r="G81" s="58"/>
      <c r="H81" s="58"/>
      <c r="I81" s="59"/>
      <c r="J81" s="57">
        <v>9283</v>
      </c>
      <c r="K81" s="58"/>
      <c r="L81" s="58"/>
      <c r="M81" s="5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0">
        <v>2976</v>
      </c>
      <c r="C82" s="61"/>
      <c r="D82" s="61"/>
      <c r="E82" s="62"/>
      <c r="F82" s="60">
        <v>4304</v>
      </c>
      <c r="G82" s="61"/>
      <c r="H82" s="61"/>
      <c r="I82" s="62"/>
      <c r="J82" s="60">
        <v>7280</v>
      </c>
      <c r="K82" s="61"/>
      <c r="L82" s="61"/>
      <c r="M82" s="6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7">
        <v>2253</v>
      </c>
      <c r="C83" s="58"/>
      <c r="D83" s="58"/>
      <c r="E83" s="59"/>
      <c r="F83" s="57">
        <v>4127</v>
      </c>
      <c r="G83" s="58"/>
      <c r="H83" s="58"/>
      <c r="I83" s="59"/>
      <c r="J83" s="57">
        <v>6380</v>
      </c>
      <c r="K83" s="58"/>
      <c r="L83" s="58"/>
      <c r="M83" s="5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0">
        <v>946</v>
      </c>
      <c r="C84" s="61"/>
      <c r="D84" s="61"/>
      <c r="E84" s="62"/>
      <c r="F84" s="60">
        <v>2574</v>
      </c>
      <c r="G84" s="61"/>
      <c r="H84" s="61"/>
      <c r="I84" s="62"/>
      <c r="J84" s="60">
        <v>3520</v>
      </c>
      <c r="K84" s="61"/>
      <c r="L84" s="61"/>
      <c r="M84" s="6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7">
        <v>191</v>
      </c>
      <c r="C85" s="58"/>
      <c r="D85" s="58"/>
      <c r="E85" s="59"/>
      <c r="F85" s="57">
        <v>914</v>
      </c>
      <c r="G85" s="58"/>
      <c r="H85" s="58"/>
      <c r="I85" s="59"/>
      <c r="J85" s="57">
        <v>1105</v>
      </c>
      <c r="K85" s="58"/>
      <c r="L85" s="58"/>
      <c r="M85" s="5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0">
        <v>25</v>
      </c>
      <c r="C86" s="61"/>
      <c r="D86" s="61"/>
      <c r="E86" s="62"/>
      <c r="F86" s="60">
        <v>163</v>
      </c>
      <c r="G86" s="61"/>
      <c r="H86" s="61"/>
      <c r="I86" s="62"/>
      <c r="J86" s="60">
        <v>188</v>
      </c>
      <c r="K86" s="61"/>
      <c r="L86" s="61"/>
      <c r="M86" s="6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03">
        <f>SUM(B66:E86)</f>
        <v>84887</v>
      </c>
      <c r="C87" s="104"/>
      <c r="D87" s="104"/>
      <c r="E87" s="105"/>
      <c r="F87" s="103">
        <f>SUM(F66:I86)</f>
        <v>89549</v>
      </c>
      <c r="G87" s="104"/>
      <c r="H87" s="104"/>
      <c r="I87" s="105"/>
      <c r="J87" s="103">
        <f>SUM(J66:M86)</f>
        <v>174436</v>
      </c>
      <c r="K87" s="104"/>
      <c r="L87" s="104"/>
      <c r="M87" s="10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4">
        <f>SUM(B66:E68)</f>
        <v>12070</v>
      </c>
      <c r="C90" s="75"/>
      <c r="D90" s="75"/>
      <c r="E90" s="76"/>
      <c r="F90" s="74">
        <f>SUM(F66:I68)</f>
        <v>11491</v>
      </c>
      <c r="G90" s="75"/>
      <c r="H90" s="75"/>
      <c r="I90" s="76"/>
      <c r="J90" s="74">
        <f>SUM(J66:M68)</f>
        <v>23561</v>
      </c>
      <c r="K90" s="75"/>
      <c r="L90" s="75"/>
      <c r="M90" s="7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7">
        <f>B90/B87</f>
        <v>0.14218902776632464</v>
      </c>
      <c r="C91" s="78"/>
      <c r="D91" s="78"/>
      <c r="E91" s="79"/>
      <c r="F91" s="77">
        <f>F90/F87</f>
        <v>0.12832080760254164</v>
      </c>
      <c r="G91" s="78"/>
      <c r="H91" s="78"/>
      <c r="I91" s="79"/>
      <c r="J91" s="77">
        <f>J90/J87</f>
        <v>0.13506959572565297</v>
      </c>
      <c r="K91" s="78"/>
      <c r="L91" s="78"/>
      <c r="M91" s="7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8">
        <f>SUM(B79:E86)</f>
        <v>22759</v>
      </c>
      <c r="C92" s="39"/>
      <c r="D92" s="39"/>
      <c r="E92" s="40"/>
      <c r="F92" s="38">
        <f>SUM(F79:I86)</f>
        <v>29614</v>
      </c>
      <c r="G92" s="39"/>
      <c r="H92" s="39"/>
      <c r="I92" s="40"/>
      <c r="J92" s="38">
        <f>SUM(J79:M86)</f>
        <v>52373</v>
      </c>
      <c r="K92" s="39"/>
      <c r="L92" s="39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1">
        <f>B92/B87</f>
        <v>0.2681093689257483</v>
      </c>
      <c r="C93" s="42"/>
      <c r="D93" s="42"/>
      <c r="E93" s="43"/>
      <c r="F93" s="41">
        <f>F92/F87</f>
        <v>0.33070162704217804</v>
      </c>
      <c r="G93" s="42"/>
      <c r="H93" s="42"/>
      <c r="I93" s="43"/>
      <c r="J93" s="41">
        <f>J92/J87</f>
        <v>0.30024192253892545</v>
      </c>
      <c r="K93" s="42"/>
      <c r="L93" s="42"/>
      <c r="M93" s="4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2022-08-02T10:13:26Z</cp:lastPrinted>
  <dcterms:created xsi:type="dcterms:W3CDTF">2005-03-02T07:14:27Z</dcterms:created>
  <dcterms:modified xsi:type="dcterms:W3CDTF">2022-09-02T12:47:17Z</dcterms:modified>
  <cp:category/>
  <cp:version/>
  <cp:contentType/>
  <cp:contentStatus/>
</cp:coreProperties>
</file>