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<sst xmlns="http://schemas.openxmlformats.org/spreadsheetml/2006/main" count="600" uniqueCount="73">
  <si>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</si>
  <si>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</si>
  <si>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</si>
  <si>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</si>
  <si>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</si>
  <si>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</si>
  <si>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</si>
  <si>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</si>
  <si>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</si>
  <si>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</si>
  <si>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</si>
  <si>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</si>
  <si>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</si>
  <si>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</si>
  <si>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</si>
  <si>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</si>
  <si>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</si>
  <si>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</si>
  <si>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</si>
  <si>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</si>
  <si>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</si>
  <si>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</si>
  <si>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</si>
  <si>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</si>
  <si>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</si>
  <si>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</si>
  <si>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</si>
  <si>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</si>
  <si>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</si>
  <si>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</si>
  <si>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</si>
  <si>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</si>
  <si>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</si>
  <si>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</si>
  <si>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</si>
  <si>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</si>
  <si>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</si>
  <si>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</si>
  <si>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</si>
  <si>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</si>
  <si>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</si>
  <si>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</si>
  <si>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</si>
  <si>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</si>
  <si>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</si>
  <si>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</si>
  <si>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</si>
  <si>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</si>
  <si>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</si>
  <si>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</si>
  <si>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</si>
  <si>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</si>
  <si>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</si>
  <si>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</si>
  <si>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</si>
  <si>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</si>
  <si>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</si>
  <si>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</si>
  <si>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</si>
  <si>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</si>
  <si>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</si>
  <si>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</si>
  <si>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</si>
  <si>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</si>
  <si>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</si>
  <si>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</si>
  <si>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</si>
  <si>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</si>
  <si>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</si>
  <si>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</si>
  <si>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</si>
  <si>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</si>
  <si>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令和4年(2022)4月30日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</si>
</sst>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0" fontId="13" fillId="35" borderId="0" xfId="49" applyNumberFormat="1" applyFont="1" applyFill="1" applyBorder="1" applyAlignment="1">
      <alignment vertical="center" shrinkToFit="1"/>
    </xf>
    <xf numFmtId="179" fontId="0" fillId="0" borderId="0" xfId="0" applyNumberFormat="1" applyBorder="1" applyAlignment="1">
      <alignment/>
    </xf>
    <xf numFmtId="179" fontId="5" fillId="37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37" borderId="20" xfId="0" applyNumberFormat="1" applyFont="1" applyFill="1" applyBorder="1" applyAlignment="1">
      <alignment vertical="center"/>
    </xf>
    <xf numFmtId="179" fontId="5" fillId="37" borderId="21" xfId="0" applyNumberFormat="1" applyFont="1" applyFill="1" applyBorder="1" applyAlignment="1">
      <alignment vertical="center"/>
    </xf>
    <xf numFmtId="179" fontId="5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39" borderId="20" xfId="0" applyNumberFormat="1" applyFont="1" applyFill="1" applyBorder="1" applyAlignment="1">
      <alignment vertical="center"/>
    </xf>
    <xf numFmtId="179" fontId="5" fillId="39" borderId="21" xfId="0" applyNumberFormat="1" applyFont="1" applyFill="1" applyBorder="1" applyAlignment="1">
      <alignment vertical="center"/>
    </xf>
    <xf numFmtId="179" fontId="5" fillId="39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令和４年４月末現在）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2270</c:v>
                </c:pt>
                <c:pt idx="1">
                  <c:v>2435</c:v>
                </c:pt>
                <c:pt idx="2">
                  <c:v>2414</c:v>
                </c:pt>
                <c:pt idx="3">
                  <c:v>2231</c:v>
                </c:pt>
                <c:pt idx="4">
                  <c:v>2317</c:v>
                </c:pt>
                <c:pt idx="5">
                  <c:v>2630</c:v>
                </c:pt>
                <c:pt idx="6">
                  <c:v>2750</c:v>
                </c:pt>
                <c:pt idx="7">
                  <c:v>2963</c:v>
                </c:pt>
                <c:pt idx="8">
                  <c:v>3187</c:v>
                </c:pt>
                <c:pt idx="9">
                  <c:v>3596</c:v>
                </c:pt>
                <c:pt idx="10">
                  <c:v>3065</c:v>
                </c:pt>
                <c:pt idx="11">
                  <c:v>2639</c:v>
                </c:pt>
                <c:pt idx="12">
                  <c:v>2594</c:v>
                </c:pt>
                <c:pt idx="13">
                  <c:v>2733</c:v>
                </c:pt>
                <c:pt idx="14">
                  <c:v>3190</c:v>
                </c:pt>
                <c:pt idx="15">
                  <c:v>1971</c:v>
                </c:pt>
                <c:pt idx="16">
                  <c:v>1465</c:v>
                </c:pt>
                <c:pt idx="17">
                  <c:v>1055</c:v>
                </c:pt>
                <c:pt idx="18">
                  <c:v>427</c:v>
                </c:pt>
                <c:pt idx="19">
                  <c:v>96</c:v>
                </c:pt>
                <c:pt idx="20">
                  <c:v>8</c:v>
                </c:pt>
              </c:numCache>
            </c:numRef>
          </c:val>
        </c:ser>
        <c:gapWidth val="0"/>
        <c:axId val="35058340"/>
        <c:axId val="4708960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2234</c:v>
                </c:pt>
                <c:pt idx="1">
                  <c:v>2294</c:v>
                </c:pt>
                <c:pt idx="2">
                  <c:v>2229</c:v>
                </c:pt>
                <c:pt idx="3">
                  <c:v>2246</c:v>
                </c:pt>
                <c:pt idx="4">
                  <c:v>2388</c:v>
                </c:pt>
                <c:pt idx="5">
                  <c:v>2563</c:v>
                </c:pt>
                <c:pt idx="6">
                  <c:v>2769</c:v>
                </c:pt>
                <c:pt idx="7">
                  <c:v>2819</c:v>
                </c:pt>
                <c:pt idx="8">
                  <c:v>3119</c:v>
                </c:pt>
                <c:pt idx="9">
                  <c:v>3378</c:v>
                </c:pt>
                <c:pt idx="10">
                  <c:v>3021</c:v>
                </c:pt>
                <c:pt idx="11">
                  <c:v>2683</c:v>
                </c:pt>
                <c:pt idx="12">
                  <c:v>2672</c:v>
                </c:pt>
                <c:pt idx="13">
                  <c:v>2868</c:v>
                </c:pt>
                <c:pt idx="14">
                  <c:v>3428</c:v>
                </c:pt>
                <c:pt idx="15">
                  <c:v>2347</c:v>
                </c:pt>
                <c:pt idx="16">
                  <c:v>2097</c:v>
                </c:pt>
                <c:pt idx="17">
                  <c:v>1953</c:v>
                </c:pt>
                <c:pt idx="18">
                  <c:v>1240</c:v>
                </c:pt>
                <c:pt idx="19">
                  <c:v>436</c:v>
                </c:pt>
                <c:pt idx="20">
                  <c:v>72</c:v>
                </c:pt>
              </c:numCache>
            </c:numRef>
          </c:val>
        </c:ser>
        <c:gapWidth val="0"/>
        <c:axId val="21153262"/>
        <c:axId val="56161631"/>
      </c:barChart>
      <c:catAx>
        <c:axId val="3505834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89605"/>
        <c:crosses val="autoZero"/>
        <c:auto val="1"/>
        <c:lblOffset val="300"/>
        <c:tickLblSkip val="1"/>
        <c:noMultiLvlLbl val="0"/>
      </c:catAx>
      <c:valAx>
        <c:axId val="47089605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58340"/>
        <c:crossesAt val="1"/>
        <c:crossBetween val="between"/>
        <c:dispUnits/>
        <c:majorUnit val="1000"/>
        <c:minorUnit val="1000"/>
      </c:valAx>
      <c:catAx>
        <c:axId val="21153262"/>
        <c:scaling>
          <c:orientation val="minMax"/>
        </c:scaling>
        <c:axPos val="l"/>
        <c:delete val="1"/>
        <c:majorTickMark val="out"/>
        <c:minorTickMark val="none"/>
        <c:tickLblPos val="nextTo"/>
        <c:crossAx val="56161631"/>
        <c:crosses val="autoZero"/>
        <c:auto val="1"/>
        <c:lblOffset val="100"/>
        <c:tickLblSkip val="1"/>
        <c:noMultiLvlLbl val="0"/>
      </c:catAx>
      <c:valAx>
        <c:axId val="56161631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53262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令和４年４月末現在）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347</c:v>
                </c:pt>
                <c:pt idx="1">
                  <c:v>502</c:v>
                </c:pt>
                <c:pt idx="2">
                  <c:v>513</c:v>
                </c:pt>
                <c:pt idx="3">
                  <c:v>547</c:v>
                </c:pt>
                <c:pt idx="4">
                  <c:v>447</c:v>
                </c:pt>
                <c:pt idx="5">
                  <c:v>426</c:v>
                </c:pt>
                <c:pt idx="6">
                  <c:v>491</c:v>
                </c:pt>
                <c:pt idx="7">
                  <c:v>569</c:v>
                </c:pt>
                <c:pt idx="8">
                  <c:v>716</c:v>
                </c:pt>
                <c:pt idx="9">
                  <c:v>872</c:v>
                </c:pt>
                <c:pt idx="10">
                  <c:v>735</c:v>
                </c:pt>
                <c:pt idx="11">
                  <c:v>771</c:v>
                </c:pt>
                <c:pt idx="12">
                  <c:v>854</c:v>
                </c:pt>
                <c:pt idx="13">
                  <c:v>913</c:v>
                </c:pt>
                <c:pt idx="14">
                  <c:v>1175</c:v>
                </c:pt>
                <c:pt idx="15">
                  <c:v>694</c:v>
                </c:pt>
                <c:pt idx="16">
                  <c:v>486</c:v>
                </c:pt>
                <c:pt idx="17">
                  <c:v>394</c:v>
                </c:pt>
                <c:pt idx="18">
                  <c:v>148</c:v>
                </c:pt>
                <c:pt idx="19">
                  <c:v>31</c:v>
                </c:pt>
                <c:pt idx="20">
                  <c:v>6</c:v>
                </c:pt>
              </c:numCache>
            </c:numRef>
          </c:val>
        </c:ser>
        <c:gapWidth val="0"/>
        <c:axId val="35692632"/>
        <c:axId val="5279823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285</c:v>
                </c:pt>
                <c:pt idx="1">
                  <c:v>442</c:v>
                </c:pt>
                <c:pt idx="2">
                  <c:v>529</c:v>
                </c:pt>
                <c:pt idx="3">
                  <c:v>529</c:v>
                </c:pt>
                <c:pt idx="4">
                  <c:v>451</c:v>
                </c:pt>
                <c:pt idx="5">
                  <c:v>395</c:v>
                </c:pt>
                <c:pt idx="6">
                  <c:v>449</c:v>
                </c:pt>
                <c:pt idx="7">
                  <c:v>544</c:v>
                </c:pt>
                <c:pt idx="8">
                  <c:v>669</c:v>
                </c:pt>
                <c:pt idx="9">
                  <c:v>762</c:v>
                </c:pt>
                <c:pt idx="10">
                  <c:v>708</c:v>
                </c:pt>
                <c:pt idx="11">
                  <c:v>723</c:v>
                </c:pt>
                <c:pt idx="12">
                  <c:v>826</c:v>
                </c:pt>
                <c:pt idx="13">
                  <c:v>940</c:v>
                </c:pt>
                <c:pt idx="14">
                  <c:v>1142</c:v>
                </c:pt>
                <c:pt idx="15">
                  <c:v>805</c:v>
                </c:pt>
                <c:pt idx="16">
                  <c:v>712</c:v>
                </c:pt>
                <c:pt idx="17">
                  <c:v>715</c:v>
                </c:pt>
                <c:pt idx="18">
                  <c:v>420</c:v>
                </c:pt>
                <c:pt idx="19">
                  <c:v>173</c:v>
                </c:pt>
                <c:pt idx="20">
                  <c:v>32</c:v>
                </c:pt>
              </c:numCache>
            </c:numRef>
          </c:val>
        </c:ser>
        <c:gapWidth val="0"/>
        <c:axId val="5422050"/>
        <c:axId val="48798451"/>
      </c:barChart>
      <c:catAx>
        <c:axId val="3569263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98233"/>
        <c:crosses val="autoZero"/>
        <c:auto val="1"/>
        <c:lblOffset val="300"/>
        <c:tickLblSkip val="1"/>
        <c:noMultiLvlLbl val="0"/>
      </c:catAx>
      <c:valAx>
        <c:axId val="52798233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32"/>
        <c:crossesAt val="1"/>
        <c:crossBetween val="between"/>
        <c:dispUnits/>
        <c:majorUnit val="400"/>
        <c:minorUnit val="400"/>
      </c:valAx>
      <c:catAx>
        <c:axId val="5422050"/>
        <c:scaling>
          <c:orientation val="minMax"/>
        </c:scaling>
        <c:axPos val="l"/>
        <c:delete val="1"/>
        <c:majorTickMark val="out"/>
        <c:minorTickMark val="none"/>
        <c:tickLblPos val="nextTo"/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2050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令和４年４月末現在）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7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22</c:v>
                </c:pt>
                <c:pt idx="1">
                  <c:v>38</c:v>
                </c:pt>
                <c:pt idx="2">
                  <c:v>66</c:v>
                </c:pt>
                <c:pt idx="3">
                  <c:v>52</c:v>
                </c:pt>
                <c:pt idx="4">
                  <c:v>38</c:v>
                </c:pt>
                <c:pt idx="5">
                  <c:v>53</c:v>
                </c:pt>
                <c:pt idx="6">
                  <c:v>47</c:v>
                </c:pt>
                <c:pt idx="7">
                  <c:v>67</c:v>
                </c:pt>
                <c:pt idx="8">
                  <c:v>68</c:v>
                </c:pt>
                <c:pt idx="9">
                  <c:v>91</c:v>
                </c:pt>
                <c:pt idx="10">
                  <c:v>67</c:v>
                </c:pt>
                <c:pt idx="11">
                  <c:v>70</c:v>
                </c:pt>
                <c:pt idx="12">
                  <c:v>122</c:v>
                </c:pt>
                <c:pt idx="13">
                  <c:v>158</c:v>
                </c:pt>
                <c:pt idx="14">
                  <c:v>194</c:v>
                </c:pt>
                <c:pt idx="15">
                  <c:v>90</c:v>
                </c:pt>
                <c:pt idx="16">
                  <c:v>80</c:v>
                </c:pt>
                <c:pt idx="17">
                  <c:v>74</c:v>
                </c:pt>
                <c:pt idx="18">
                  <c:v>40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</c:ser>
        <c:gapWidth val="0"/>
        <c:axId val="36532876"/>
        <c:axId val="6036042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data!$AG$3:$AG$23</c:f>
              <c:numCache>
                <c:ptCount val="21"/>
                <c:pt idx="0">
                  <c:v>25</c:v>
                </c:pt>
                <c:pt idx="1">
                  <c:v>45</c:v>
                </c:pt>
                <c:pt idx="2">
                  <c:v>51</c:v>
                </c:pt>
                <c:pt idx="3">
                  <c:v>47</c:v>
                </c:pt>
                <c:pt idx="4">
                  <c:v>37</c:v>
                </c:pt>
                <c:pt idx="5">
                  <c:v>29</c:v>
                </c:pt>
                <c:pt idx="6">
                  <c:v>34</c:v>
                </c:pt>
                <c:pt idx="7">
                  <c:v>49</c:v>
                </c:pt>
                <c:pt idx="8">
                  <c:v>59</c:v>
                </c:pt>
                <c:pt idx="9">
                  <c:v>75</c:v>
                </c:pt>
                <c:pt idx="10">
                  <c:v>62</c:v>
                </c:pt>
                <c:pt idx="11">
                  <c:v>87</c:v>
                </c:pt>
                <c:pt idx="12">
                  <c:v>108</c:v>
                </c:pt>
                <c:pt idx="13">
                  <c:v>158</c:v>
                </c:pt>
                <c:pt idx="14">
                  <c:v>159</c:v>
                </c:pt>
                <c:pt idx="15">
                  <c:v>97</c:v>
                </c:pt>
                <c:pt idx="16">
                  <c:v>133</c:v>
                </c:pt>
                <c:pt idx="17">
                  <c:v>117</c:v>
                </c:pt>
                <c:pt idx="18">
                  <c:v>96</c:v>
                </c:pt>
                <c:pt idx="19">
                  <c:v>27</c:v>
                </c:pt>
                <c:pt idx="20">
                  <c:v>5</c:v>
                </c:pt>
              </c:numCache>
            </c:numRef>
          </c:val>
        </c:ser>
        <c:gapWidth val="0"/>
        <c:axId val="6372950"/>
        <c:axId val="57356551"/>
      </c:barChart>
      <c:catAx>
        <c:axId val="3653287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0429"/>
        <c:crosses val="autoZero"/>
        <c:auto val="1"/>
        <c:lblOffset val="300"/>
        <c:tickLblSkip val="1"/>
        <c:noMultiLvlLbl val="0"/>
      </c:catAx>
      <c:valAx>
        <c:axId val="60360429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32876"/>
        <c:crossesAt val="1"/>
        <c:crossBetween val="between"/>
        <c:dispUnits/>
        <c:majorUnit val="60"/>
        <c:minorUnit val="60"/>
      </c:valAx>
      <c:catAx>
        <c:axId val="6372950"/>
        <c:scaling>
          <c:orientation val="minMax"/>
        </c:scaling>
        <c:axPos val="l"/>
        <c:delete val="1"/>
        <c:majorTickMark val="out"/>
        <c:minorTickMark val="none"/>
        <c:tickLblPos val="nextTo"/>
        <c:crossAx val="57356551"/>
        <c:crosses val="autoZero"/>
        <c:auto val="1"/>
        <c:lblOffset val="100"/>
        <c:tickLblSkip val="1"/>
        <c:noMultiLvlLbl val="0"/>
      </c:catAx>
      <c:valAx>
        <c:axId val="57356551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2950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令和４年４月末現在）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42</c:v>
                </c:pt>
                <c:pt idx="1">
                  <c:v>66</c:v>
                </c:pt>
                <c:pt idx="2">
                  <c:v>64</c:v>
                </c:pt>
                <c:pt idx="3">
                  <c:v>61</c:v>
                </c:pt>
                <c:pt idx="4">
                  <c:v>54</c:v>
                </c:pt>
                <c:pt idx="5">
                  <c:v>52</c:v>
                </c:pt>
                <c:pt idx="6">
                  <c:v>60</c:v>
                </c:pt>
                <c:pt idx="7">
                  <c:v>68</c:v>
                </c:pt>
                <c:pt idx="8">
                  <c:v>86</c:v>
                </c:pt>
                <c:pt idx="9">
                  <c:v>94</c:v>
                </c:pt>
                <c:pt idx="10">
                  <c:v>95</c:v>
                </c:pt>
                <c:pt idx="11">
                  <c:v>88</c:v>
                </c:pt>
                <c:pt idx="12">
                  <c:v>121</c:v>
                </c:pt>
                <c:pt idx="13">
                  <c:v>148</c:v>
                </c:pt>
                <c:pt idx="14">
                  <c:v>207</c:v>
                </c:pt>
                <c:pt idx="15">
                  <c:v>99</c:v>
                </c:pt>
                <c:pt idx="16">
                  <c:v>73</c:v>
                </c:pt>
                <c:pt idx="17">
                  <c:v>55</c:v>
                </c:pt>
                <c:pt idx="18">
                  <c:v>32</c:v>
                </c:pt>
                <c:pt idx="19">
                  <c:v>6</c:v>
                </c:pt>
                <c:pt idx="20">
                  <c:v>2</c:v>
                </c:pt>
              </c:numCache>
            </c:numRef>
          </c:val>
        </c:ser>
        <c:gapWidth val="0"/>
        <c:axId val="46446912"/>
        <c:axId val="1536902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data!$AP$3:$AP$23</c:f>
              <c:numCache>
                <c:ptCount val="21"/>
                <c:pt idx="0">
                  <c:v>34</c:v>
                </c:pt>
                <c:pt idx="1">
                  <c:v>59</c:v>
                </c:pt>
                <c:pt idx="2">
                  <c:v>59</c:v>
                </c:pt>
                <c:pt idx="3">
                  <c:v>66</c:v>
                </c:pt>
                <c:pt idx="4">
                  <c:v>54</c:v>
                </c:pt>
                <c:pt idx="5">
                  <c:v>41</c:v>
                </c:pt>
                <c:pt idx="6">
                  <c:v>47</c:v>
                </c:pt>
                <c:pt idx="7">
                  <c:v>67</c:v>
                </c:pt>
                <c:pt idx="8">
                  <c:v>88</c:v>
                </c:pt>
                <c:pt idx="9">
                  <c:v>91</c:v>
                </c:pt>
                <c:pt idx="10">
                  <c:v>73</c:v>
                </c:pt>
                <c:pt idx="11">
                  <c:v>86</c:v>
                </c:pt>
                <c:pt idx="12">
                  <c:v>121</c:v>
                </c:pt>
                <c:pt idx="13">
                  <c:v>153</c:v>
                </c:pt>
                <c:pt idx="14">
                  <c:v>184</c:v>
                </c:pt>
                <c:pt idx="15">
                  <c:v>113</c:v>
                </c:pt>
                <c:pt idx="16">
                  <c:v>100</c:v>
                </c:pt>
                <c:pt idx="17">
                  <c:v>112</c:v>
                </c:pt>
                <c:pt idx="18">
                  <c:v>81</c:v>
                </c:pt>
                <c:pt idx="19">
                  <c:v>21</c:v>
                </c:pt>
                <c:pt idx="20">
                  <c:v>9</c:v>
                </c:pt>
              </c:numCache>
            </c:numRef>
          </c:val>
        </c:ser>
        <c:gapWidth val="0"/>
        <c:axId val="4103498"/>
        <c:axId val="36931483"/>
      </c:barChart>
      <c:catAx>
        <c:axId val="4644691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69025"/>
        <c:crosses val="autoZero"/>
        <c:auto val="1"/>
        <c:lblOffset val="300"/>
        <c:tickLblSkip val="1"/>
        <c:noMultiLvlLbl val="0"/>
      </c:catAx>
      <c:valAx>
        <c:axId val="15369025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46912"/>
        <c:crossesAt val="1"/>
        <c:crossBetween val="between"/>
        <c:dispUnits/>
        <c:majorUnit val="60"/>
        <c:minorUnit val="60"/>
      </c:valAx>
      <c:catAx>
        <c:axId val="4103498"/>
        <c:scaling>
          <c:orientation val="minMax"/>
        </c:scaling>
        <c:axPos val="l"/>
        <c:delete val="1"/>
        <c:majorTickMark val="out"/>
        <c:minorTickMark val="none"/>
        <c:tickLblPos val="nextTo"/>
        <c:crossAx val="36931483"/>
        <c:crosses val="autoZero"/>
        <c:auto val="1"/>
        <c:lblOffset val="100"/>
        <c:tickLblSkip val="1"/>
        <c:noMultiLvlLbl val="0"/>
      </c:catAx>
      <c:valAx>
        <c:axId val="36931483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令和４年４月末現在）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84</c:v>
                </c:pt>
                <c:pt idx="1">
                  <c:v>109</c:v>
                </c:pt>
                <c:pt idx="2">
                  <c:v>135</c:v>
                </c:pt>
                <c:pt idx="3">
                  <c:v>121</c:v>
                </c:pt>
                <c:pt idx="4">
                  <c:v>85</c:v>
                </c:pt>
                <c:pt idx="5">
                  <c:v>93</c:v>
                </c:pt>
                <c:pt idx="6">
                  <c:v>82</c:v>
                </c:pt>
                <c:pt idx="7">
                  <c:v>136</c:v>
                </c:pt>
                <c:pt idx="8">
                  <c:v>162</c:v>
                </c:pt>
                <c:pt idx="9">
                  <c:v>170</c:v>
                </c:pt>
                <c:pt idx="10">
                  <c:v>140</c:v>
                </c:pt>
                <c:pt idx="11">
                  <c:v>145</c:v>
                </c:pt>
                <c:pt idx="12">
                  <c:v>143</c:v>
                </c:pt>
                <c:pt idx="13">
                  <c:v>226</c:v>
                </c:pt>
                <c:pt idx="14">
                  <c:v>244</c:v>
                </c:pt>
                <c:pt idx="15">
                  <c:v>142</c:v>
                </c:pt>
                <c:pt idx="16">
                  <c:v>113</c:v>
                </c:pt>
                <c:pt idx="17">
                  <c:v>64</c:v>
                </c:pt>
                <c:pt idx="18">
                  <c:v>41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63947892"/>
        <c:axId val="3866011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69</c:v>
                </c:pt>
                <c:pt idx="1">
                  <c:v>108</c:v>
                </c:pt>
                <c:pt idx="2">
                  <c:v>99</c:v>
                </c:pt>
                <c:pt idx="3">
                  <c:v>119</c:v>
                </c:pt>
                <c:pt idx="4">
                  <c:v>95</c:v>
                </c:pt>
                <c:pt idx="5">
                  <c:v>81</c:v>
                </c:pt>
                <c:pt idx="6">
                  <c:v>84</c:v>
                </c:pt>
                <c:pt idx="7">
                  <c:v>131</c:v>
                </c:pt>
                <c:pt idx="8">
                  <c:v>157</c:v>
                </c:pt>
                <c:pt idx="9">
                  <c:v>158</c:v>
                </c:pt>
                <c:pt idx="10">
                  <c:v>165</c:v>
                </c:pt>
                <c:pt idx="11">
                  <c:v>126</c:v>
                </c:pt>
                <c:pt idx="12">
                  <c:v>164</c:v>
                </c:pt>
                <c:pt idx="13">
                  <c:v>209</c:v>
                </c:pt>
                <c:pt idx="14">
                  <c:v>265</c:v>
                </c:pt>
                <c:pt idx="15">
                  <c:v>172</c:v>
                </c:pt>
                <c:pt idx="16">
                  <c:v>156</c:v>
                </c:pt>
                <c:pt idx="17">
                  <c:v>139</c:v>
                </c:pt>
                <c:pt idx="18">
                  <c:v>98</c:v>
                </c:pt>
                <c:pt idx="19">
                  <c:v>36</c:v>
                </c:pt>
                <c:pt idx="20">
                  <c:v>8</c:v>
                </c:pt>
              </c:numCache>
            </c:numRef>
          </c:val>
        </c:ser>
        <c:gapWidth val="0"/>
        <c:axId val="12396734"/>
        <c:axId val="44461743"/>
      </c:barChart>
      <c:catAx>
        <c:axId val="6394789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0117"/>
        <c:crosses val="autoZero"/>
        <c:auto val="1"/>
        <c:lblOffset val="300"/>
        <c:tickLblSkip val="1"/>
        <c:noMultiLvlLbl val="0"/>
      </c:catAx>
      <c:valAx>
        <c:axId val="38660117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892"/>
        <c:crossesAt val="1"/>
        <c:crossBetween val="between"/>
        <c:dispUnits/>
        <c:majorUnit val="80"/>
        <c:minorUnit val="80"/>
      </c:valAx>
      <c:catAx>
        <c:axId val="12396734"/>
        <c:scaling>
          <c:orientation val="minMax"/>
        </c:scaling>
        <c:axPos val="l"/>
        <c:delete val="1"/>
        <c:majorTickMark val="out"/>
        <c:minorTickMark val="none"/>
        <c:tickLblPos val="nextTo"/>
        <c:crossAx val="44461743"/>
        <c:crosses val="autoZero"/>
        <c:auto val="1"/>
        <c:lblOffset val="100"/>
        <c:tickLblSkip val="1"/>
        <c:noMultiLvlLbl val="0"/>
      </c:catAx>
      <c:valAx>
        <c:axId val="44461743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96734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令和４年４月末現在）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235</c:v>
                </c:pt>
                <c:pt idx="1">
                  <c:v>324</c:v>
                </c:pt>
                <c:pt idx="2">
                  <c:v>340</c:v>
                </c:pt>
                <c:pt idx="3">
                  <c:v>307</c:v>
                </c:pt>
                <c:pt idx="4">
                  <c:v>231</c:v>
                </c:pt>
                <c:pt idx="5">
                  <c:v>246</c:v>
                </c:pt>
                <c:pt idx="6">
                  <c:v>266</c:v>
                </c:pt>
                <c:pt idx="7">
                  <c:v>295</c:v>
                </c:pt>
                <c:pt idx="8">
                  <c:v>470</c:v>
                </c:pt>
                <c:pt idx="9">
                  <c:v>473</c:v>
                </c:pt>
                <c:pt idx="10">
                  <c:v>459</c:v>
                </c:pt>
                <c:pt idx="11">
                  <c:v>389</c:v>
                </c:pt>
                <c:pt idx="12">
                  <c:v>419</c:v>
                </c:pt>
                <c:pt idx="13">
                  <c:v>461</c:v>
                </c:pt>
                <c:pt idx="14">
                  <c:v>689</c:v>
                </c:pt>
                <c:pt idx="15">
                  <c:v>427</c:v>
                </c:pt>
                <c:pt idx="16">
                  <c:v>307</c:v>
                </c:pt>
                <c:pt idx="17">
                  <c:v>262</c:v>
                </c:pt>
                <c:pt idx="18">
                  <c:v>114</c:v>
                </c:pt>
                <c:pt idx="19">
                  <c:v>18</c:v>
                </c:pt>
                <c:pt idx="20">
                  <c:v>3</c:v>
                </c:pt>
              </c:numCache>
            </c:numRef>
          </c:val>
        </c:ser>
        <c:gapWidth val="0"/>
        <c:axId val="64611368"/>
        <c:axId val="4463140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274</c:v>
                </c:pt>
                <c:pt idx="1">
                  <c:v>292</c:v>
                </c:pt>
                <c:pt idx="2">
                  <c:v>339</c:v>
                </c:pt>
                <c:pt idx="3">
                  <c:v>320</c:v>
                </c:pt>
                <c:pt idx="4">
                  <c:v>247</c:v>
                </c:pt>
                <c:pt idx="5">
                  <c:v>215</c:v>
                </c:pt>
                <c:pt idx="6">
                  <c:v>265</c:v>
                </c:pt>
                <c:pt idx="7">
                  <c:v>369</c:v>
                </c:pt>
                <c:pt idx="8">
                  <c:v>376</c:v>
                </c:pt>
                <c:pt idx="9">
                  <c:v>466</c:v>
                </c:pt>
                <c:pt idx="10">
                  <c:v>438</c:v>
                </c:pt>
                <c:pt idx="11">
                  <c:v>369</c:v>
                </c:pt>
                <c:pt idx="12">
                  <c:v>427</c:v>
                </c:pt>
                <c:pt idx="13">
                  <c:v>503</c:v>
                </c:pt>
                <c:pt idx="14">
                  <c:v>710</c:v>
                </c:pt>
                <c:pt idx="15">
                  <c:v>505</c:v>
                </c:pt>
                <c:pt idx="16">
                  <c:v>460</c:v>
                </c:pt>
                <c:pt idx="17">
                  <c:v>456</c:v>
                </c:pt>
                <c:pt idx="18">
                  <c:v>267</c:v>
                </c:pt>
                <c:pt idx="19">
                  <c:v>98</c:v>
                </c:pt>
                <c:pt idx="20">
                  <c:v>22</c:v>
                </c:pt>
              </c:numCache>
            </c:numRef>
          </c:val>
        </c:ser>
        <c:gapWidth val="0"/>
        <c:axId val="66138290"/>
        <c:axId val="58373699"/>
      </c:barChart>
      <c:catAx>
        <c:axId val="6461136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31401"/>
        <c:crosses val="autoZero"/>
        <c:auto val="1"/>
        <c:lblOffset val="300"/>
        <c:tickLblSkip val="1"/>
        <c:noMultiLvlLbl val="0"/>
      </c:catAx>
      <c:valAx>
        <c:axId val="44631401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368"/>
        <c:crossesAt val="1"/>
        <c:crossBetween val="between"/>
        <c:dispUnits/>
        <c:majorUnit val="210"/>
        <c:minorUnit val="210"/>
      </c:valAx>
      <c:catAx>
        <c:axId val="66138290"/>
        <c:scaling>
          <c:orientation val="minMax"/>
        </c:scaling>
        <c:axPos val="l"/>
        <c:delete val="1"/>
        <c:majorTickMark val="out"/>
        <c:minorTickMark val="none"/>
        <c:tickLblPos val="nextTo"/>
        <c:crossAx val="58373699"/>
        <c:crosses val="autoZero"/>
        <c:auto val="1"/>
        <c:lblOffset val="100"/>
        <c:tickLblSkip val="1"/>
        <c:noMultiLvlLbl val="0"/>
      </c:catAx>
      <c:valAx>
        <c:axId val="58373699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38290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令和４年４月末現在）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693</c:v>
                </c:pt>
                <c:pt idx="1">
                  <c:v>711</c:v>
                </c:pt>
                <c:pt idx="2">
                  <c:v>699</c:v>
                </c:pt>
                <c:pt idx="3">
                  <c:v>681</c:v>
                </c:pt>
                <c:pt idx="4">
                  <c:v>695</c:v>
                </c:pt>
                <c:pt idx="5">
                  <c:v>807</c:v>
                </c:pt>
                <c:pt idx="6">
                  <c:v>899</c:v>
                </c:pt>
                <c:pt idx="7">
                  <c:v>966</c:v>
                </c:pt>
                <c:pt idx="8">
                  <c:v>1097</c:v>
                </c:pt>
                <c:pt idx="9">
                  <c:v>1183</c:v>
                </c:pt>
                <c:pt idx="10">
                  <c:v>1106</c:v>
                </c:pt>
                <c:pt idx="11">
                  <c:v>889</c:v>
                </c:pt>
                <c:pt idx="12">
                  <c:v>889</c:v>
                </c:pt>
                <c:pt idx="13">
                  <c:v>879</c:v>
                </c:pt>
                <c:pt idx="14">
                  <c:v>1058</c:v>
                </c:pt>
                <c:pt idx="15">
                  <c:v>702</c:v>
                </c:pt>
                <c:pt idx="16">
                  <c:v>456</c:v>
                </c:pt>
                <c:pt idx="17">
                  <c:v>354</c:v>
                </c:pt>
                <c:pt idx="18">
                  <c:v>142</c:v>
                </c:pt>
                <c:pt idx="19">
                  <c:v>30</c:v>
                </c:pt>
                <c:pt idx="20">
                  <c:v>6</c:v>
                </c:pt>
              </c:numCache>
            </c:numRef>
          </c:val>
        </c:ser>
        <c:gapWidth val="0"/>
        <c:axId val="55601244"/>
        <c:axId val="3064914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662</c:v>
                </c:pt>
                <c:pt idx="1">
                  <c:v>692</c:v>
                </c:pt>
                <c:pt idx="2">
                  <c:v>696</c:v>
                </c:pt>
                <c:pt idx="3">
                  <c:v>667</c:v>
                </c:pt>
                <c:pt idx="4">
                  <c:v>660</c:v>
                </c:pt>
                <c:pt idx="5">
                  <c:v>795</c:v>
                </c:pt>
                <c:pt idx="6">
                  <c:v>829</c:v>
                </c:pt>
                <c:pt idx="7">
                  <c:v>885</c:v>
                </c:pt>
                <c:pt idx="8">
                  <c:v>990</c:v>
                </c:pt>
                <c:pt idx="9">
                  <c:v>1013</c:v>
                </c:pt>
                <c:pt idx="10">
                  <c:v>959</c:v>
                </c:pt>
                <c:pt idx="11">
                  <c:v>843</c:v>
                </c:pt>
                <c:pt idx="12">
                  <c:v>848</c:v>
                </c:pt>
                <c:pt idx="13">
                  <c:v>904</c:v>
                </c:pt>
                <c:pt idx="14">
                  <c:v>1132</c:v>
                </c:pt>
                <c:pt idx="15">
                  <c:v>760</c:v>
                </c:pt>
                <c:pt idx="16">
                  <c:v>672</c:v>
                </c:pt>
                <c:pt idx="17">
                  <c:v>653</c:v>
                </c:pt>
                <c:pt idx="18">
                  <c:v>365</c:v>
                </c:pt>
                <c:pt idx="19">
                  <c:v>131</c:v>
                </c:pt>
                <c:pt idx="20">
                  <c:v>16</c:v>
                </c:pt>
              </c:numCache>
            </c:numRef>
          </c:val>
        </c:ser>
        <c:gapWidth val="0"/>
        <c:axId val="7406886"/>
        <c:axId val="66661975"/>
      </c:barChart>
      <c:catAx>
        <c:axId val="5560124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9149"/>
        <c:crosses val="autoZero"/>
        <c:auto val="1"/>
        <c:lblOffset val="300"/>
        <c:tickLblSkip val="1"/>
        <c:noMultiLvlLbl val="0"/>
      </c:catAx>
      <c:valAx>
        <c:axId val="30649149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01244"/>
        <c:crossesAt val="1"/>
        <c:crossBetween val="between"/>
        <c:dispUnits/>
        <c:majorUnit val="400"/>
        <c:minorUnit val="400"/>
      </c:valAx>
      <c:catAx>
        <c:axId val="7406886"/>
        <c:scaling>
          <c:orientation val="minMax"/>
        </c:scaling>
        <c:axPos val="l"/>
        <c:delete val="1"/>
        <c:majorTickMark val="out"/>
        <c:minorTickMark val="none"/>
        <c:tickLblPos val="nextTo"/>
        <c:crossAx val="66661975"/>
        <c:crosses val="autoZero"/>
        <c:auto val="1"/>
        <c:lblOffset val="100"/>
        <c:tickLblSkip val="1"/>
        <c:noMultiLvlLbl val="0"/>
      </c:catAx>
      <c:valAx>
        <c:axId val="66661975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6886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令和４年４月末現在）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3693</c:v>
                </c:pt>
                <c:pt idx="1">
                  <c:v>4185</c:v>
                </c:pt>
                <c:pt idx="2">
                  <c:v>4231</c:v>
                </c:pt>
                <c:pt idx="3">
                  <c:v>4000</c:v>
                </c:pt>
                <c:pt idx="4">
                  <c:v>3867</c:v>
                </c:pt>
                <c:pt idx="5">
                  <c:v>4307</c:v>
                </c:pt>
                <c:pt idx="6">
                  <c:v>4595</c:v>
                </c:pt>
                <c:pt idx="7">
                  <c:v>5064</c:v>
                </c:pt>
                <c:pt idx="8">
                  <c:v>5786</c:v>
                </c:pt>
                <c:pt idx="9">
                  <c:v>6479</c:v>
                </c:pt>
                <c:pt idx="10">
                  <c:v>5667</c:v>
                </c:pt>
                <c:pt idx="11">
                  <c:v>4991</c:v>
                </c:pt>
                <c:pt idx="12">
                  <c:v>5142</c:v>
                </c:pt>
                <c:pt idx="13">
                  <c:v>5518</c:v>
                </c:pt>
                <c:pt idx="14">
                  <c:v>6757</c:v>
                </c:pt>
                <c:pt idx="15">
                  <c:v>4125</c:v>
                </c:pt>
                <c:pt idx="16">
                  <c:v>2980</c:v>
                </c:pt>
                <c:pt idx="17">
                  <c:v>2258</c:v>
                </c:pt>
                <c:pt idx="18">
                  <c:v>944</c:v>
                </c:pt>
                <c:pt idx="19">
                  <c:v>197</c:v>
                </c:pt>
                <c:pt idx="20">
                  <c:v>27</c:v>
                </c:pt>
              </c:numCache>
            </c:numRef>
          </c:val>
        </c:ser>
        <c:gapWidth val="0"/>
        <c:axId val="63086864"/>
        <c:axId val="3091086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3583</c:v>
                </c:pt>
                <c:pt idx="1">
                  <c:v>3932</c:v>
                </c:pt>
                <c:pt idx="2">
                  <c:v>4002</c:v>
                </c:pt>
                <c:pt idx="3">
                  <c:v>3994</c:v>
                </c:pt>
                <c:pt idx="4">
                  <c:v>3932</c:v>
                </c:pt>
                <c:pt idx="5">
                  <c:v>4119</c:v>
                </c:pt>
                <c:pt idx="6">
                  <c:v>4477</c:v>
                </c:pt>
                <c:pt idx="7">
                  <c:v>4864</c:v>
                </c:pt>
                <c:pt idx="8">
                  <c:v>5458</c:v>
                </c:pt>
                <c:pt idx="9">
                  <c:v>5943</c:v>
                </c:pt>
                <c:pt idx="10">
                  <c:v>5426</c:v>
                </c:pt>
                <c:pt idx="11">
                  <c:v>4917</c:v>
                </c:pt>
                <c:pt idx="12">
                  <c:v>5166</c:v>
                </c:pt>
                <c:pt idx="13">
                  <c:v>5735</c:v>
                </c:pt>
                <c:pt idx="14">
                  <c:v>7020</c:v>
                </c:pt>
                <c:pt idx="15">
                  <c:v>4799</c:v>
                </c:pt>
                <c:pt idx="16">
                  <c:v>4330</c:v>
                </c:pt>
                <c:pt idx="17">
                  <c:v>4145</c:v>
                </c:pt>
                <c:pt idx="18">
                  <c:v>2567</c:v>
                </c:pt>
                <c:pt idx="19">
                  <c:v>922</c:v>
                </c:pt>
                <c:pt idx="20">
                  <c:v>164</c:v>
                </c:pt>
              </c:numCache>
            </c:numRef>
          </c:val>
        </c:ser>
        <c:gapWidth val="0"/>
        <c:axId val="9762330"/>
        <c:axId val="20752107"/>
      </c:barChart>
      <c:catAx>
        <c:axId val="6308686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0865"/>
        <c:crosses val="autoZero"/>
        <c:auto val="1"/>
        <c:lblOffset val="300"/>
        <c:tickLblSkip val="1"/>
        <c:noMultiLvlLbl val="0"/>
      </c:catAx>
      <c:valAx>
        <c:axId val="30910865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86864"/>
        <c:crossesAt val="1"/>
        <c:crossBetween val="between"/>
        <c:dispUnits/>
        <c:majorUnit val="2000"/>
        <c:minorUnit val="2000"/>
      </c:valAx>
      <c:catAx>
        <c:axId val="9762330"/>
        <c:scaling>
          <c:orientation val="minMax"/>
        </c:scaling>
        <c:axPos val="l"/>
        <c:delete val="1"/>
        <c:majorTickMark val="out"/>
        <c:minorTickMark val="none"/>
        <c:tickLblPos val="nextTo"/>
        <c:crossAx val="20752107"/>
        <c:crosses val="autoZero"/>
        <c:auto val="1"/>
        <c:lblOffset val="100"/>
        <c:tickLblSkip val="1"/>
        <c:noMultiLvlLbl val="0"/>
      </c:catAx>
      <c:valAx>
        <c:axId val="20752107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62330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zoomScalePageLayoutView="0" workbookViewId="0" topLeftCell="A13">
      <selection activeCell="F22" sqref="F22"/>
    </sheetView>
  </sheetViews>
  <sheetFormatPr defaultColWidth="9.00390625" defaultRowHeight="13.5"/>
  <cols>
    <col min="1" max="2" width="9.00390625" style="9" customWidth="1"/>
    <col min="3" max="5" width="1.625" style="9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2" max="42" width="9.00390625" style="9" customWidth="1"/>
    <col min="43" max="45" width="1.625" style="9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6" max="68" width="1.625" style="0" customWidth="1"/>
    <col min="70" max="72" width="1.625" style="0" customWidth="1"/>
  </cols>
  <sheetData>
    <row r="1" spans="1:72" ht="13.5">
      <c r="A1" s="9" t="s">
        <v>31</v>
      </c>
      <c r="J1" s="9" t="s">
        <v>57</v>
      </c>
      <c r="K1" s="9"/>
      <c r="L1" s="9"/>
      <c r="M1" s="9"/>
      <c r="N1" s="9"/>
      <c r="S1" s="9" t="s">
        <v>59</v>
      </c>
      <c r="T1" s="9"/>
      <c r="U1" s="9"/>
      <c r="V1" s="9"/>
      <c r="W1" s="9"/>
      <c r="AB1" s="9" t="s">
        <v>61</v>
      </c>
      <c r="AC1" s="9"/>
      <c r="AD1" s="9"/>
      <c r="AE1" s="9"/>
      <c r="AF1" s="9"/>
      <c r="AK1" s="9" t="s">
        <v>66</v>
      </c>
      <c r="AL1" s="9"/>
      <c r="AM1" s="9"/>
      <c r="AN1" s="9"/>
      <c r="AO1" s="9"/>
      <c r="AT1" s="9" t="s">
        <v>67</v>
      </c>
      <c r="AU1" s="9"/>
      <c r="AV1" s="9"/>
      <c r="AW1" s="9"/>
      <c r="AX1" s="9"/>
      <c r="AY1" s="9"/>
      <c r="AZ1" s="9"/>
      <c r="BA1" s="9"/>
      <c r="BB1" s="9"/>
      <c r="BC1" s="9" t="s">
        <v>68</v>
      </c>
      <c r="BD1" s="9"/>
      <c r="BE1" s="9"/>
      <c r="BF1" s="9"/>
      <c r="BG1" s="9"/>
      <c r="BH1" s="9"/>
      <c r="BI1" s="9"/>
      <c r="BJ1" s="9"/>
      <c r="BK1" s="9"/>
      <c r="BL1" s="9" t="s">
        <v>69</v>
      </c>
      <c r="BM1" s="9"/>
      <c r="BN1" s="9"/>
      <c r="BO1" s="9"/>
      <c r="BP1" s="9"/>
      <c r="BQ1" s="9"/>
      <c r="BR1" s="9"/>
      <c r="BS1" s="9"/>
      <c r="BT1" s="9"/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6"/>
      <c r="BS2" s="36"/>
      <c r="BT2" s="36"/>
    </row>
    <row r="3" spans="1:74" ht="13.5">
      <c r="A3" s="11" t="s">
        <v>33</v>
      </c>
      <c r="B3" s="14">
        <v>3693</v>
      </c>
      <c r="C3" s="14"/>
      <c r="D3" s="14"/>
      <c r="E3" s="14"/>
      <c r="F3" s="14">
        <v>3583</v>
      </c>
      <c r="G3" s="14"/>
      <c r="H3" s="14"/>
      <c r="I3" s="14"/>
      <c r="J3" s="11" t="s">
        <v>33</v>
      </c>
      <c r="K3" s="14">
        <v>2270</v>
      </c>
      <c r="L3" s="14"/>
      <c r="M3" s="14"/>
      <c r="N3" s="14"/>
      <c r="O3" s="14">
        <v>2234</v>
      </c>
      <c r="P3" s="14"/>
      <c r="Q3" s="14"/>
      <c r="R3" s="14"/>
      <c r="S3" s="11" t="s">
        <v>33</v>
      </c>
      <c r="T3" s="14">
        <v>347</v>
      </c>
      <c r="U3" s="14"/>
      <c r="V3" s="14"/>
      <c r="W3" s="14"/>
      <c r="X3" s="14">
        <v>285</v>
      </c>
      <c r="Y3" s="14"/>
      <c r="Z3" s="14"/>
      <c r="AA3" s="14"/>
      <c r="AB3" s="11" t="s">
        <v>33</v>
      </c>
      <c r="AC3" s="14">
        <v>22</v>
      </c>
      <c r="AD3" s="14"/>
      <c r="AE3" s="14"/>
      <c r="AF3" s="14"/>
      <c r="AG3" s="14">
        <v>25</v>
      </c>
      <c r="AH3" s="14"/>
      <c r="AI3" s="14"/>
      <c r="AJ3" s="14"/>
      <c r="AK3" s="11" t="s">
        <v>33</v>
      </c>
      <c r="AL3" s="14">
        <v>42</v>
      </c>
      <c r="AM3" s="14"/>
      <c r="AN3" s="14"/>
      <c r="AO3" s="14"/>
      <c r="AP3" s="16">
        <v>34</v>
      </c>
      <c r="AQ3" s="16"/>
      <c r="AR3" s="16"/>
      <c r="AS3" s="16"/>
      <c r="AT3" s="11" t="s">
        <v>33</v>
      </c>
      <c r="AU3" s="14">
        <v>84</v>
      </c>
      <c r="AV3" s="14"/>
      <c r="AW3" s="14"/>
      <c r="AX3" s="14"/>
      <c r="AY3" s="16">
        <v>69</v>
      </c>
      <c r="AZ3" s="16"/>
      <c r="BA3" s="16"/>
      <c r="BB3" s="16"/>
      <c r="BC3" s="11" t="s">
        <v>33</v>
      </c>
      <c r="BD3" s="14">
        <v>235</v>
      </c>
      <c r="BE3" s="14"/>
      <c r="BF3" s="14"/>
      <c r="BG3" s="14"/>
      <c r="BH3" s="16">
        <v>274</v>
      </c>
      <c r="BI3" s="16"/>
      <c r="BJ3" s="16"/>
      <c r="BK3" s="16"/>
      <c r="BL3" s="11" t="s">
        <v>33</v>
      </c>
      <c r="BM3" s="14">
        <v>693</v>
      </c>
      <c r="BN3" s="14"/>
      <c r="BO3" s="14"/>
      <c r="BP3" s="14"/>
      <c r="BQ3" s="16">
        <v>662</v>
      </c>
      <c r="BR3" s="37"/>
      <c r="BS3" s="37"/>
      <c r="BT3" s="37"/>
      <c r="BU3" s="15"/>
      <c r="BV3" s="15"/>
    </row>
    <row r="4" spans="1:74" ht="13.5">
      <c r="A4" s="11" t="s">
        <v>34</v>
      </c>
      <c r="B4" s="14">
        <v>4185</v>
      </c>
      <c r="C4" s="14"/>
      <c r="D4" s="14"/>
      <c r="E4" s="14"/>
      <c r="F4" s="14">
        <v>3932</v>
      </c>
      <c r="G4" s="14"/>
      <c r="H4" s="14"/>
      <c r="I4" s="14"/>
      <c r="J4" s="11" t="s">
        <v>34</v>
      </c>
      <c r="K4" s="14">
        <v>2435</v>
      </c>
      <c r="L4" s="14"/>
      <c r="M4" s="14"/>
      <c r="N4" s="14"/>
      <c r="O4" s="14">
        <v>2294</v>
      </c>
      <c r="P4" s="14"/>
      <c r="Q4" s="14"/>
      <c r="R4" s="14"/>
      <c r="S4" s="11" t="s">
        <v>34</v>
      </c>
      <c r="T4" s="14">
        <v>502</v>
      </c>
      <c r="U4" s="14"/>
      <c r="V4" s="14"/>
      <c r="W4" s="14"/>
      <c r="X4" s="14">
        <v>442</v>
      </c>
      <c r="Y4" s="14"/>
      <c r="Z4" s="14"/>
      <c r="AA4" s="14"/>
      <c r="AB4" s="11" t="s">
        <v>34</v>
      </c>
      <c r="AC4" s="14">
        <v>38</v>
      </c>
      <c r="AD4" s="14"/>
      <c r="AE4" s="14"/>
      <c r="AF4" s="14"/>
      <c r="AG4" s="14">
        <v>45</v>
      </c>
      <c r="AH4" s="14"/>
      <c r="AI4" s="14"/>
      <c r="AJ4" s="14"/>
      <c r="AK4" s="11" t="s">
        <v>34</v>
      </c>
      <c r="AL4" s="14">
        <v>66</v>
      </c>
      <c r="AM4" s="14"/>
      <c r="AN4" s="14"/>
      <c r="AO4" s="14"/>
      <c r="AP4" s="16">
        <v>59</v>
      </c>
      <c r="AQ4" s="16"/>
      <c r="AR4" s="16"/>
      <c r="AS4" s="16"/>
      <c r="AT4" s="11" t="s">
        <v>34</v>
      </c>
      <c r="AU4" s="14">
        <v>109</v>
      </c>
      <c r="AV4" s="14"/>
      <c r="AW4" s="14"/>
      <c r="AX4" s="14"/>
      <c r="AY4" s="16">
        <v>108</v>
      </c>
      <c r="AZ4" s="16"/>
      <c r="BA4" s="16"/>
      <c r="BB4" s="16"/>
      <c r="BC4" s="11" t="s">
        <v>34</v>
      </c>
      <c r="BD4" s="14">
        <v>324</v>
      </c>
      <c r="BE4" s="14"/>
      <c r="BF4" s="14"/>
      <c r="BG4" s="14"/>
      <c r="BH4" s="16">
        <v>292</v>
      </c>
      <c r="BI4" s="16"/>
      <c r="BJ4" s="16"/>
      <c r="BK4" s="16"/>
      <c r="BL4" s="11" t="s">
        <v>34</v>
      </c>
      <c r="BM4" s="14">
        <v>711</v>
      </c>
      <c r="BN4" s="14"/>
      <c r="BO4" s="14"/>
      <c r="BP4" s="14"/>
      <c r="BQ4" s="16">
        <v>692</v>
      </c>
      <c r="BR4" s="37"/>
      <c r="BS4" s="37"/>
      <c r="BT4" s="37"/>
      <c r="BU4" s="15"/>
      <c r="BV4" s="15"/>
    </row>
    <row r="5" spans="1:74" ht="13.5">
      <c r="A5" s="11" t="s">
        <v>35</v>
      </c>
      <c r="B5" s="14">
        <v>4231</v>
      </c>
      <c r="C5" s="14"/>
      <c r="D5" s="14"/>
      <c r="E5" s="14"/>
      <c r="F5" s="14">
        <v>4002</v>
      </c>
      <c r="G5" s="14"/>
      <c r="H5" s="14"/>
      <c r="I5" s="14"/>
      <c r="J5" s="11" t="s">
        <v>35</v>
      </c>
      <c r="K5" s="14">
        <v>2414</v>
      </c>
      <c r="L5" s="14"/>
      <c r="M5" s="14"/>
      <c r="N5" s="14"/>
      <c r="O5" s="14">
        <v>2229</v>
      </c>
      <c r="P5" s="14"/>
      <c r="Q5" s="14"/>
      <c r="R5" s="14"/>
      <c r="S5" s="11" t="s">
        <v>35</v>
      </c>
      <c r="T5" s="14">
        <v>513</v>
      </c>
      <c r="U5" s="14"/>
      <c r="V5" s="14"/>
      <c r="W5" s="14"/>
      <c r="X5" s="14">
        <v>529</v>
      </c>
      <c r="Y5" s="14"/>
      <c r="Z5" s="14"/>
      <c r="AA5" s="14"/>
      <c r="AB5" s="11" t="s">
        <v>35</v>
      </c>
      <c r="AC5" s="14">
        <v>66</v>
      </c>
      <c r="AD5" s="14"/>
      <c r="AE5" s="14"/>
      <c r="AF5" s="14"/>
      <c r="AG5" s="14">
        <v>51</v>
      </c>
      <c r="AH5" s="14"/>
      <c r="AI5" s="14"/>
      <c r="AJ5" s="14"/>
      <c r="AK5" s="11" t="s">
        <v>35</v>
      </c>
      <c r="AL5" s="14">
        <v>64</v>
      </c>
      <c r="AM5" s="14"/>
      <c r="AN5" s="14"/>
      <c r="AO5" s="14"/>
      <c r="AP5" s="16">
        <v>59</v>
      </c>
      <c r="AQ5" s="16"/>
      <c r="AR5" s="16"/>
      <c r="AS5" s="16"/>
      <c r="AT5" s="11" t="s">
        <v>35</v>
      </c>
      <c r="AU5" s="14">
        <v>135</v>
      </c>
      <c r="AV5" s="14"/>
      <c r="AW5" s="14"/>
      <c r="AX5" s="14"/>
      <c r="AY5" s="16">
        <v>99</v>
      </c>
      <c r="AZ5" s="16"/>
      <c r="BA5" s="16"/>
      <c r="BB5" s="16"/>
      <c r="BC5" s="11" t="s">
        <v>35</v>
      </c>
      <c r="BD5" s="14">
        <v>340</v>
      </c>
      <c r="BE5" s="14"/>
      <c r="BF5" s="14"/>
      <c r="BG5" s="14"/>
      <c r="BH5" s="16">
        <v>339</v>
      </c>
      <c r="BI5" s="16"/>
      <c r="BJ5" s="16"/>
      <c r="BK5" s="16"/>
      <c r="BL5" s="11" t="s">
        <v>35</v>
      </c>
      <c r="BM5" s="14">
        <v>699</v>
      </c>
      <c r="BN5" s="14"/>
      <c r="BO5" s="14"/>
      <c r="BP5" s="14"/>
      <c r="BQ5" s="16">
        <v>696</v>
      </c>
      <c r="BR5" s="37"/>
      <c r="BS5" s="37"/>
      <c r="BT5" s="37"/>
      <c r="BU5" s="15"/>
      <c r="BV5" s="15"/>
    </row>
    <row r="6" spans="1:74" ht="13.5">
      <c r="A6" s="11" t="s">
        <v>36</v>
      </c>
      <c r="B6" s="14">
        <v>4000</v>
      </c>
      <c r="C6" s="14"/>
      <c r="D6" s="14"/>
      <c r="E6" s="14"/>
      <c r="F6" s="14">
        <v>3994</v>
      </c>
      <c r="G6" s="14"/>
      <c r="H6" s="14"/>
      <c r="I6" s="14"/>
      <c r="J6" s="11" t="s">
        <v>36</v>
      </c>
      <c r="K6" s="14">
        <v>2231</v>
      </c>
      <c r="L6" s="14"/>
      <c r="M6" s="14"/>
      <c r="N6" s="14"/>
      <c r="O6" s="14">
        <v>2246</v>
      </c>
      <c r="P6" s="14"/>
      <c r="Q6" s="14"/>
      <c r="R6" s="14"/>
      <c r="S6" s="11" t="s">
        <v>36</v>
      </c>
      <c r="T6" s="14">
        <v>547</v>
      </c>
      <c r="U6" s="14"/>
      <c r="V6" s="14"/>
      <c r="W6" s="14"/>
      <c r="X6" s="14">
        <v>529</v>
      </c>
      <c r="Y6" s="14"/>
      <c r="Z6" s="14"/>
      <c r="AA6" s="14"/>
      <c r="AB6" s="11" t="s">
        <v>36</v>
      </c>
      <c r="AC6" s="14">
        <v>52</v>
      </c>
      <c r="AD6" s="14"/>
      <c r="AE6" s="14"/>
      <c r="AF6" s="14"/>
      <c r="AG6" s="14">
        <v>47</v>
      </c>
      <c r="AH6" s="14"/>
      <c r="AI6" s="14"/>
      <c r="AJ6" s="14"/>
      <c r="AK6" s="11" t="s">
        <v>36</v>
      </c>
      <c r="AL6" s="14">
        <v>61</v>
      </c>
      <c r="AM6" s="14"/>
      <c r="AN6" s="14"/>
      <c r="AO6" s="14"/>
      <c r="AP6" s="16">
        <v>66</v>
      </c>
      <c r="AQ6" s="16"/>
      <c r="AR6" s="16"/>
      <c r="AS6" s="16"/>
      <c r="AT6" s="11" t="s">
        <v>36</v>
      </c>
      <c r="AU6" s="14">
        <v>121</v>
      </c>
      <c r="AV6" s="14"/>
      <c r="AW6" s="14"/>
      <c r="AX6" s="14"/>
      <c r="AY6" s="16">
        <v>119</v>
      </c>
      <c r="AZ6" s="16"/>
      <c r="BA6" s="16"/>
      <c r="BB6" s="16"/>
      <c r="BC6" s="11" t="s">
        <v>36</v>
      </c>
      <c r="BD6" s="14">
        <v>307</v>
      </c>
      <c r="BE6" s="14"/>
      <c r="BF6" s="14"/>
      <c r="BG6" s="14"/>
      <c r="BH6" s="16">
        <v>320</v>
      </c>
      <c r="BI6" s="16"/>
      <c r="BJ6" s="16"/>
      <c r="BK6" s="16"/>
      <c r="BL6" s="11" t="s">
        <v>36</v>
      </c>
      <c r="BM6" s="14">
        <v>681</v>
      </c>
      <c r="BN6" s="14"/>
      <c r="BO6" s="14"/>
      <c r="BP6" s="14"/>
      <c r="BQ6" s="16">
        <v>667</v>
      </c>
      <c r="BR6" s="37"/>
      <c r="BS6" s="37"/>
      <c r="BT6" s="37"/>
      <c r="BU6" s="15"/>
      <c r="BV6" s="15"/>
    </row>
    <row r="7" spans="1:74" ht="13.5">
      <c r="A7" s="11" t="s">
        <v>37</v>
      </c>
      <c r="B7" s="14">
        <v>3867</v>
      </c>
      <c r="C7" s="14"/>
      <c r="D7" s="14"/>
      <c r="E7" s="14"/>
      <c r="F7" s="14">
        <v>3932</v>
      </c>
      <c r="G7" s="14"/>
      <c r="H7" s="14"/>
      <c r="I7" s="14"/>
      <c r="J7" s="11" t="s">
        <v>37</v>
      </c>
      <c r="K7" s="14">
        <v>2317</v>
      </c>
      <c r="L7" s="14"/>
      <c r="M7" s="14"/>
      <c r="N7" s="14"/>
      <c r="O7" s="14">
        <v>2388</v>
      </c>
      <c r="P7" s="14"/>
      <c r="Q7" s="14"/>
      <c r="R7" s="14"/>
      <c r="S7" s="11" t="s">
        <v>37</v>
      </c>
      <c r="T7" s="14">
        <v>447</v>
      </c>
      <c r="U7" s="14"/>
      <c r="V7" s="14"/>
      <c r="W7" s="14"/>
      <c r="X7" s="14">
        <v>451</v>
      </c>
      <c r="Y7" s="14"/>
      <c r="Z7" s="14"/>
      <c r="AA7" s="14"/>
      <c r="AB7" s="11" t="s">
        <v>37</v>
      </c>
      <c r="AC7" s="14">
        <v>38</v>
      </c>
      <c r="AD7" s="14"/>
      <c r="AE7" s="14"/>
      <c r="AF7" s="14"/>
      <c r="AG7" s="14">
        <v>37</v>
      </c>
      <c r="AH7" s="14"/>
      <c r="AI7" s="14"/>
      <c r="AJ7" s="14"/>
      <c r="AK7" s="11" t="s">
        <v>37</v>
      </c>
      <c r="AL7" s="14">
        <v>54</v>
      </c>
      <c r="AM7" s="14"/>
      <c r="AN7" s="14"/>
      <c r="AO7" s="14"/>
      <c r="AP7" s="16">
        <v>54</v>
      </c>
      <c r="AQ7" s="16"/>
      <c r="AR7" s="16"/>
      <c r="AS7" s="16"/>
      <c r="AT7" s="11" t="s">
        <v>37</v>
      </c>
      <c r="AU7" s="14">
        <v>85</v>
      </c>
      <c r="AV7" s="14"/>
      <c r="AW7" s="14"/>
      <c r="AX7" s="14"/>
      <c r="AY7" s="16">
        <v>95</v>
      </c>
      <c r="AZ7" s="16"/>
      <c r="BA7" s="16"/>
      <c r="BB7" s="16"/>
      <c r="BC7" s="11" t="s">
        <v>37</v>
      </c>
      <c r="BD7" s="14">
        <v>231</v>
      </c>
      <c r="BE7" s="14"/>
      <c r="BF7" s="14"/>
      <c r="BG7" s="14"/>
      <c r="BH7" s="16">
        <v>247</v>
      </c>
      <c r="BI7" s="16"/>
      <c r="BJ7" s="16"/>
      <c r="BK7" s="16"/>
      <c r="BL7" s="11" t="s">
        <v>37</v>
      </c>
      <c r="BM7" s="14">
        <v>695</v>
      </c>
      <c r="BN7" s="14"/>
      <c r="BO7" s="14"/>
      <c r="BP7" s="14"/>
      <c r="BQ7" s="16">
        <v>660</v>
      </c>
      <c r="BR7" s="37"/>
      <c r="BS7" s="37"/>
      <c r="BT7" s="37"/>
      <c r="BU7" s="15"/>
      <c r="BV7" s="15"/>
    </row>
    <row r="8" spans="1:74" ht="13.5">
      <c r="A8" s="11" t="s">
        <v>38</v>
      </c>
      <c r="B8" s="14">
        <v>4307</v>
      </c>
      <c r="C8" s="14"/>
      <c r="D8" s="14"/>
      <c r="E8" s="14"/>
      <c r="F8" s="14">
        <v>4119</v>
      </c>
      <c r="G8" s="14"/>
      <c r="H8" s="14"/>
      <c r="I8" s="14"/>
      <c r="J8" s="11" t="s">
        <v>38</v>
      </c>
      <c r="K8" s="14">
        <v>2630</v>
      </c>
      <c r="L8" s="14"/>
      <c r="M8" s="14"/>
      <c r="N8" s="14"/>
      <c r="O8" s="14">
        <v>2563</v>
      </c>
      <c r="P8" s="14"/>
      <c r="Q8" s="14"/>
      <c r="R8" s="14"/>
      <c r="S8" s="11" t="s">
        <v>38</v>
      </c>
      <c r="T8" s="14">
        <v>426</v>
      </c>
      <c r="U8" s="14"/>
      <c r="V8" s="14"/>
      <c r="W8" s="14"/>
      <c r="X8" s="14">
        <v>395</v>
      </c>
      <c r="Y8" s="14"/>
      <c r="Z8" s="14"/>
      <c r="AA8" s="14"/>
      <c r="AB8" s="11" t="s">
        <v>38</v>
      </c>
      <c r="AC8" s="14">
        <v>53</v>
      </c>
      <c r="AD8" s="14"/>
      <c r="AE8" s="14"/>
      <c r="AF8" s="14"/>
      <c r="AG8" s="14">
        <v>29</v>
      </c>
      <c r="AH8" s="14"/>
      <c r="AI8" s="14"/>
      <c r="AJ8" s="14"/>
      <c r="AK8" s="11" t="s">
        <v>38</v>
      </c>
      <c r="AL8" s="14">
        <v>52</v>
      </c>
      <c r="AM8" s="14"/>
      <c r="AN8" s="14"/>
      <c r="AO8" s="14"/>
      <c r="AP8" s="16">
        <v>41</v>
      </c>
      <c r="AQ8" s="16"/>
      <c r="AR8" s="16"/>
      <c r="AS8" s="16"/>
      <c r="AT8" s="11" t="s">
        <v>38</v>
      </c>
      <c r="AU8" s="14">
        <v>93</v>
      </c>
      <c r="AV8" s="14"/>
      <c r="AW8" s="14"/>
      <c r="AX8" s="14"/>
      <c r="AY8" s="16">
        <v>81</v>
      </c>
      <c r="AZ8" s="16"/>
      <c r="BA8" s="16"/>
      <c r="BB8" s="16"/>
      <c r="BC8" s="11" t="s">
        <v>38</v>
      </c>
      <c r="BD8" s="14">
        <v>246</v>
      </c>
      <c r="BE8" s="14"/>
      <c r="BF8" s="14"/>
      <c r="BG8" s="14"/>
      <c r="BH8" s="16">
        <v>215</v>
      </c>
      <c r="BI8" s="16"/>
      <c r="BJ8" s="16"/>
      <c r="BK8" s="16"/>
      <c r="BL8" s="11" t="s">
        <v>38</v>
      </c>
      <c r="BM8" s="14">
        <v>807</v>
      </c>
      <c r="BN8" s="14"/>
      <c r="BO8" s="14"/>
      <c r="BP8" s="14"/>
      <c r="BQ8" s="16">
        <v>795</v>
      </c>
      <c r="BR8" s="37"/>
      <c r="BS8" s="37"/>
      <c r="BT8" s="37"/>
      <c r="BU8" s="15"/>
      <c r="BV8" s="15"/>
    </row>
    <row r="9" spans="1:74" ht="13.5">
      <c r="A9" s="11" t="s">
        <v>39</v>
      </c>
      <c r="B9" s="14">
        <v>4595</v>
      </c>
      <c r="C9" s="14"/>
      <c r="D9" s="14"/>
      <c r="E9" s="14"/>
      <c r="F9" s="14">
        <v>4477</v>
      </c>
      <c r="G9" s="14"/>
      <c r="H9" s="14"/>
      <c r="I9" s="14"/>
      <c r="J9" s="11" t="s">
        <v>39</v>
      </c>
      <c r="K9" s="14">
        <v>2750</v>
      </c>
      <c r="L9" s="14"/>
      <c r="M9" s="14"/>
      <c r="N9" s="14"/>
      <c r="O9" s="14">
        <v>2769</v>
      </c>
      <c r="P9" s="14"/>
      <c r="Q9" s="14"/>
      <c r="R9" s="14"/>
      <c r="S9" s="11" t="s">
        <v>39</v>
      </c>
      <c r="T9" s="14">
        <v>491</v>
      </c>
      <c r="U9" s="14"/>
      <c r="V9" s="14"/>
      <c r="W9" s="14"/>
      <c r="X9" s="14">
        <v>449</v>
      </c>
      <c r="Y9" s="14"/>
      <c r="Z9" s="14"/>
      <c r="AA9" s="14"/>
      <c r="AB9" s="11" t="s">
        <v>39</v>
      </c>
      <c r="AC9" s="14">
        <v>47</v>
      </c>
      <c r="AD9" s="14"/>
      <c r="AE9" s="14"/>
      <c r="AF9" s="14"/>
      <c r="AG9" s="14">
        <v>34</v>
      </c>
      <c r="AH9" s="14"/>
      <c r="AI9" s="14"/>
      <c r="AJ9" s="14"/>
      <c r="AK9" s="11" t="s">
        <v>39</v>
      </c>
      <c r="AL9" s="14">
        <v>60</v>
      </c>
      <c r="AM9" s="14"/>
      <c r="AN9" s="14"/>
      <c r="AO9" s="14"/>
      <c r="AP9" s="16">
        <v>47</v>
      </c>
      <c r="AQ9" s="16"/>
      <c r="AR9" s="16"/>
      <c r="AS9" s="16"/>
      <c r="AT9" s="11" t="s">
        <v>39</v>
      </c>
      <c r="AU9" s="14">
        <v>82</v>
      </c>
      <c r="AV9" s="14"/>
      <c r="AW9" s="14"/>
      <c r="AX9" s="14"/>
      <c r="AY9" s="16">
        <v>84</v>
      </c>
      <c r="AZ9" s="16"/>
      <c r="BA9" s="16"/>
      <c r="BB9" s="16"/>
      <c r="BC9" s="11" t="s">
        <v>39</v>
      </c>
      <c r="BD9" s="14">
        <v>266</v>
      </c>
      <c r="BE9" s="14"/>
      <c r="BF9" s="14"/>
      <c r="BG9" s="14"/>
      <c r="BH9" s="16">
        <v>265</v>
      </c>
      <c r="BI9" s="16"/>
      <c r="BJ9" s="16"/>
      <c r="BK9" s="16"/>
      <c r="BL9" s="11" t="s">
        <v>39</v>
      </c>
      <c r="BM9" s="14">
        <v>899</v>
      </c>
      <c r="BN9" s="14"/>
      <c r="BO9" s="14"/>
      <c r="BP9" s="14"/>
      <c r="BQ9" s="16">
        <v>829</v>
      </c>
      <c r="BR9" s="37"/>
      <c r="BS9" s="37"/>
      <c r="BT9" s="37"/>
      <c r="BU9" s="15"/>
      <c r="BV9" s="15"/>
    </row>
    <row r="10" spans="1:74" ht="13.5">
      <c r="A10" s="11" t="s">
        <v>40</v>
      </c>
      <c r="B10" s="14">
        <v>5064</v>
      </c>
      <c r="C10" s="14"/>
      <c r="D10" s="14"/>
      <c r="E10" s="14"/>
      <c r="F10" s="14">
        <v>4864</v>
      </c>
      <c r="G10" s="14"/>
      <c r="H10" s="14"/>
      <c r="I10" s="14"/>
      <c r="J10" s="11" t="s">
        <v>40</v>
      </c>
      <c r="K10" s="14">
        <v>2963</v>
      </c>
      <c r="L10" s="14"/>
      <c r="M10" s="14"/>
      <c r="N10" s="14"/>
      <c r="O10" s="14">
        <v>2819</v>
      </c>
      <c r="P10" s="14"/>
      <c r="Q10" s="14"/>
      <c r="R10" s="14"/>
      <c r="S10" s="11" t="s">
        <v>40</v>
      </c>
      <c r="T10" s="14">
        <v>569</v>
      </c>
      <c r="U10" s="14"/>
      <c r="V10" s="14"/>
      <c r="W10" s="14"/>
      <c r="X10" s="14">
        <v>544</v>
      </c>
      <c r="Y10" s="14"/>
      <c r="Z10" s="14"/>
      <c r="AA10" s="14"/>
      <c r="AB10" s="11" t="s">
        <v>40</v>
      </c>
      <c r="AC10" s="14">
        <v>67</v>
      </c>
      <c r="AD10" s="14"/>
      <c r="AE10" s="14"/>
      <c r="AF10" s="14"/>
      <c r="AG10" s="14">
        <v>49</v>
      </c>
      <c r="AH10" s="14"/>
      <c r="AI10" s="14"/>
      <c r="AJ10" s="14"/>
      <c r="AK10" s="11" t="s">
        <v>40</v>
      </c>
      <c r="AL10" s="14">
        <v>68</v>
      </c>
      <c r="AM10" s="14"/>
      <c r="AN10" s="14"/>
      <c r="AO10" s="14"/>
      <c r="AP10" s="16">
        <v>67</v>
      </c>
      <c r="AQ10" s="16"/>
      <c r="AR10" s="16"/>
      <c r="AS10" s="16"/>
      <c r="AT10" s="11" t="s">
        <v>40</v>
      </c>
      <c r="AU10" s="14">
        <v>136</v>
      </c>
      <c r="AV10" s="14"/>
      <c r="AW10" s="14"/>
      <c r="AX10" s="14"/>
      <c r="AY10" s="16">
        <v>131</v>
      </c>
      <c r="AZ10" s="16"/>
      <c r="BA10" s="16"/>
      <c r="BB10" s="16"/>
      <c r="BC10" s="11" t="s">
        <v>40</v>
      </c>
      <c r="BD10" s="14">
        <v>295</v>
      </c>
      <c r="BE10" s="14"/>
      <c r="BF10" s="14"/>
      <c r="BG10" s="14"/>
      <c r="BH10" s="16">
        <v>369</v>
      </c>
      <c r="BI10" s="16"/>
      <c r="BJ10" s="16"/>
      <c r="BK10" s="16"/>
      <c r="BL10" s="11" t="s">
        <v>40</v>
      </c>
      <c r="BM10" s="14">
        <v>966</v>
      </c>
      <c r="BN10" s="14"/>
      <c r="BO10" s="14"/>
      <c r="BP10" s="14"/>
      <c r="BQ10" s="16">
        <v>885</v>
      </c>
      <c r="BR10" s="37"/>
      <c r="BS10" s="37"/>
      <c r="BT10" s="37"/>
      <c r="BU10" s="15"/>
      <c r="BV10" s="15"/>
    </row>
    <row r="11" spans="1:74" ht="13.5">
      <c r="A11" s="11" t="s">
        <v>41</v>
      </c>
      <c r="B11" s="14">
        <v>5786</v>
      </c>
      <c r="C11" s="14"/>
      <c r="D11" s="14"/>
      <c r="E11" s="14"/>
      <c r="F11" s="14">
        <v>5458</v>
      </c>
      <c r="G11" s="14"/>
      <c r="H11" s="14"/>
      <c r="I11" s="14"/>
      <c r="J11" s="11" t="s">
        <v>41</v>
      </c>
      <c r="K11" s="14">
        <v>3187</v>
      </c>
      <c r="L11" s="14"/>
      <c r="M11" s="14"/>
      <c r="N11" s="14"/>
      <c r="O11" s="14">
        <v>3119</v>
      </c>
      <c r="P11" s="14"/>
      <c r="Q11" s="14"/>
      <c r="R11" s="14"/>
      <c r="S11" s="11" t="s">
        <v>41</v>
      </c>
      <c r="T11" s="14">
        <v>716</v>
      </c>
      <c r="U11" s="14"/>
      <c r="V11" s="14"/>
      <c r="W11" s="14"/>
      <c r="X11" s="14">
        <v>669</v>
      </c>
      <c r="Y11" s="14"/>
      <c r="Z11" s="14"/>
      <c r="AA11" s="14"/>
      <c r="AB11" s="11" t="s">
        <v>41</v>
      </c>
      <c r="AC11" s="14">
        <v>68</v>
      </c>
      <c r="AD11" s="14"/>
      <c r="AE11" s="14"/>
      <c r="AF11" s="14"/>
      <c r="AG11" s="14">
        <v>59</v>
      </c>
      <c r="AH11" s="14"/>
      <c r="AI11" s="14"/>
      <c r="AJ11" s="14"/>
      <c r="AK11" s="11" t="s">
        <v>41</v>
      </c>
      <c r="AL11" s="14">
        <v>86</v>
      </c>
      <c r="AM11" s="14"/>
      <c r="AN11" s="14"/>
      <c r="AO11" s="14"/>
      <c r="AP11" s="16">
        <v>88</v>
      </c>
      <c r="AQ11" s="16"/>
      <c r="AR11" s="16"/>
      <c r="AS11" s="16"/>
      <c r="AT11" s="11" t="s">
        <v>41</v>
      </c>
      <c r="AU11" s="14">
        <v>162</v>
      </c>
      <c r="AV11" s="14"/>
      <c r="AW11" s="14"/>
      <c r="AX11" s="14"/>
      <c r="AY11" s="16">
        <v>157</v>
      </c>
      <c r="AZ11" s="16"/>
      <c r="BA11" s="16"/>
      <c r="BB11" s="16"/>
      <c r="BC11" s="11" t="s">
        <v>41</v>
      </c>
      <c r="BD11" s="14">
        <v>470</v>
      </c>
      <c r="BE11" s="14"/>
      <c r="BF11" s="14"/>
      <c r="BG11" s="14"/>
      <c r="BH11" s="16">
        <v>376</v>
      </c>
      <c r="BI11" s="16"/>
      <c r="BJ11" s="16"/>
      <c r="BK11" s="16"/>
      <c r="BL11" s="11" t="s">
        <v>41</v>
      </c>
      <c r="BM11" s="14">
        <v>1097</v>
      </c>
      <c r="BN11" s="14"/>
      <c r="BO11" s="14"/>
      <c r="BP11" s="14"/>
      <c r="BQ11" s="16">
        <v>990</v>
      </c>
      <c r="BR11" s="37"/>
      <c r="BS11" s="37"/>
      <c r="BT11" s="37"/>
      <c r="BU11" s="15"/>
      <c r="BV11" s="15"/>
    </row>
    <row r="12" spans="1:74" ht="13.5">
      <c r="A12" s="11" t="s">
        <v>42</v>
      </c>
      <c r="B12" s="14">
        <v>6479</v>
      </c>
      <c r="C12" s="14"/>
      <c r="D12" s="14"/>
      <c r="E12" s="14"/>
      <c r="F12" s="14">
        <v>5943</v>
      </c>
      <c r="G12" s="14"/>
      <c r="H12" s="14"/>
      <c r="I12" s="14"/>
      <c r="J12" s="11" t="s">
        <v>42</v>
      </c>
      <c r="K12" s="14">
        <v>3596</v>
      </c>
      <c r="L12" s="14"/>
      <c r="M12" s="14"/>
      <c r="N12" s="14"/>
      <c r="O12" s="14">
        <v>3378</v>
      </c>
      <c r="P12" s="14"/>
      <c r="Q12" s="14"/>
      <c r="R12" s="14"/>
      <c r="S12" s="11" t="s">
        <v>42</v>
      </c>
      <c r="T12" s="14">
        <v>872</v>
      </c>
      <c r="U12" s="14"/>
      <c r="V12" s="14"/>
      <c r="W12" s="14"/>
      <c r="X12" s="14">
        <v>762</v>
      </c>
      <c r="Y12" s="14"/>
      <c r="Z12" s="14"/>
      <c r="AA12" s="14"/>
      <c r="AB12" s="11" t="s">
        <v>42</v>
      </c>
      <c r="AC12" s="14">
        <v>91</v>
      </c>
      <c r="AD12" s="14"/>
      <c r="AE12" s="14"/>
      <c r="AF12" s="14"/>
      <c r="AG12" s="14">
        <v>75</v>
      </c>
      <c r="AH12" s="14"/>
      <c r="AI12" s="14"/>
      <c r="AJ12" s="14"/>
      <c r="AK12" s="11" t="s">
        <v>42</v>
      </c>
      <c r="AL12" s="14">
        <v>94</v>
      </c>
      <c r="AM12" s="14"/>
      <c r="AN12" s="14"/>
      <c r="AO12" s="14"/>
      <c r="AP12" s="16">
        <v>91</v>
      </c>
      <c r="AQ12" s="16"/>
      <c r="AR12" s="16"/>
      <c r="AS12" s="16"/>
      <c r="AT12" s="11" t="s">
        <v>42</v>
      </c>
      <c r="AU12" s="14">
        <v>170</v>
      </c>
      <c r="AV12" s="14"/>
      <c r="AW12" s="14"/>
      <c r="AX12" s="14"/>
      <c r="AY12" s="16">
        <v>158</v>
      </c>
      <c r="AZ12" s="16"/>
      <c r="BA12" s="16"/>
      <c r="BB12" s="16"/>
      <c r="BC12" s="11" t="s">
        <v>42</v>
      </c>
      <c r="BD12" s="14">
        <v>473</v>
      </c>
      <c r="BE12" s="14"/>
      <c r="BF12" s="14"/>
      <c r="BG12" s="14"/>
      <c r="BH12" s="16">
        <v>466</v>
      </c>
      <c r="BI12" s="16"/>
      <c r="BJ12" s="16"/>
      <c r="BK12" s="16"/>
      <c r="BL12" s="11" t="s">
        <v>42</v>
      </c>
      <c r="BM12" s="14">
        <v>1183</v>
      </c>
      <c r="BN12" s="14"/>
      <c r="BO12" s="14"/>
      <c r="BP12" s="14"/>
      <c r="BQ12" s="16">
        <v>1013</v>
      </c>
      <c r="BR12" s="37"/>
      <c r="BS12" s="37"/>
      <c r="BT12" s="37"/>
      <c r="BU12" s="15"/>
      <c r="BV12" s="15"/>
    </row>
    <row r="13" spans="1:74" ht="13.5">
      <c r="A13" s="11" t="s">
        <v>43</v>
      </c>
      <c r="B13" s="14">
        <v>5667</v>
      </c>
      <c r="C13" s="14"/>
      <c r="D13" s="14"/>
      <c r="E13" s="14"/>
      <c r="F13" s="14">
        <v>5426</v>
      </c>
      <c r="G13" s="14"/>
      <c r="H13" s="14"/>
      <c r="I13" s="14"/>
      <c r="J13" s="11" t="s">
        <v>43</v>
      </c>
      <c r="K13" s="14">
        <v>3065</v>
      </c>
      <c r="L13" s="14"/>
      <c r="M13" s="14"/>
      <c r="N13" s="14"/>
      <c r="O13" s="14">
        <v>3021</v>
      </c>
      <c r="P13" s="14"/>
      <c r="Q13" s="14"/>
      <c r="R13" s="14"/>
      <c r="S13" s="11" t="s">
        <v>43</v>
      </c>
      <c r="T13" s="14">
        <v>735</v>
      </c>
      <c r="U13" s="14"/>
      <c r="V13" s="14"/>
      <c r="W13" s="14"/>
      <c r="X13" s="14">
        <v>708</v>
      </c>
      <c r="Y13" s="14"/>
      <c r="Z13" s="14"/>
      <c r="AA13" s="14"/>
      <c r="AB13" s="11" t="s">
        <v>43</v>
      </c>
      <c r="AC13" s="14">
        <v>67</v>
      </c>
      <c r="AD13" s="14"/>
      <c r="AE13" s="14"/>
      <c r="AF13" s="14"/>
      <c r="AG13" s="14">
        <v>62</v>
      </c>
      <c r="AH13" s="14"/>
      <c r="AI13" s="14"/>
      <c r="AJ13" s="14"/>
      <c r="AK13" s="11" t="s">
        <v>43</v>
      </c>
      <c r="AL13" s="14">
        <v>95</v>
      </c>
      <c r="AM13" s="14"/>
      <c r="AN13" s="14"/>
      <c r="AO13" s="14"/>
      <c r="AP13" s="16">
        <v>73</v>
      </c>
      <c r="AQ13" s="16"/>
      <c r="AR13" s="16"/>
      <c r="AS13" s="16"/>
      <c r="AT13" s="11" t="s">
        <v>43</v>
      </c>
      <c r="AU13" s="14">
        <v>140</v>
      </c>
      <c r="AV13" s="14"/>
      <c r="AW13" s="14"/>
      <c r="AX13" s="14"/>
      <c r="AY13" s="16">
        <v>165</v>
      </c>
      <c r="AZ13" s="16"/>
      <c r="BA13" s="16"/>
      <c r="BB13" s="16"/>
      <c r="BC13" s="11" t="s">
        <v>43</v>
      </c>
      <c r="BD13" s="14">
        <v>459</v>
      </c>
      <c r="BE13" s="14"/>
      <c r="BF13" s="14"/>
      <c r="BG13" s="14"/>
      <c r="BH13" s="16">
        <v>438</v>
      </c>
      <c r="BI13" s="16"/>
      <c r="BJ13" s="16"/>
      <c r="BK13" s="16"/>
      <c r="BL13" s="11" t="s">
        <v>43</v>
      </c>
      <c r="BM13" s="14">
        <v>1106</v>
      </c>
      <c r="BN13" s="14"/>
      <c r="BO13" s="14"/>
      <c r="BP13" s="14"/>
      <c r="BQ13" s="16">
        <v>959</v>
      </c>
      <c r="BR13" s="37"/>
      <c r="BS13" s="37"/>
      <c r="BT13" s="37"/>
      <c r="BU13" s="15"/>
      <c r="BV13" s="15"/>
    </row>
    <row r="14" spans="1:74" ht="13.5">
      <c r="A14" s="11" t="s">
        <v>44</v>
      </c>
      <c r="B14" s="14">
        <v>4991</v>
      </c>
      <c r="C14" s="14"/>
      <c r="D14" s="14"/>
      <c r="E14" s="14"/>
      <c r="F14" s="14">
        <v>4917</v>
      </c>
      <c r="G14" s="14"/>
      <c r="H14" s="14"/>
      <c r="I14" s="14"/>
      <c r="J14" s="11" t="s">
        <v>44</v>
      </c>
      <c r="K14" s="14">
        <v>2639</v>
      </c>
      <c r="L14" s="14"/>
      <c r="M14" s="14"/>
      <c r="N14" s="14"/>
      <c r="O14" s="14">
        <v>2683</v>
      </c>
      <c r="P14" s="14"/>
      <c r="Q14" s="14"/>
      <c r="R14" s="14"/>
      <c r="S14" s="11" t="s">
        <v>44</v>
      </c>
      <c r="T14" s="14">
        <v>771</v>
      </c>
      <c r="U14" s="14"/>
      <c r="V14" s="14"/>
      <c r="W14" s="14"/>
      <c r="X14" s="14">
        <v>723</v>
      </c>
      <c r="Y14" s="14"/>
      <c r="Z14" s="14"/>
      <c r="AA14" s="14"/>
      <c r="AB14" s="11" t="s">
        <v>44</v>
      </c>
      <c r="AC14" s="14">
        <v>70</v>
      </c>
      <c r="AD14" s="14"/>
      <c r="AE14" s="14"/>
      <c r="AF14" s="14"/>
      <c r="AG14" s="14">
        <v>87</v>
      </c>
      <c r="AH14" s="14"/>
      <c r="AI14" s="14"/>
      <c r="AJ14" s="14"/>
      <c r="AK14" s="11" t="s">
        <v>44</v>
      </c>
      <c r="AL14" s="14">
        <v>88</v>
      </c>
      <c r="AM14" s="14"/>
      <c r="AN14" s="14"/>
      <c r="AO14" s="14"/>
      <c r="AP14" s="16">
        <v>86</v>
      </c>
      <c r="AQ14" s="16"/>
      <c r="AR14" s="16"/>
      <c r="AS14" s="16"/>
      <c r="AT14" s="11" t="s">
        <v>44</v>
      </c>
      <c r="AU14" s="14">
        <v>145</v>
      </c>
      <c r="AV14" s="14"/>
      <c r="AW14" s="14"/>
      <c r="AX14" s="14"/>
      <c r="AY14" s="16">
        <v>126</v>
      </c>
      <c r="AZ14" s="16"/>
      <c r="BA14" s="16"/>
      <c r="BB14" s="16"/>
      <c r="BC14" s="11" t="s">
        <v>44</v>
      </c>
      <c r="BD14" s="14">
        <v>389</v>
      </c>
      <c r="BE14" s="14"/>
      <c r="BF14" s="14"/>
      <c r="BG14" s="14"/>
      <c r="BH14" s="16">
        <v>369</v>
      </c>
      <c r="BI14" s="16"/>
      <c r="BJ14" s="16"/>
      <c r="BK14" s="16"/>
      <c r="BL14" s="11" t="s">
        <v>44</v>
      </c>
      <c r="BM14" s="14">
        <v>889</v>
      </c>
      <c r="BN14" s="14"/>
      <c r="BO14" s="14"/>
      <c r="BP14" s="14"/>
      <c r="BQ14" s="16">
        <v>843</v>
      </c>
      <c r="BR14" s="37"/>
      <c r="BS14" s="37"/>
      <c r="BT14" s="37"/>
      <c r="BU14" s="15"/>
      <c r="BV14" s="15"/>
    </row>
    <row r="15" spans="1:74" ht="13.5">
      <c r="A15" s="11" t="s">
        <v>45</v>
      </c>
      <c r="B15" s="14">
        <v>5142</v>
      </c>
      <c r="C15" s="14"/>
      <c r="D15" s="14"/>
      <c r="E15" s="14"/>
      <c r="F15" s="14">
        <v>5166</v>
      </c>
      <c r="G15" s="14"/>
      <c r="H15" s="14"/>
      <c r="I15" s="14"/>
      <c r="J15" s="11" t="s">
        <v>45</v>
      </c>
      <c r="K15" s="14">
        <v>2594</v>
      </c>
      <c r="L15" s="14"/>
      <c r="M15" s="14"/>
      <c r="N15" s="14"/>
      <c r="O15" s="14">
        <v>2672</v>
      </c>
      <c r="P15" s="14"/>
      <c r="Q15" s="14"/>
      <c r="R15" s="14"/>
      <c r="S15" s="11" t="s">
        <v>45</v>
      </c>
      <c r="T15" s="14">
        <v>854</v>
      </c>
      <c r="U15" s="14"/>
      <c r="V15" s="14"/>
      <c r="W15" s="14"/>
      <c r="X15" s="14">
        <v>826</v>
      </c>
      <c r="Y15" s="14"/>
      <c r="Z15" s="14"/>
      <c r="AA15" s="14"/>
      <c r="AB15" s="11" t="s">
        <v>45</v>
      </c>
      <c r="AC15" s="14">
        <v>122</v>
      </c>
      <c r="AD15" s="14"/>
      <c r="AE15" s="14"/>
      <c r="AF15" s="14"/>
      <c r="AG15" s="14">
        <v>108</v>
      </c>
      <c r="AH15" s="14"/>
      <c r="AI15" s="14"/>
      <c r="AJ15" s="14"/>
      <c r="AK15" s="11" t="s">
        <v>45</v>
      </c>
      <c r="AL15" s="14">
        <v>121</v>
      </c>
      <c r="AM15" s="14"/>
      <c r="AN15" s="14"/>
      <c r="AO15" s="14"/>
      <c r="AP15" s="16">
        <v>121</v>
      </c>
      <c r="AQ15" s="16"/>
      <c r="AR15" s="16"/>
      <c r="AS15" s="16"/>
      <c r="AT15" s="11" t="s">
        <v>45</v>
      </c>
      <c r="AU15" s="14">
        <v>143</v>
      </c>
      <c r="AV15" s="14"/>
      <c r="AW15" s="14"/>
      <c r="AX15" s="14"/>
      <c r="AY15" s="16">
        <v>164</v>
      </c>
      <c r="AZ15" s="16"/>
      <c r="BA15" s="16"/>
      <c r="BB15" s="16"/>
      <c r="BC15" s="11" t="s">
        <v>45</v>
      </c>
      <c r="BD15" s="14">
        <v>419</v>
      </c>
      <c r="BE15" s="14"/>
      <c r="BF15" s="14"/>
      <c r="BG15" s="14"/>
      <c r="BH15" s="16">
        <v>427</v>
      </c>
      <c r="BI15" s="16"/>
      <c r="BJ15" s="16"/>
      <c r="BK15" s="16"/>
      <c r="BL15" s="11" t="s">
        <v>45</v>
      </c>
      <c r="BM15" s="14">
        <v>889</v>
      </c>
      <c r="BN15" s="14"/>
      <c r="BO15" s="14"/>
      <c r="BP15" s="14"/>
      <c r="BQ15" s="16">
        <v>848</v>
      </c>
      <c r="BR15" s="37"/>
      <c r="BS15" s="37"/>
      <c r="BT15" s="37"/>
      <c r="BU15" s="15"/>
      <c r="BV15" s="15"/>
    </row>
    <row r="16" spans="1:74" ht="13.5">
      <c r="A16" s="11" t="s">
        <v>46</v>
      </c>
      <c r="B16" s="14">
        <v>5518</v>
      </c>
      <c r="C16" s="14"/>
      <c r="D16" s="14"/>
      <c r="E16" s="14"/>
      <c r="F16" s="14">
        <v>5735</v>
      </c>
      <c r="G16" s="14"/>
      <c r="H16" s="14"/>
      <c r="I16" s="14"/>
      <c r="J16" s="11" t="s">
        <v>46</v>
      </c>
      <c r="K16" s="14">
        <v>2733</v>
      </c>
      <c r="L16" s="14"/>
      <c r="M16" s="14"/>
      <c r="N16" s="14"/>
      <c r="O16" s="14">
        <v>2868</v>
      </c>
      <c r="P16" s="14"/>
      <c r="Q16" s="14"/>
      <c r="R16" s="14"/>
      <c r="S16" s="11" t="s">
        <v>46</v>
      </c>
      <c r="T16" s="14">
        <v>913</v>
      </c>
      <c r="U16" s="14"/>
      <c r="V16" s="14"/>
      <c r="W16" s="14"/>
      <c r="X16" s="14">
        <v>940</v>
      </c>
      <c r="Y16" s="14"/>
      <c r="Z16" s="14"/>
      <c r="AA16" s="14"/>
      <c r="AB16" s="11" t="s">
        <v>46</v>
      </c>
      <c r="AC16" s="14">
        <v>158</v>
      </c>
      <c r="AD16" s="14"/>
      <c r="AE16" s="14"/>
      <c r="AF16" s="14"/>
      <c r="AG16" s="14">
        <v>158</v>
      </c>
      <c r="AH16" s="14"/>
      <c r="AI16" s="14"/>
      <c r="AJ16" s="14"/>
      <c r="AK16" s="11" t="s">
        <v>46</v>
      </c>
      <c r="AL16" s="14">
        <v>148</v>
      </c>
      <c r="AM16" s="14"/>
      <c r="AN16" s="14"/>
      <c r="AO16" s="14"/>
      <c r="AP16" s="16">
        <v>153</v>
      </c>
      <c r="AQ16" s="16"/>
      <c r="AR16" s="16"/>
      <c r="AS16" s="16"/>
      <c r="AT16" s="11" t="s">
        <v>46</v>
      </c>
      <c r="AU16" s="14">
        <v>226</v>
      </c>
      <c r="AV16" s="14"/>
      <c r="AW16" s="14"/>
      <c r="AX16" s="14"/>
      <c r="AY16" s="16">
        <v>209</v>
      </c>
      <c r="AZ16" s="16"/>
      <c r="BA16" s="16"/>
      <c r="BB16" s="16"/>
      <c r="BC16" s="11" t="s">
        <v>46</v>
      </c>
      <c r="BD16" s="14">
        <v>461</v>
      </c>
      <c r="BE16" s="14"/>
      <c r="BF16" s="14"/>
      <c r="BG16" s="14"/>
      <c r="BH16" s="16">
        <v>503</v>
      </c>
      <c r="BI16" s="16"/>
      <c r="BJ16" s="16"/>
      <c r="BK16" s="16"/>
      <c r="BL16" s="11" t="s">
        <v>46</v>
      </c>
      <c r="BM16" s="14">
        <v>879</v>
      </c>
      <c r="BN16" s="14"/>
      <c r="BO16" s="14"/>
      <c r="BP16" s="14"/>
      <c r="BQ16" s="16">
        <v>904</v>
      </c>
      <c r="BR16" s="37"/>
      <c r="BS16" s="37"/>
      <c r="BT16" s="37"/>
      <c r="BU16" s="15"/>
      <c r="BV16" s="15"/>
    </row>
    <row r="17" spans="1:74" ht="13.5">
      <c r="A17" s="11" t="s">
        <v>47</v>
      </c>
      <c r="B17" s="14">
        <v>6757</v>
      </c>
      <c r="C17" s="14"/>
      <c r="D17" s="14"/>
      <c r="E17" s="14"/>
      <c r="F17" s="14">
        <v>7020</v>
      </c>
      <c r="G17" s="14"/>
      <c r="H17" s="14"/>
      <c r="I17" s="14"/>
      <c r="J17" s="11" t="s">
        <v>47</v>
      </c>
      <c r="K17" s="14">
        <v>3190</v>
      </c>
      <c r="L17" s="14"/>
      <c r="M17" s="14"/>
      <c r="N17" s="14"/>
      <c r="O17" s="14">
        <v>3428</v>
      </c>
      <c r="P17" s="14"/>
      <c r="Q17" s="14"/>
      <c r="R17" s="14"/>
      <c r="S17" s="11" t="s">
        <v>47</v>
      </c>
      <c r="T17" s="14">
        <v>1175</v>
      </c>
      <c r="U17" s="14"/>
      <c r="V17" s="14"/>
      <c r="W17" s="14"/>
      <c r="X17" s="14">
        <v>1142</v>
      </c>
      <c r="Y17" s="14"/>
      <c r="Z17" s="14"/>
      <c r="AA17" s="14"/>
      <c r="AB17" s="11" t="s">
        <v>47</v>
      </c>
      <c r="AC17" s="14">
        <v>194</v>
      </c>
      <c r="AD17" s="14"/>
      <c r="AE17" s="14"/>
      <c r="AF17" s="14"/>
      <c r="AG17" s="14">
        <v>159</v>
      </c>
      <c r="AH17" s="14"/>
      <c r="AI17" s="14"/>
      <c r="AJ17" s="14"/>
      <c r="AK17" s="11" t="s">
        <v>47</v>
      </c>
      <c r="AL17" s="14">
        <v>207</v>
      </c>
      <c r="AM17" s="14"/>
      <c r="AN17" s="14"/>
      <c r="AO17" s="14"/>
      <c r="AP17" s="16">
        <v>184</v>
      </c>
      <c r="AQ17" s="16"/>
      <c r="AR17" s="16"/>
      <c r="AS17" s="16"/>
      <c r="AT17" s="11" t="s">
        <v>47</v>
      </c>
      <c r="AU17" s="14">
        <v>244</v>
      </c>
      <c r="AV17" s="14"/>
      <c r="AW17" s="14"/>
      <c r="AX17" s="14"/>
      <c r="AY17" s="16">
        <v>265</v>
      </c>
      <c r="AZ17" s="16"/>
      <c r="BA17" s="16"/>
      <c r="BB17" s="16"/>
      <c r="BC17" s="11" t="s">
        <v>47</v>
      </c>
      <c r="BD17" s="14">
        <v>689</v>
      </c>
      <c r="BE17" s="14"/>
      <c r="BF17" s="14"/>
      <c r="BG17" s="14"/>
      <c r="BH17" s="16">
        <v>710</v>
      </c>
      <c r="BI17" s="16"/>
      <c r="BJ17" s="16"/>
      <c r="BK17" s="16"/>
      <c r="BL17" s="11" t="s">
        <v>47</v>
      </c>
      <c r="BM17" s="14">
        <v>1058</v>
      </c>
      <c r="BN17" s="14"/>
      <c r="BO17" s="14"/>
      <c r="BP17" s="14"/>
      <c r="BQ17" s="16">
        <v>1132</v>
      </c>
      <c r="BR17" s="37"/>
      <c r="BS17" s="37"/>
      <c r="BT17" s="37"/>
      <c r="BU17" s="15"/>
      <c r="BV17" s="15"/>
    </row>
    <row r="18" spans="1:74" ht="13.5">
      <c r="A18" s="11" t="s">
        <v>48</v>
      </c>
      <c r="B18" s="14">
        <v>4125</v>
      </c>
      <c r="C18" s="14"/>
      <c r="D18" s="14"/>
      <c r="E18" s="14"/>
      <c r="F18" s="14">
        <v>4799</v>
      </c>
      <c r="G18" s="14"/>
      <c r="H18" s="14"/>
      <c r="I18" s="14"/>
      <c r="J18" s="11" t="s">
        <v>48</v>
      </c>
      <c r="K18" s="14">
        <v>1971</v>
      </c>
      <c r="L18" s="14"/>
      <c r="M18" s="14"/>
      <c r="N18" s="14"/>
      <c r="O18" s="14">
        <v>2347</v>
      </c>
      <c r="P18" s="14"/>
      <c r="Q18" s="14"/>
      <c r="R18" s="14"/>
      <c r="S18" s="11" t="s">
        <v>48</v>
      </c>
      <c r="T18" s="14">
        <v>694</v>
      </c>
      <c r="U18" s="14"/>
      <c r="V18" s="14"/>
      <c r="W18" s="14"/>
      <c r="X18" s="14">
        <v>805</v>
      </c>
      <c r="Y18" s="14"/>
      <c r="Z18" s="14"/>
      <c r="AA18" s="14"/>
      <c r="AB18" s="11" t="s">
        <v>48</v>
      </c>
      <c r="AC18" s="14">
        <v>90</v>
      </c>
      <c r="AD18" s="14"/>
      <c r="AE18" s="14"/>
      <c r="AF18" s="14"/>
      <c r="AG18" s="14">
        <v>97</v>
      </c>
      <c r="AH18" s="14"/>
      <c r="AI18" s="14"/>
      <c r="AJ18" s="14"/>
      <c r="AK18" s="11" t="s">
        <v>48</v>
      </c>
      <c r="AL18" s="14">
        <v>99</v>
      </c>
      <c r="AM18" s="14"/>
      <c r="AN18" s="14"/>
      <c r="AO18" s="14"/>
      <c r="AP18" s="16">
        <v>113</v>
      </c>
      <c r="AQ18" s="16"/>
      <c r="AR18" s="16"/>
      <c r="AS18" s="16"/>
      <c r="AT18" s="11" t="s">
        <v>48</v>
      </c>
      <c r="AU18" s="14">
        <v>142</v>
      </c>
      <c r="AV18" s="14"/>
      <c r="AW18" s="14"/>
      <c r="AX18" s="14"/>
      <c r="AY18" s="16">
        <v>172</v>
      </c>
      <c r="AZ18" s="16"/>
      <c r="BA18" s="16"/>
      <c r="BB18" s="16"/>
      <c r="BC18" s="11" t="s">
        <v>48</v>
      </c>
      <c r="BD18" s="14">
        <v>427</v>
      </c>
      <c r="BE18" s="14"/>
      <c r="BF18" s="14"/>
      <c r="BG18" s="14"/>
      <c r="BH18" s="16">
        <v>505</v>
      </c>
      <c r="BI18" s="16"/>
      <c r="BJ18" s="16"/>
      <c r="BK18" s="16"/>
      <c r="BL18" s="11" t="s">
        <v>48</v>
      </c>
      <c r="BM18" s="14">
        <v>702</v>
      </c>
      <c r="BN18" s="14"/>
      <c r="BO18" s="14"/>
      <c r="BP18" s="14"/>
      <c r="BQ18" s="16">
        <v>760</v>
      </c>
      <c r="BR18" s="37"/>
      <c r="BS18" s="37"/>
      <c r="BT18" s="37"/>
      <c r="BU18" s="15"/>
      <c r="BV18" s="15"/>
    </row>
    <row r="19" spans="1:74" ht="13.5">
      <c r="A19" s="11" t="s">
        <v>49</v>
      </c>
      <c r="B19" s="14">
        <v>2980</v>
      </c>
      <c r="C19" s="14"/>
      <c r="D19" s="14"/>
      <c r="E19" s="14"/>
      <c r="F19" s="14">
        <v>4330</v>
      </c>
      <c r="G19" s="14"/>
      <c r="H19" s="14"/>
      <c r="I19" s="14"/>
      <c r="J19" s="11" t="s">
        <v>49</v>
      </c>
      <c r="K19" s="14">
        <v>1465</v>
      </c>
      <c r="L19" s="14"/>
      <c r="M19" s="14"/>
      <c r="N19" s="14"/>
      <c r="O19" s="14">
        <v>2097</v>
      </c>
      <c r="P19" s="14"/>
      <c r="Q19" s="14"/>
      <c r="R19" s="14"/>
      <c r="S19" s="11" t="s">
        <v>49</v>
      </c>
      <c r="T19" s="14">
        <v>486</v>
      </c>
      <c r="U19" s="14"/>
      <c r="V19" s="14"/>
      <c r="W19" s="14"/>
      <c r="X19" s="14">
        <v>712</v>
      </c>
      <c r="Y19" s="14"/>
      <c r="Z19" s="14"/>
      <c r="AA19" s="14"/>
      <c r="AB19" s="11" t="s">
        <v>49</v>
      </c>
      <c r="AC19" s="14">
        <v>80</v>
      </c>
      <c r="AD19" s="14"/>
      <c r="AE19" s="14"/>
      <c r="AF19" s="14"/>
      <c r="AG19" s="14">
        <v>133</v>
      </c>
      <c r="AH19" s="14"/>
      <c r="AI19" s="14"/>
      <c r="AJ19" s="14"/>
      <c r="AK19" s="11" t="s">
        <v>49</v>
      </c>
      <c r="AL19" s="14">
        <v>73</v>
      </c>
      <c r="AM19" s="14"/>
      <c r="AN19" s="14"/>
      <c r="AO19" s="14"/>
      <c r="AP19" s="16">
        <v>100</v>
      </c>
      <c r="AQ19" s="16"/>
      <c r="AR19" s="16"/>
      <c r="AS19" s="16"/>
      <c r="AT19" s="11" t="s">
        <v>49</v>
      </c>
      <c r="AU19" s="14">
        <v>113</v>
      </c>
      <c r="AV19" s="14"/>
      <c r="AW19" s="14"/>
      <c r="AX19" s="14"/>
      <c r="AY19" s="16">
        <v>156</v>
      </c>
      <c r="AZ19" s="16"/>
      <c r="BA19" s="16"/>
      <c r="BB19" s="16"/>
      <c r="BC19" s="11" t="s">
        <v>49</v>
      </c>
      <c r="BD19" s="14">
        <v>307</v>
      </c>
      <c r="BE19" s="14"/>
      <c r="BF19" s="14"/>
      <c r="BG19" s="14"/>
      <c r="BH19" s="16">
        <v>460</v>
      </c>
      <c r="BI19" s="16"/>
      <c r="BJ19" s="16"/>
      <c r="BK19" s="16"/>
      <c r="BL19" s="11" t="s">
        <v>49</v>
      </c>
      <c r="BM19" s="14">
        <v>456</v>
      </c>
      <c r="BN19" s="14"/>
      <c r="BO19" s="14"/>
      <c r="BP19" s="14"/>
      <c r="BQ19" s="16">
        <v>672</v>
      </c>
      <c r="BR19" s="37"/>
      <c r="BS19" s="37"/>
      <c r="BT19" s="37"/>
      <c r="BU19" s="15"/>
      <c r="BV19" s="15"/>
    </row>
    <row r="20" spans="1:74" ht="13.5">
      <c r="A20" s="11" t="s">
        <v>50</v>
      </c>
      <c r="B20" s="14">
        <v>2258</v>
      </c>
      <c r="C20" s="14"/>
      <c r="D20" s="14"/>
      <c r="E20" s="14"/>
      <c r="F20" s="14">
        <v>4145</v>
      </c>
      <c r="G20" s="14"/>
      <c r="H20" s="14"/>
      <c r="I20" s="14"/>
      <c r="J20" s="11" t="s">
        <v>50</v>
      </c>
      <c r="K20" s="14">
        <v>1055</v>
      </c>
      <c r="L20" s="14"/>
      <c r="M20" s="14"/>
      <c r="N20" s="14"/>
      <c r="O20" s="14">
        <v>1953</v>
      </c>
      <c r="P20" s="14"/>
      <c r="Q20" s="14"/>
      <c r="R20" s="14"/>
      <c r="S20" s="11" t="s">
        <v>50</v>
      </c>
      <c r="T20" s="14">
        <v>394</v>
      </c>
      <c r="U20" s="14"/>
      <c r="V20" s="14"/>
      <c r="W20" s="14"/>
      <c r="X20" s="14">
        <v>715</v>
      </c>
      <c r="Y20" s="14"/>
      <c r="Z20" s="14"/>
      <c r="AA20" s="14"/>
      <c r="AB20" s="11" t="s">
        <v>50</v>
      </c>
      <c r="AC20" s="14">
        <v>74</v>
      </c>
      <c r="AD20" s="14"/>
      <c r="AE20" s="14"/>
      <c r="AF20" s="14"/>
      <c r="AG20" s="14">
        <v>117</v>
      </c>
      <c r="AH20" s="14"/>
      <c r="AI20" s="14"/>
      <c r="AJ20" s="14"/>
      <c r="AK20" s="11" t="s">
        <v>50</v>
      </c>
      <c r="AL20" s="14">
        <v>55</v>
      </c>
      <c r="AM20" s="14"/>
      <c r="AN20" s="14"/>
      <c r="AO20" s="14"/>
      <c r="AP20" s="16">
        <v>112</v>
      </c>
      <c r="AQ20" s="16"/>
      <c r="AR20" s="16"/>
      <c r="AS20" s="16"/>
      <c r="AT20" s="11" t="s">
        <v>50</v>
      </c>
      <c r="AU20" s="14">
        <v>64</v>
      </c>
      <c r="AV20" s="14"/>
      <c r="AW20" s="14"/>
      <c r="AX20" s="14"/>
      <c r="AY20" s="16">
        <v>139</v>
      </c>
      <c r="AZ20" s="16"/>
      <c r="BA20" s="16"/>
      <c r="BB20" s="16"/>
      <c r="BC20" s="11" t="s">
        <v>50</v>
      </c>
      <c r="BD20" s="14">
        <v>262</v>
      </c>
      <c r="BE20" s="14"/>
      <c r="BF20" s="14"/>
      <c r="BG20" s="14"/>
      <c r="BH20" s="16">
        <v>456</v>
      </c>
      <c r="BI20" s="16"/>
      <c r="BJ20" s="16"/>
      <c r="BK20" s="16"/>
      <c r="BL20" s="11" t="s">
        <v>50</v>
      </c>
      <c r="BM20" s="14">
        <v>354</v>
      </c>
      <c r="BN20" s="14"/>
      <c r="BO20" s="14"/>
      <c r="BP20" s="14"/>
      <c r="BQ20" s="16">
        <v>653</v>
      </c>
      <c r="BR20" s="37"/>
      <c r="BS20" s="37"/>
      <c r="BT20" s="37"/>
      <c r="BU20" s="15"/>
      <c r="BV20" s="15"/>
    </row>
    <row r="21" spans="1:74" ht="13.5">
      <c r="A21" s="11" t="s">
        <v>51</v>
      </c>
      <c r="B21" s="14">
        <v>944</v>
      </c>
      <c r="C21" s="14"/>
      <c r="D21" s="14"/>
      <c r="E21" s="14"/>
      <c r="F21" s="14">
        <v>2567</v>
      </c>
      <c r="G21" s="14"/>
      <c r="H21" s="14"/>
      <c r="I21" s="14"/>
      <c r="J21" s="11" t="s">
        <v>51</v>
      </c>
      <c r="K21" s="14">
        <v>427</v>
      </c>
      <c r="L21" s="14"/>
      <c r="M21" s="14"/>
      <c r="N21" s="14"/>
      <c r="O21" s="14">
        <v>1240</v>
      </c>
      <c r="P21" s="14"/>
      <c r="Q21" s="14"/>
      <c r="R21" s="14"/>
      <c r="S21" s="11" t="s">
        <v>51</v>
      </c>
      <c r="T21" s="14">
        <v>148</v>
      </c>
      <c r="U21" s="14"/>
      <c r="V21" s="14"/>
      <c r="W21" s="14"/>
      <c r="X21" s="14">
        <v>420</v>
      </c>
      <c r="Y21" s="14"/>
      <c r="Z21" s="14"/>
      <c r="AA21" s="14"/>
      <c r="AB21" s="11" t="s">
        <v>51</v>
      </c>
      <c r="AC21" s="14">
        <v>40</v>
      </c>
      <c r="AD21" s="14"/>
      <c r="AE21" s="14"/>
      <c r="AF21" s="14"/>
      <c r="AG21" s="14">
        <v>96</v>
      </c>
      <c r="AH21" s="14"/>
      <c r="AI21" s="14"/>
      <c r="AJ21" s="14"/>
      <c r="AK21" s="11" t="s">
        <v>51</v>
      </c>
      <c r="AL21" s="14">
        <v>32</v>
      </c>
      <c r="AM21" s="14"/>
      <c r="AN21" s="14"/>
      <c r="AO21" s="14"/>
      <c r="AP21" s="16">
        <v>81</v>
      </c>
      <c r="AQ21" s="16"/>
      <c r="AR21" s="16"/>
      <c r="AS21" s="16"/>
      <c r="AT21" s="11" t="s">
        <v>51</v>
      </c>
      <c r="AU21" s="14">
        <v>41</v>
      </c>
      <c r="AV21" s="14"/>
      <c r="AW21" s="14"/>
      <c r="AX21" s="14"/>
      <c r="AY21" s="16">
        <v>98</v>
      </c>
      <c r="AZ21" s="16"/>
      <c r="BA21" s="16"/>
      <c r="BB21" s="16"/>
      <c r="BC21" s="11" t="s">
        <v>51</v>
      </c>
      <c r="BD21" s="14">
        <v>114</v>
      </c>
      <c r="BE21" s="14"/>
      <c r="BF21" s="14"/>
      <c r="BG21" s="14"/>
      <c r="BH21" s="16">
        <v>267</v>
      </c>
      <c r="BI21" s="16"/>
      <c r="BJ21" s="16"/>
      <c r="BK21" s="16"/>
      <c r="BL21" s="11" t="s">
        <v>51</v>
      </c>
      <c r="BM21" s="14">
        <v>142</v>
      </c>
      <c r="BN21" s="14"/>
      <c r="BO21" s="14"/>
      <c r="BP21" s="14"/>
      <c r="BQ21" s="16">
        <v>365</v>
      </c>
      <c r="BR21" s="37"/>
      <c r="BS21" s="37"/>
      <c r="BT21" s="37"/>
      <c r="BU21" s="15"/>
      <c r="BV21" s="15"/>
    </row>
    <row r="22" spans="1:74" ht="13.5">
      <c r="A22" s="11" t="s">
        <v>52</v>
      </c>
      <c r="B22" s="14">
        <v>197</v>
      </c>
      <c r="C22" s="14"/>
      <c r="D22" s="14"/>
      <c r="E22" s="14"/>
      <c r="F22" s="14">
        <v>922</v>
      </c>
      <c r="G22" s="14"/>
      <c r="H22" s="14"/>
      <c r="I22" s="14"/>
      <c r="J22" s="11" t="s">
        <v>52</v>
      </c>
      <c r="K22" s="14">
        <v>96</v>
      </c>
      <c r="L22" s="14"/>
      <c r="M22" s="14"/>
      <c r="N22" s="14"/>
      <c r="O22" s="14">
        <v>436</v>
      </c>
      <c r="P22" s="14"/>
      <c r="Q22" s="14"/>
      <c r="R22" s="14"/>
      <c r="S22" s="11" t="s">
        <v>52</v>
      </c>
      <c r="T22" s="14">
        <v>31</v>
      </c>
      <c r="U22" s="14"/>
      <c r="V22" s="14"/>
      <c r="W22" s="14"/>
      <c r="X22" s="14">
        <v>173</v>
      </c>
      <c r="Y22" s="14"/>
      <c r="Z22" s="14"/>
      <c r="AA22" s="14"/>
      <c r="AB22" s="11" t="s">
        <v>52</v>
      </c>
      <c r="AC22" s="14">
        <v>10</v>
      </c>
      <c r="AD22" s="14"/>
      <c r="AE22" s="14"/>
      <c r="AF22" s="14"/>
      <c r="AG22" s="14">
        <v>27</v>
      </c>
      <c r="AH22" s="14"/>
      <c r="AI22" s="14"/>
      <c r="AJ22" s="14"/>
      <c r="AK22" s="11" t="s">
        <v>52</v>
      </c>
      <c r="AL22" s="14">
        <v>6</v>
      </c>
      <c r="AM22" s="14"/>
      <c r="AN22" s="14"/>
      <c r="AO22" s="14"/>
      <c r="AP22" s="16">
        <v>21</v>
      </c>
      <c r="AQ22" s="16"/>
      <c r="AR22" s="16"/>
      <c r="AS22" s="16"/>
      <c r="AT22" s="11" t="s">
        <v>52</v>
      </c>
      <c r="AU22" s="14">
        <v>6</v>
      </c>
      <c r="AV22" s="14"/>
      <c r="AW22" s="14"/>
      <c r="AX22" s="14"/>
      <c r="AY22" s="16">
        <v>36</v>
      </c>
      <c r="AZ22" s="16"/>
      <c r="BA22" s="16"/>
      <c r="BB22" s="16"/>
      <c r="BC22" s="11" t="s">
        <v>52</v>
      </c>
      <c r="BD22" s="14">
        <v>18</v>
      </c>
      <c r="BE22" s="14"/>
      <c r="BF22" s="14"/>
      <c r="BG22" s="14"/>
      <c r="BH22" s="16">
        <v>98</v>
      </c>
      <c r="BI22" s="16"/>
      <c r="BJ22" s="16"/>
      <c r="BK22" s="16"/>
      <c r="BL22" s="11" t="s">
        <v>52</v>
      </c>
      <c r="BM22" s="14">
        <v>30</v>
      </c>
      <c r="BN22" s="14"/>
      <c r="BO22" s="14"/>
      <c r="BP22" s="14"/>
      <c r="BQ22" s="16">
        <v>131</v>
      </c>
      <c r="BR22" s="37"/>
      <c r="BS22" s="37"/>
      <c r="BT22" s="37"/>
      <c r="BU22" s="15"/>
      <c r="BV22" s="15"/>
    </row>
    <row r="23" spans="1:74" ht="13.5">
      <c r="A23" s="11" t="s">
        <v>53</v>
      </c>
      <c r="B23" s="14">
        <v>27</v>
      </c>
      <c r="C23" s="14"/>
      <c r="D23" s="14"/>
      <c r="E23" s="14"/>
      <c r="F23" s="14">
        <v>164</v>
      </c>
      <c r="G23" s="14"/>
      <c r="H23" s="14"/>
      <c r="I23" s="14"/>
      <c r="J23" s="11" t="s">
        <v>53</v>
      </c>
      <c r="K23" s="14">
        <v>8</v>
      </c>
      <c r="L23" s="14"/>
      <c r="M23" s="14"/>
      <c r="N23" s="14"/>
      <c r="O23" s="14">
        <v>72</v>
      </c>
      <c r="P23" s="14"/>
      <c r="Q23" s="14"/>
      <c r="R23" s="14"/>
      <c r="S23" s="11" t="s">
        <v>53</v>
      </c>
      <c r="T23" s="14">
        <v>6</v>
      </c>
      <c r="U23" s="14"/>
      <c r="V23" s="14"/>
      <c r="W23" s="14"/>
      <c r="X23" s="14">
        <v>32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4">
        <v>5</v>
      </c>
      <c r="AH23" s="14"/>
      <c r="AI23" s="14"/>
      <c r="AJ23" s="14"/>
      <c r="AK23" s="11" t="s">
        <v>53</v>
      </c>
      <c r="AL23" s="14">
        <v>2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1</v>
      </c>
      <c r="AV23" s="14"/>
      <c r="AW23" s="14"/>
      <c r="AX23" s="14"/>
      <c r="AY23" s="16">
        <v>8</v>
      </c>
      <c r="AZ23" s="16"/>
      <c r="BA23" s="16"/>
      <c r="BB23" s="16"/>
      <c r="BC23" s="11" t="s">
        <v>53</v>
      </c>
      <c r="BD23" s="14">
        <v>3</v>
      </c>
      <c r="BE23" s="14"/>
      <c r="BF23" s="14"/>
      <c r="BG23" s="14"/>
      <c r="BH23" s="16">
        <v>22</v>
      </c>
      <c r="BI23" s="16"/>
      <c r="BJ23" s="16"/>
      <c r="BK23" s="16"/>
      <c r="BL23" s="11" t="s">
        <v>53</v>
      </c>
      <c r="BM23" s="14">
        <v>6</v>
      </c>
      <c r="BN23" s="14"/>
      <c r="BO23" s="14"/>
      <c r="BP23" s="14"/>
      <c r="BQ23" s="16">
        <v>16</v>
      </c>
      <c r="BR23" s="37"/>
      <c r="BS23" s="37"/>
      <c r="BT23" s="37"/>
      <c r="BU23" s="15"/>
      <c r="BV23" s="15"/>
    </row>
    <row r="24" spans="60:63" ht="13.5">
      <c r="BH24" s="15"/>
      <c r="BI24" s="15"/>
      <c r="BJ24" s="15"/>
      <c r="BK24" s="15"/>
    </row>
    <row r="25" spans="15:45" ht="13.5">
      <c r="O25" s="6"/>
      <c r="P25" s="6"/>
      <c r="Q25" s="6"/>
      <c r="R25" s="6"/>
      <c r="X25"/>
      <c r="Y25"/>
      <c r="Z25"/>
      <c r="AA25"/>
      <c r="AC25" s="9"/>
      <c r="AD25" s="9"/>
      <c r="AE25" s="9"/>
      <c r="AF25" s="9"/>
      <c r="AG25"/>
      <c r="AH25"/>
      <c r="AI25"/>
      <c r="AJ25"/>
      <c r="AP25"/>
      <c r="AQ25"/>
      <c r="AR25"/>
      <c r="AS25"/>
    </row>
    <row r="26" spans="15:45" ht="13.5">
      <c r="O26" s="6"/>
      <c r="P26" s="6"/>
      <c r="Q26" s="6"/>
      <c r="R26" s="6"/>
      <c r="X26"/>
      <c r="Y26"/>
      <c r="Z26"/>
      <c r="AA26"/>
      <c r="AC26" s="9"/>
      <c r="AD26" s="9"/>
      <c r="AE26" s="9"/>
      <c r="AF26" s="9"/>
      <c r="AG26"/>
      <c r="AH26"/>
      <c r="AI26"/>
      <c r="AJ26"/>
      <c r="AP26"/>
      <c r="AQ26"/>
      <c r="AR26"/>
      <c r="AS26"/>
    </row>
    <row r="27" spans="15:45" ht="13.5">
      <c r="O27" s="6"/>
      <c r="P27" s="6"/>
      <c r="Q27" s="6"/>
      <c r="R27" s="6"/>
      <c r="X27"/>
      <c r="Y27"/>
      <c r="Z27"/>
      <c r="AA27"/>
      <c r="AC27" s="9"/>
      <c r="AD27" s="9"/>
      <c r="AE27" s="9"/>
      <c r="AF27" s="9"/>
      <c r="AG27"/>
      <c r="AH27"/>
      <c r="AI27"/>
      <c r="AJ27"/>
      <c r="AP27"/>
      <c r="AQ27"/>
      <c r="AR27"/>
      <c r="AS27"/>
    </row>
    <row r="28" spans="15:45" ht="13.5">
      <c r="O28" s="6"/>
      <c r="P28" s="6"/>
      <c r="Q28" s="6"/>
      <c r="R28" s="6"/>
      <c r="X28"/>
      <c r="Y28"/>
      <c r="Z28"/>
      <c r="AA28"/>
      <c r="AC28" s="9"/>
      <c r="AD28" s="9"/>
      <c r="AE28" s="9"/>
      <c r="AF28" s="9"/>
      <c r="AG28"/>
      <c r="AH28"/>
      <c r="AI28"/>
      <c r="AJ28"/>
      <c r="AP28"/>
      <c r="AQ28"/>
      <c r="AR28"/>
      <c r="AS28"/>
    </row>
    <row r="29" spans="1:45" ht="13.5">
      <c r="A29" s="12"/>
      <c r="B29" s="12"/>
      <c r="C29" s="12"/>
      <c r="D29" s="12"/>
      <c r="E29" s="12"/>
      <c r="F29" s="12"/>
      <c r="G29" s="12"/>
      <c r="H29" s="12"/>
      <c r="I29" s="12"/>
      <c r="O29" s="6"/>
      <c r="P29" s="6"/>
      <c r="Q29" s="6"/>
      <c r="R29" s="6"/>
      <c r="X29"/>
      <c r="Y29"/>
      <c r="Z29"/>
      <c r="AA29"/>
      <c r="AC29" s="12"/>
      <c r="AD29" s="12"/>
      <c r="AE29" s="12"/>
      <c r="AF29" s="12"/>
      <c r="AG29"/>
      <c r="AH29"/>
      <c r="AI29"/>
      <c r="AJ29"/>
      <c r="AP29"/>
      <c r="AQ29"/>
      <c r="AR29"/>
      <c r="AS29"/>
    </row>
    <row r="30" spans="1:45" ht="13.5">
      <c r="A30" s="13"/>
      <c r="B30" s="6"/>
      <c r="C30" s="6"/>
      <c r="D30" s="6"/>
      <c r="E30" s="6"/>
      <c r="F30" s="6"/>
      <c r="G30" s="6"/>
      <c r="H30" s="6"/>
      <c r="I30" s="6"/>
      <c r="X30"/>
      <c r="Y30"/>
      <c r="Z30"/>
      <c r="AA30"/>
      <c r="AC30" s="6"/>
      <c r="AD30" s="6"/>
      <c r="AE30" s="6"/>
      <c r="AF30" s="6"/>
      <c r="AG30"/>
      <c r="AH30"/>
      <c r="AI30"/>
      <c r="AJ30"/>
      <c r="AP30"/>
      <c r="AQ30"/>
      <c r="AR30"/>
      <c r="AS30"/>
    </row>
    <row r="31" spans="1:45" ht="13.5">
      <c r="A31" s="13"/>
      <c r="B31" s="6"/>
      <c r="C31" s="6"/>
      <c r="D31" s="6"/>
      <c r="E31" s="6"/>
      <c r="F31" s="6"/>
      <c r="G31" s="6"/>
      <c r="H31" s="6"/>
      <c r="I31" s="6"/>
      <c r="X31"/>
      <c r="Y31"/>
      <c r="Z31"/>
      <c r="AA31"/>
      <c r="AC31" s="6"/>
      <c r="AD31" s="6"/>
      <c r="AE31" s="6"/>
      <c r="AF31" s="6"/>
      <c r="AG31"/>
      <c r="AH31"/>
      <c r="AI31"/>
      <c r="AJ31"/>
      <c r="AP31"/>
      <c r="AQ31"/>
      <c r="AR31"/>
      <c r="AS31"/>
    </row>
    <row r="32" spans="1:45" ht="13.5">
      <c r="A32" s="13"/>
      <c r="B32" s="6"/>
      <c r="C32" s="6"/>
      <c r="D32" s="6"/>
      <c r="E32" s="6"/>
      <c r="F32" s="6"/>
      <c r="G32" s="6"/>
      <c r="H32" s="6"/>
      <c r="I32" s="6"/>
      <c r="X32"/>
      <c r="Y32"/>
      <c r="Z32"/>
      <c r="AA32"/>
      <c r="AC32" s="6"/>
      <c r="AD32" s="6"/>
      <c r="AE32" s="6"/>
      <c r="AF32" s="6"/>
      <c r="AG32"/>
      <c r="AH32"/>
      <c r="AI32"/>
      <c r="AJ32"/>
      <c r="AP32"/>
      <c r="AQ32"/>
      <c r="AR32"/>
      <c r="AS32"/>
    </row>
    <row r="33" spans="1:45" ht="13.5">
      <c r="A33" s="13"/>
      <c r="B33" s="6"/>
      <c r="C33" s="6"/>
      <c r="D33" s="6"/>
      <c r="E33" s="6"/>
      <c r="F33" s="6"/>
      <c r="G33" s="6"/>
      <c r="H33" s="6"/>
      <c r="I33" s="6"/>
      <c r="X33"/>
      <c r="Y33"/>
      <c r="Z33"/>
      <c r="AA33"/>
      <c r="AC33" s="6"/>
      <c r="AD33" s="6"/>
      <c r="AE33" s="6"/>
      <c r="AF33" s="6"/>
      <c r="AG33"/>
      <c r="AH33"/>
      <c r="AI33"/>
      <c r="AJ33"/>
      <c r="AP33"/>
      <c r="AQ33"/>
      <c r="AR33"/>
      <c r="AS33"/>
    </row>
    <row r="34" spans="1:45" ht="13.5">
      <c r="A34" s="13"/>
      <c r="B34" s="6"/>
      <c r="C34" s="6"/>
      <c r="D34" s="6"/>
      <c r="E34" s="6"/>
      <c r="F34" s="6"/>
      <c r="G34" s="6"/>
      <c r="H34" s="6"/>
      <c r="I34" s="6"/>
      <c r="X34"/>
      <c r="Y34"/>
      <c r="Z34"/>
      <c r="AA34"/>
      <c r="AC34" s="6"/>
      <c r="AD34" s="6"/>
      <c r="AE34" s="6"/>
      <c r="AF34" s="6"/>
      <c r="AG34"/>
      <c r="AH34"/>
      <c r="AI34"/>
      <c r="AJ34"/>
      <c r="AP34"/>
      <c r="AQ34"/>
      <c r="AR34"/>
      <c r="AS34"/>
    </row>
    <row r="35" spans="1:45" ht="13.5">
      <c r="A35" s="13"/>
      <c r="B35" s="6"/>
      <c r="C35" s="6"/>
      <c r="D35" s="6"/>
      <c r="E35" s="6"/>
      <c r="F35" s="6"/>
      <c r="G35" s="6"/>
      <c r="H35" s="6"/>
      <c r="I35" s="6"/>
      <c r="X35"/>
      <c r="Y35"/>
      <c r="Z35"/>
      <c r="AA35"/>
      <c r="AC35" s="6"/>
      <c r="AD35" s="6"/>
      <c r="AE35" s="6"/>
      <c r="AF35" s="6"/>
      <c r="AG35"/>
      <c r="AH35"/>
      <c r="AI35"/>
      <c r="AJ35"/>
      <c r="AP35"/>
      <c r="AQ35"/>
      <c r="AR35"/>
      <c r="AS35"/>
    </row>
    <row r="36" spans="1:45" ht="13.5">
      <c r="A36" s="13"/>
      <c r="B36" s="6"/>
      <c r="C36" s="6"/>
      <c r="D36" s="6"/>
      <c r="E36" s="6"/>
      <c r="F36" s="6"/>
      <c r="G36" s="6"/>
      <c r="H36" s="6"/>
      <c r="I36" s="6"/>
      <c r="X36"/>
      <c r="Y36"/>
      <c r="Z36"/>
      <c r="AA36"/>
      <c r="AC36" s="6"/>
      <c r="AD36" s="6"/>
      <c r="AE36" s="6"/>
      <c r="AF36" s="6"/>
      <c r="AG36"/>
      <c r="AH36"/>
      <c r="AI36"/>
      <c r="AJ36"/>
      <c r="AP36"/>
      <c r="AQ36"/>
      <c r="AR36"/>
      <c r="AS36"/>
    </row>
    <row r="37" spans="1:45" ht="13.5">
      <c r="A37" s="13"/>
      <c r="B37" s="6"/>
      <c r="C37" s="6"/>
      <c r="D37" s="6"/>
      <c r="E37" s="6"/>
      <c r="F37" s="6"/>
      <c r="G37" s="6"/>
      <c r="H37" s="6"/>
      <c r="I37" s="6"/>
      <c r="X37"/>
      <c r="Y37"/>
      <c r="Z37"/>
      <c r="AA37"/>
      <c r="AC37" s="6"/>
      <c r="AD37" s="6"/>
      <c r="AE37" s="6"/>
      <c r="AF37" s="6"/>
      <c r="AG37"/>
      <c r="AH37"/>
      <c r="AI37"/>
      <c r="AJ37"/>
      <c r="AP37"/>
      <c r="AQ37"/>
      <c r="AR37"/>
      <c r="AS37"/>
    </row>
    <row r="38" spans="1:45" ht="13.5">
      <c r="A38" s="13"/>
      <c r="B38" s="6"/>
      <c r="C38" s="6"/>
      <c r="D38" s="6"/>
      <c r="E38" s="6"/>
      <c r="F38" s="6"/>
      <c r="G38" s="6"/>
      <c r="H38" s="6"/>
      <c r="I38" s="6"/>
      <c r="X38"/>
      <c r="Y38"/>
      <c r="Z38"/>
      <c r="AA38"/>
      <c r="AC38" s="6"/>
      <c r="AD38" s="6"/>
      <c r="AE38" s="6"/>
      <c r="AF38" s="6"/>
      <c r="AG38"/>
      <c r="AH38"/>
      <c r="AI38"/>
      <c r="AJ38"/>
      <c r="AP38"/>
      <c r="AQ38"/>
      <c r="AR38"/>
      <c r="AS38"/>
    </row>
    <row r="39" spans="1:45" ht="13.5">
      <c r="A39" s="13"/>
      <c r="B39" s="6"/>
      <c r="C39" s="6"/>
      <c r="D39" s="6"/>
      <c r="E39" s="6"/>
      <c r="F39" s="6"/>
      <c r="G39" s="6"/>
      <c r="H39" s="6"/>
      <c r="I39" s="6"/>
      <c r="X39"/>
      <c r="Y39"/>
      <c r="Z39"/>
      <c r="AA39"/>
      <c r="AC39" s="6"/>
      <c r="AD39" s="6"/>
      <c r="AE39" s="6"/>
      <c r="AF39" s="6"/>
      <c r="AG39"/>
      <c r="AH39"/>
      <c r="AI39"/>
      <c r="AJ39"/>
      <c r="AP39"/>
      <c r="AQ39"/>
      <c r="AR39"/>
      <c r="AS39"/>
    </row>
    <row r="40" spans="1:45" ht="13.5">
      <c r="A40" s="13"/>
      <c r="B40" s="6"/>
      <c r="C40" s="6"/>
      <c r="D40" s="6"/>
      <c r="E40" s="6"/>
      <c r="F40" s="6"/>
      <c r="G40" s="6"/>
      <c r="H40" s="6"/>
      <c r="I40" s="6"/>
      <c r="X40"/>
      <c r="Y40"/>
      <c r="Z40"/>
      <c r="AA40"/>
      <c r="AC40" s="6"/>
      <c r="AD40" s="6"/>
      <c r="AE40" s="6"/>
      <c r="AF40" s="6"/>
      <c r="AG40"/>
      <c r="AH40"/>
      <c r="AI40"/>
      <c r="AJ40"/>
      <c r="AP40"/>
      <c r="AQ40"/>
      <c r="AR40"/>
      <c r="AS40"/>
    </row>
    <row r="41" spans="1:45" ht="13.5">
      <c r="A41" s="13"/>
      <c r="B41" s="6"/>
      <c r="C41" s="6"/>
      <c r="D41" s="6"/>
      <c r="E41" s="6"/>
      <c r="F41" s="6"/>
      <c r="G41" s="6"/>
      <c r="H41" s="6"/>
      <c r="I41" s="6"/>
      <c r="X41"/>
      <c r="Y41"/>
      <c r="Z41"/>
      <c r="AA41"/>
      <c r="AC41" s="6"/>
      <c r="AD41" s="6"/>
      <c r="AE41" s="6"/>
      <c r="AF41" s="6"/>
      <c r="AG41"/>
      <c r="AH41"/>
      <c r="AI41"/>
      <c r="AJ41"/>
      <c r="AP41"/>
      <c r="AQ41"/>
      <c r="AR41"/>
      <c r="AS41"/>
    </row>
    <row r="42" spans="1:45" ht="13.5">
      <c r="A42" s="13"/>
      <c r="B42" s="6"/>
      <c r="C42" s="6"/>
      <c r="D42" s="6"/>
      <c r="E42" s="6"/>
      <c r="F42" s="6"/>
      <c r="G42" s="6"/>
      <c r="H42" s="6"/>
      <c r="I42" s="6"/>
      <c r="X42"/>
      <c r="Y42"/>
      <c r="Z42"/>
      <c r="AA42"/>
      <c r="AC42" s="6"/>
      <c r="AD42" s="6"/>
      <c r="AE42" s="6"/>
      <c r="AF42" s="6"/>
      <c r="AG42"/>
      <c r="AH42"/>
      <c r="AI42"/>
      <c r="AJ42"/>
      <c r="AP42"/>
      <c r="AQ42"/>
      <c r="AR42"/>
      <c r="AS42"/>
    </row>
    <row r="43" spans="1:45" ht="13.5">
      <c r="A43" s="13"/>
      <c r="B43" s="6"/>
      <c r="C43" s="6"/>
      <c r="D43" s="6"/>
      <c r="E43" s="6"/>
      <c r="F43" s="6"/>
      <c r="G43" s="6"/>
      <c r="H43" s="6"/>
      <c r="I43" s="6"/>
      <c r="X43"/>
      <c r="Y43"/>
      <c r="Z43"/>
      <c r="AA43"/>
      <c r="AC43" s="6"/>
      <c r="AD43" s="6"/>
      <c r="AE43" s="6"/>
      <c r="AF43" s="6"/>
      <c r="AG43"/>
      <c r="AH43"/>
      <c r="AI43"/>
      <c r="AJ43"/>
      <c r="AP43"/>
      <c r="AQ43"/>
      <c r="AR43"/>
      <c r="AS43"/>
    </row>
    <row r="44" spans="1:45" ht="13.5">
      <c r="A44" s="13"/>
      <c r="B44" s="6"/>
      <c r="C44" s="6"/>
      <c r="D44" s="6"/>
      <c r="E44" s="6"/>
      <c r="F44" s="6"/>
      <c r="G44" s="6"/>
      <c r="H44" s="6"/>
      <c r="I44" s="6"/>
      <c r="X44"/>
      <c r="Y44"/>
      <c r="Z44"/>
      <c r="AA44"/>
      <c r="AC44" s="6"/>
      <c r="AD44" s="6"/>
      <c r="AE44" s="6"/>
      <c r="AF44" s="6"/>
      <c r="AG44"/>
      <c r="AH44"/>
      <c r="AI44"/>
      <c r="AJ44"/>
      <c r="AP44"/>
      <c r="AQ44"/>
      <c r="AR44"/>
      <c r="AS44"/>
    </row>
    <row r="45" spans="1:45" ht="13.5">
      <c r="A45" s="13"/>
      <c r="B45" s="6"/>
      <c r="C45" s="6"/>
      <c r="D45" s="6"/>
      <c r="E45" s="6"/>
      <c r="F45" s="6"/>
      <c r="G45" s="6"/>
      <c r="H45" s="6"/>
      <c r="I45" s="6"/>
      <c r="X45"/>
      <c r="Y45"/>
      <c r="Z45"/>
      <c r="AA45"/>
      <c r="AC45" s="6"/>
      <c r="AD45" s="6"/>
      <c r="AE45" s="6"/>
      <c r="AF45" s="6"/>
      <c r="AG45"/>
      <c r="AH45"/>
      <c r="AI45"/>
      <c r="AJ45"/>
      <c r="AP45"/>
      <c r="AQ45"/>
      <c r="AR45"/>
      <c r="AS45"/>
    </row>
    <row r="46" spans="1:45" ht="13.5">
      <c r="A46" s="13"/>
      <c r="B46" s="6"/>
      <c r="C46" s="6"/>
      <c r="D46" s="6"/>
      <c r="E46" s="6"/>
      <c r="F46" s="6"/>
      <c r="G46" s="6"/>
      <c r="H46" s="6"/>
      <c r="I46" s="6"/>
      <c r="X46" s="6"/>
      <c r="Y46" s="6"/>
      <c r="Z46" s="6"/>
      <c r="AA46" s="6"/>
      <c r="AG46" s="6"/>
      <c r="AH46" s="6"/>
      <c r="AI46" s="6"/>
      <c r="AJ46" s="6"/>
      <c r="AP46" s="6"/>
      <c r="AQ46" s="6"/>
      <c r="AR46" s="6"/>
      <c r="AS46" s="6"/>
    </row>
    <row r="47" spans="1:45" ht="13.5">
      <c r="A47" s="13"/>
      <c r="B47" s="6"/>
      <c r="C47" s="6"/>
      <c r="D47" s="6"/>
      <c r="E47" s="6"/>
      <c r="F47" s="6"/>
      <c r="G47" s="6"/>
      <c r="H47" s="6"/>
      <c r="I47" s="6"/>
      <c r="X47" s="6"/>
      <c r="Y47" s="6"/>
      <c r="Z47" s="6"/>
      <c r="AA47" s="6"/>
      <c r="AG47" s="6"/>
      <c r="AH47" s="6"/>
      <c r="AI47" s="6"/>
      <c r="AJ47" s="6"/>
      <c r="AP47" s="6"/>
      <c r="AQ47" s="6"/>
      <c r="AR47" s="6"/>
      <c r="AS47" s="6"/>
    </row>
    <row r="48" spans="1:45" ht="13.5">
      <c r="A48" s="13"/>
      <c r="B48" s="6"/>
      <c r="C48" s="6"/>
      <c r="D48" s="6"/>
      <c r="E48" s="6"/>
      <c r="F48" s="6"/>
      <c r="G48" s="6"/>
      <c r="H48" s="6"/>
      <c r="I48" s="6"/>
      <c r="X48" s="6"/>
      <c r="Y48" s="6"/>
      <c r="Z48" s="6"/>
      <c r="AA48" s="6"/>
      <c r="AG48" s="6"/>
      <c r="AH48" s="6"/>
      <c r="AI48" s="6"/>
      <c r="AJ48" s="6"/>
      <c r="AP48" s="6"/>
      <c r="AQ48" s="6"/>
      <c r="AR48" s="6"/>
      <c r="AS48" s="6"/>
    </row>
    <row r="49" spans="1:45" ht="13.5">
      <c r="A49" s="13"/>
      <c r="B49" s="6"/>
      <c r="C49" s="6"/>
      <c r="D49" s="6"/>
      <c r="E49" s="6"/>
      <c r="F49" s="6"/>
      <c r="G49" s="6"/>
      <c r="H49" s="6"/>
      <c r="I49" s="6"/>
      <c r="X49" s="6"/>
      <c r="Y49" s="6"/>
      <c r="Z49" s="6"/>
      <c r="AA49" s="6"/>
      <c r="AG49" s="6"/>
      <c r="AH49" s="6"/>
      <c r="AI49" s="6"/>
      <c r="AJ49" s="6"/>
      <c r="AP49" s="6"/>
      <c r="AQ49" s="6"/>
      <c r="AR49" s="6"/>
      <c r="AS49" s="6"/>
    </row>
    <row r="50" spans="1:45" ht="13.5">
      <c r="A50" s="13"/>
      <c r="B50" s="6"/>
      <c r="C50" s="6"/>
      <c r="D50" s="6"/>
      <c r="E50" s="6"/>
      <c r="F50" s="6"/>
      <c r="G50" s="6"/>
      <c r="H50" s="6"/>
      <c r="I50" s="6"/>
      <c r="X50" s="6"/>
      <c r="Y50" s="6"/>
      <c r="Z50" s="6"/>
      <c r="AA50" s="6"/>
      <c r="AG50" s="6"/>
      <c r="AH50" s="6"/>
      <c r="AI50" s="6"/>
      <c r="AJ50" s="6"/>
      <c r="AP50" s="6"/>
      <c r="AQ50" s="6"/>
      <c r="AR50" s="6"/>
      <c r="AS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A4" sqref="AA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 customHeight="1">
      <c r="A2" s="5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>
      <c r="A4" s="51" t="s">
        <v>56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 t="s">
        <v>72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3.5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3.5">
      <c r="A6" s="4" t="s">
        <v>1</v>
      </c>
      <c r="B6" s="62" t="s">
        <v>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" t="s">
        <v>1</v>
      </c>
      <c r="O6" s="62" t="s">
        <v>2</v>
      </c>
      <c r="P6" s="47"/>
      <c r="Q6" s="47"/>
      <c r="R6" s="47"/>
      <c r="S6" s="47"/>
      <c r="T6" s="47"/>
      <c r="U6" s="47"/>
      <c r="V6" s="47"/>
      <c r="W6" s="47"/>
      <c r="X6" s="48"/>
      <c r="Y6" s="48"/>
      <c r="Z6" s="48"/>
    </row>
    <row r="7" spans="1:26" ht="13.5">
      <c r="A7" s="5" t="s">
        <v>3</v>
      </c>
      <c r="B7" s="46" t="s">
        <v>4</v>
      </c>
      <c r="C7" s="47"/>
      <c r="D7" s="47"/>
      <c r="E7" s="47"/>
      <c r="F7" s="46" t="s">
        <v>5</v>
      </c>
      <c r="G7" s="47"/>
      <c r="H7" s="47"/>
      <c r="I7" s="47"/>
      <c r="J7" s="46" t="s">
        <v>6</v>
      </c>
      <c r="K7" s="47"/>
      <c r="L7" s="47"/>
      <c r="M7" s="47"/>
      <c r="N7" s="5" t="s">
        <v>3</v>
      </c>
      <c r="O7" s="46" t="s">
        <v>4</v>
      </c>
      <c r="P7" s="47"/>
      <c r="Q7" s="47"/>
      <c r="R7" s="47"/>
      <c r="S7" s="46" t="s">
        <v>5</v>
      </c>
      <c r="T7" s="47"/>
      <c r="U7" s="47"/>
      <c r="V7" s="47"/>
      <c r="W7" s="46" t="s">
        <v>6</v>
      </c>
      <c r="X7" s="48"/>
      <c r="Y7" s="48"/>
      <c r="Z7" s="48"/>
    </row>
    <row r="8" spans="1:26" ht="13.5">
      <c r="A8" s="22">
        <v>0</v>
      </c>
      <c r="B8" s="55">
        <v>447</v>
      </c>
      <c r="C8" s="56"/>
      <c r="D8" s="56"/>
      <c r="E8" s="57"/>
      <c r="F8" s="55">
        <v>478</v>
      </c>
      <c r="G8" s="56"/>
      <c r="H8" s="56"/>
      <c r="I8" s="57"/>
      <c r="J8" s="55">
        <v>925</v>
      </c>
      <c r="K8" s="56"/>
      <c r="L8" s="56"/>
      <c r="M8" s="57"/>
      <c r="N8" s="38">
        <v>51</v>
      </c>
      <c r="O8" s="58">
        <v>624</v>
      </c>
      <c r="P8" s="59"/>
      <c r="Q8" s="59"/>
      <c r="R8" s="60"/>
      <c r="S8" s="58">
        <v>615</v>
      </c>
      <c r="T8" s="59"/>
      <c r="U8" s="59"/>
      <c r="V8" s="60"/>
      <c r="W8" s="58">
        <v>1239</v>
      </c>
      <c r="X8" s="59"/>
      <c r="Y8" s="59"/>
      <c r="Z8" s="60"/>
    </row>
    <row r="9" spans="1:26" ht="13.5">
      <c r="A9" s="24">
        <v>1</v>
      </c>
      <c r="B9" s="58">
        <v>481</v>
      </c>
      <c r="C9" s="59"/>
      <c r="D9" s="59"/>
      <c r="E9" s="60"/>
      <c r="F9" s="58">
        <v>397</v>
      </c>
      <c r="G9" s="59"/>
      <c r="H9" s="59"/>
      <c r="I9" s="60"/>
      <c r="J9" s="58">
        <v>878</v>
      </c>
      <c r="K9" s="59"/>
      <c r="L9" s="59"/>
      <c r="M9" s="60"/>
      <c r="N9" s="39">
        <v>52</v>
      </c>
      <c r="O9" s="55">
        <v>598</v>
      </c>
      <c r="P9" s="56"/>
      <c r="Q9" s="56"/>
      <c r="R9" s="57"/>
      <c r="S9" s="55">
        <v>601</v>
      </c>
      <c r="T9" s="56"/>
      <c r="U9" s="56"/>
      <c r="V9" s="57"/>
      <c r="W9" s="55">
        <v>1199</v>
      </c>
      <c r="X9" s="56"/>
      <c r="Y9" s="56"/>
      <c r="Z9" s="57"/>
    </row>
    <row r="10" spans="1:26" ht="13.5">
      <c r="A10" s="22">
        <v>2</v>
      </c>
      <c r="B10" s="55">
        <v>424</v>
      </c>
      <c r="C10" s="56"/>
      <c r="D10" s="56"/>
      <c r="E10" s="57"/>
      <c r="F10" s="55">
        <v>469</v>
      </c>
      <c r="G10" s="56"/>
      <c r="H10" s="56"/>
      <c r="I10" s="57"/>
      <c r="J10" s="55">
        <v>893</v>
      </c>
      <c r="K10" s="56"/>
      <c r="L10" s="56"/>
      <c r="M10" s="57"/>
      <c r="N10" s="38">
        <v>53</v>
      </c>
      <c r="O10" s="58">
        <v>589</v>
      </c>
      <c r="P10" s="59"/>
      <c r="Q10" s="59"/>
      <c r="R10" s="60"/>
      <c r="S10" s="58">
        <v>593</v>
      </c>
      <c r="T10" s="59"/>
      <c r="U10" s="59"/>
      <c r="V10" s="60"/>
      <c r="W10" s="58">
        <v>1182</v>
      </c>
      <c r="X10" s="59"/>
      <c r="Y10" s="59"/>
      <c r="Z10" s="60"/>
    </row>
    <row r="11" spans="1:26" ht="13.5">
      <c r="A11" s="24">
        <v>3</v>
      </c>
      <c r="B11" s="58">
        <v>460</v>
      </c>
      <c r="C11" s="59"/>
      <c r="D11" s="59"/>
      <c r="E11" s="60"/>
      <c r="F11" s="58">
        <v>427</v>
      </c>
      <c r="G11" s="59"/>
      <c r="H11" s="59"/>
      <c r="I11" s="60"/>
      <c r="J11" s="58">
        <v>887</v>
      </c>
      <c r="K11" s="59"/>
      <c r="L11" s="59"/>
      <c r="M11" s="60"/>
      <c r="N11" s="39">
        <v>54</v>
      </c>
      <c r="O11" s="55">
        <v>586</v>
      </c>
      <c r="P11" s="56"/>
      <c r="Q11" s="56"/>
      <c r="R11" s="57"/>
      <c r="S11" s="55">
        <v>577</v>
      </c>
      <c r="T11" s="56"/>
      <c r="U11" s="56"/>
      <c r="V11" s="57"/>
      <c r="W11" s="55">
        <v>1163</v>
      </c>
      <c r="X11" s="56"/>
      <c r="Y11" s="56"/>
      <c r="Z11" s="57"/>
    </row>
    <row r="12" spans="1:26" ht="13.5">
      <c r="A12" s="22">
        <v>4</v>
      </c>
      <c r="B12" s="55">
        <v>458</v>
      </c>
      <c r="C12" s="56"/>
      <c r="D12" s="56"/>
      <c r="E12" s="57"/>
      <c r="F12" s="55">
        <v>463</v>
      </c>
      <c r="G12" s="56"/>
      <c r="H12" s="56"/>
      <c r="I12" s="57"/>
      <c r="J12" s="55">
        <v>921</v>
      </c>
      <c r="K12" s="56"/>
      <c r="L12" s="56"/>
      <c r="M12" s="57"/>
      <c r="N12" s="38">
        <v>55</v>
      </c>
      <c r="O12" s="58">
        <v>530</v>
      </c>
      <c r="P12" s="59"/>
      <c r="Q12" s="59"/>
      <c r="R12" s="60"/>
      <c r="S12" s="58">
        <v>559</v>
      </c>
      <c r="T12" s="59"/>
      <c r="U12" s="59"/>
      <c r="V12" s="60"/>
      <c r="W12" s="58">
        <v>1089</v>
      </c>
      <c r="X12" s="59"/>
      <c r="Y12" s="59"/>
      <c r="Z12" s="60"/>
    </row>
    <row r="13" spans="1:26" ht="13.5">
      <c r="A13" s="24">
        <v>5</v>
      </c>
      <c r="B13" s="58">
        <v>501</v>
      </c>
      <c r="C13" s="59"/>
      <c r="D13" s="59"/>
      <c r="E13" s="60"/>
      <c r="F13" s="58">
        <v>471</v>
      </c>
      <c r="G13" s="59"/>
      <c r="H13" s="59"/>
      <c r="I13" s="60"/>
      <c r="J13" s="58">
        <v>972</v>
      </c>
      <c r="K13" s="59"/>
      <c r="L13" s="59"/>
      <c r="M13" s="60"/>
      <c r="N13" s="39">
        <v>56</v>
      </c>
      <c r="O13" s="55">
        <v>545</v>
      </c>
      <c r="P13" s="56"/>
      <c r="Q13" s="56"/>
      <c r="R13" s="57"/>
      <c r="S13" s="55">
        <v>529</v>
      </c>
      <c r="T13" s="56"/>
      <c r="U13" s="56"/>
      <c r="V13" s="57"/>
      <c r="W13" s="55">
        <v>1074</v>
      </c>
      <c r="X13" s="56"/>
      <c r="Y13" s="56"/>
      <c r="Z13" s="57"/>
    </row>
    <row r="14" spans="1:26" ht="13.5">
      <c r="A14" s="22">
        <v>6</v>
      </c>
      <c r="B14" s="55">
        <v>513</v>
      </c>
      <c r="C14" s="56"/>
      <c r="D14" s="56"/>
      <c r="E14" s="57"/>
      <c r="F14" s="55">
        <v>447</v>
      </c>
      <c r="G14" s="56"/>
      <c r="H14" s="56"/>
      <c r="I14" s="57"/>
      <c r="J14" s="55">
        <v>960</v>
      </c>
      <c r="K14" s="56"/>
      <c r="L14" s="56"/>
      <c r="M14" s="57"/>
      <c r="N14" s="38">
        <v>57</v>
      </c>
      <c r="O14" s="58">
        <v>519</v>
      </c>
      <c r="P14" s="59"/>
      <c r="Q14" s="59"/>
      <c r="R14" s="60"/>
      <c r="S14" s="58">
        <v>574</v>
      </c>
      <c r="T14" s="59"/>
      <c r="U14" s="59"/>
      <c r="V14" s="60"/>
      <c r="W14" s="58">
        <v>1093</v>
      </c>
      <c r="X14" s="59"/>
      <c r="Y14" s="59"/>
      <c r="Z14" s="60"/>
    </row>
    <row r="15" spans="1:26" ht="13.5">
      <c r="A15" s="24">
        <v>7</v>
      </c>
      <c r="B15" s="58">
        <v>466</v>
      </c>
      <c r="C15" s="59"/>
      <c r="D15" s="59"/>
      <c r="E15" s="60"/>
      <c r="F15" s="58">
        <v>456</v>
      </c>
      <c r="G15" s="59"/>
      <c r="H15" s="59"/>
      <c r="I15" s="60"/>
      <c r="J15" s="58">
        <v>922</v>
      </c>
      <c r="K15" s="59"/>
      <c r="L15" s="59"/>
      <c r="M15" s="60"/>
      <c r="N15" s="39">
        <v>58</v>
      </c>
      <c r="O15" s="55">
        <v>534</v>
      </c>
      <c r="P15" s="56"/>
      <c r="Q15" s="56"/>
      <c r="R15" s="57"/>
      <c r="S15" s="55">
        <v>484</v>
      </c>
      <c r="T15" s="56"/>
      <c r="U15" s="56"/>
      <c r="V15" s="57"/>
      <c r="W15" s="55">
        <v>1018</v>
      </c>
      <c r="X15" s="56"/>
      <c r="Y15" s="56"/>
      <c r="Z15" s="57"/>
    </row>
    <row r="16" spans="1:26" ht="13.5">
      <c r="A16" s="22">
        <v>8</v>
      </c>
      <c r="B16" s="55">
        <v>473</v>
      </c>
      <c r="C16" s="56"/>
      <c r="D16" s="56"/>
      <c r="E16" s="57"/>
      <c r="F16" s="55">
        <v>461</v>
      </c>
      <c r="G16" s="56"/>
      <c r="H16" s="56"/>
      <c r="I16" s="57"/>
      <c r="J16" s="55">
        <v>934</v>
      </c>
      <c r="K16" s="56"/>
      <c r="L16" s="56"/>
      <c r="M16" s="57"/>
      <c r="N16" s="38">
        <v>59</v>
      </c>
      <c r="O16" s="58">
        <v>511</v>
      </c>
      <c r="P16" s="59"/>
      <c r="Q16" s="59"/>
      <c r="R16" s="60"/>
      <c r="S16" s="58">
        <v>537</v>
      </c>
      <c r="T16" s="59"/>
      <c r="U16" s="59"/>
      <c r="V16" s="60"/>
      <c r="W16" s="58">
        <v>1048</v>
      </c>
      <c r="X16" s="59"/>
      <c r="Y16" s="59"/>
      <c r="Z16" s="60"/>
    </row>
    <row r="17" spans="1:26" ht="13.5">
      <c r="A17" s="24">
        <v>9</v>
      </c>
      <c r="B17" s="58">
        <v>482</v>
      </c>
      <c r="C17" s="59"/>
      <c r="D17" s="59"/>
      <c r="E17" s="60"/>
      <c r="F17" s="58">
        <v>459</v>
      </c>
      <c r="G17" s="59"/>
      <c r="H17" s="59"/>
      <c r="I17" s="60"/>
      <c r="J17" s="58">
        <v>941</v>
      </c>
      <c r="K17" s="59"/>
      <c r="L17" s="59"/>
      <c r="M17" s="60"/>
      <c r="N17" s="39">
        <v>60</v>
      </c>
      <c r="O17" s="55">
        <v>530</v>
      </c>
      <c r="P17" s="56"/>
      <c r="Q17" s="56"/>
      <c r="R17" s="57"/>
      <c r="S17" s="55">
        <v>544</v>
      </c>
      <c r="T17" s="56"/>
      <c r="U17" s="56"/>
      <c r="V17" s="57"/>
      <c r="W17" s="55">
        <v>1074</v>
      </c>
      <c r="X17" s="56"/>
      <c r="Y17" s="56"/>
      <c r="Z17" s="57"/>
    </row>
    <row r="18" spans="1:26" ht="13.5">
      <c r="A18" s="22">
        <v>10</v>
      </c>
      <c r="B18" s="55">
        <v>440</v>
      </c>
      <c r="C18" s="56"/>
      <c r="D18" s="56"/>
      <c r="E18" s="57"/>
      <c r="F18" s="55">
        <v>460</v>
      </c>
      <c r="G18" s="56"/>
      <c r="H18" s="56"/>
      <c r="I18" s="57"/>
      <c r="J18" s="55">
        <v>900</v>
      </c>
      <c r="K18" s="56"/>
      <c r="L18" s="56"/>
      <c r="M18" s="57"/>
      <c r="N18" s="38">
        <v>61</v>
      </c>
      <c r="O18" s="58">
        <v>516</v>
      </c>
      <c r="P18" s="59"/>
      <c r="Q18" s="59"/>
      <c r="R18" s="60"/>
      <c r="S18" s="58">
        <v>536</v>
      </c>
      <c r="T18" s="59"/>
      <c r="U18" s="59"/>
      <c r="V18" s="60"/>
      <c r="W18" s="58">
        <v>1052</v>
      </c>
      <c r="X18" s="59"/>
      <c r="Y18" s="59"/>
      <c r="Z18" s="60"/>
    </row>
    <row r="19" spans="1:26" ht="13.5">
      <c r="A19" s="24">
        <v>11</v>
      </c>
      <c r="B19" s="58">
        <v>513</v>
      </c>
      <c r="C19" s="59"/>
      <c r="D19" s="59"/>
      <c r="E19" s="60"/>
      <c r="F19" s="58">
        <v>447</v>
      </c>
      <c r="G19" s="59"/>
      <c r="H19" s="59"/>
      <c r="I19" s="60"/>
      <c r="J19" s="58">
        <v>960</v>
      </c>
      <c r="K19" s="59"/>
      <c r="L19" s="59"/>
      <c r="M19" s="60"/>
      <c r="N19" s="39">
        <v>62</v>
      </c>
      <c r="O19" s="55">
        <v>521</v>
      </c>
      <c r="P19" s="56"/>
      <c r="Q19" s="56"/>
      <c r="R19" s="57"/>
      <c r="S19" s="55">
        <v>537</v>
      </c>
      <c r="T19" s="56"/>
      <c r="U19" s="56"/>
      <c r="V19" s="57"/>
      <c r="W19" s="55">
        <v>1058</v>
      </c>
      <c r="X19" s="56"/>
      <c r="Y19" s="56"/>
      <c r="Z19" s="57"/>
    </row>
    <row r="20" spans="1:26" ht="13.5">
      <c r="A20" s="22">
        <v>12</v>
      </c>
      <c r="B20" s="55">
        <v>475</v>
      </c>
      <c r="C20" s="56"/>
      <c r="D20" s="56"/>
      <c r="E20" s="57"/>
      <c r="F20" s="55">
        <v>423</v>
      </c>
      <c r="G20" s="56"/>
      <c r="H20" s="56"/>
      <c r="I20" s="57"/>
      <c r="J20" s="55">
        <v>898</v>
      </c>
      <c r="K20" s="56"/>
      <c r="L20" s="56"/>
      <c r="M20" s="57"/>
      <c r="N20" s="38">
        <v>63</v>
      </c>
      <c r="O20" s="58">
        <v>546</v>
      </c>
      <c r="P20" s="59"/>
      <c r="Q20" s="59"/>
      <c r="R20" s="60"/>
      <c r="S20" s="58">
        <v>538</v>
      </c>
      <c r="T20" s="59"/>
      <c r="U20" s="59"/>
      <c r="V20" s="60"/>
      <c r="W20" s="58">
        <v>1084</v>
      </c>
      <c r="X20" s="59"/>
      <c r="Y20" s="59"/>
      <c r="Z20" s="60"/>
    </row>
    <row r="21" spans="1:26" ht="13.5">
      <c r="A21" s="24">
        <v>13</v>
      </c>
      <c r="B21" s="58">
        <v>492</v>
      </c>
      <c r="C21" s="59"/>
      <c r="D21" s="59"/>
      <c r="E21" s="60"/>
      <c r="F21" s="58">
        <v>454</v>
      </c>
      <c r="G21" s="59"/>
      <c r="H21" s="59"/>
      <c r="I21" s="60"/>
      <c r="J21" s="58">
        <v>946</v>
      </c>
      <c r="K21" s="59"/>
      <c r="L21" s="59"/>
      <c r="M21" s="60"/>
      <c r="N21" s="39">
        <v>64</v>
      </c>
      <c r="O21" s="55">
        <v>481</v>
      </c>
      <c r="P21" s="56"/>
      <c r="Q21" s="56"/>
      <c r="R21" s="57"/>
      <c r="S21" s="55">
        <v>517</v>
      </c>
      <c r="T21" s="56"/>
      <c r="U21" s="56"/>
      <c r="V21" s="57"/>
      <c r="W21" s="55">
        <v>998</v>
      </c>
      <c r="X21" s="56"/>
      <c r="Y21" s="56"/>
      <c r="Z21" s="57"/>
    </row>
    <row r="22" spans="1:26" ht="13.5">
      <c r="A22" s="22">
        <v>14</v>
      </c>
      <c r="B22" s="55">
        <v>494</v>
      </c>
      <c r="C22" s="56"/>
      <c r="D22" s="56"/>
      <c r="E22" s="57"/>
      <c r="F22" s="55">
        <v>445</v>
      </c>
      <c r="G22" s="56"/>
      <c r="H22" s="56"/>
      <c r="I22" s="57"/>
      <c r="J22" s="55">
        <v>939</v>
      </c>
      <c r="K22" s="56"/>
      <c r="L22" s="56"/>
      <c r="M22" s="57"/>
      <c r="N22" s="38">
        <v>65</v>
      </c>
      <c r="O22" s="58">
        <v>549</v>
      </c>
      <c r="P22" s="59"/>
      <c r="Q22" s="59"/>
      <c r="R22" s="60"/>
      <c r="S22" s="58">
        <v>574</v>
      </c>
      <c r="T22" s="59"/>
      <c r="U22" s="59"/>
      <c r="V22" s="60"/>
      <c r="W22" s="58">
        <v>1123</v>
      </c>
      <c r="X22" s="59"/>
      <c r="Y22" s="59"/>
      <c r="Z22" s="60"/>
    </row>
    <row r="23" spans="1:26" ht="13.5">
      <c r="A23" s="24">
        <v>15</v>
      </c>
      <c r="B23" s="58">
        <v>475</v>
      </c>
      <c r="C23" s="59"/>
      <c r="D23" s="59"/>
      <c r="E23" s="60"/>
      <c r="F23" s="58">
        <v>447</v>
      </c>
      <c r="G23" s="59"/>
      <c r="H23" s="59"/>
      <c r="I23" s="60"/>
      <c r="J23" s="58">
        <v>922</v>
      </c>
      <c r="K23" s="59"/>
      <c r="L23" s="59"/>
      <c r="M23" s="60"/>
      <c r="N23" s="39">
        <v>66</v>
      </c>
      <c r="O23" s="55">
        <v>533</v>
      </c>
      <c r="P23" s="56"/>
      <c r="Q23" s="56"/>
      <c r="R23" s="57"/>
      <c r="S23" s="55">
        <v>501</v>
      </c>
      <c r="T23" s="56"/>
      <c r="U23" s="56"/>
      <c r="V23" s="57"/>
      <c r="W23" s="55">
        <v>1034</v>
      </c>
      <c r="X23" s="56"/>
      <c r="Y23" s="56"/>
      <c r="Z23" s="57"/>
    </row>
    <row r="24" spans="1:26" ht="13.5">
      <c r="A24" s="22">
        <v>16</v>
      </c>
      <c r="B24" s="55">
        <v>437</v>
      </c>
      <c r="C24" s="56"/>
      <c r="D24" s="56"/>
      <c r="E24" s="57"/>
      <c r="F24" s="55">
        <v>435</v>
      </c>
      <c r="G24" s="56"/>
      <c r="H24" s="56"/>
      <c r="I24" s="57"/>
      <c r="J24" s="55">
        <v>872</v>
      </c>
      <c r="K24" s="56"/>
      <c r="L24" s="56"/>
      <c r="M24" s="57"/>
      <c r="N24" s="38">
        <v>67</v>
      </c>
      <c r="O24" s="58">
        <v>528</v>
      </c>
      <c r="P24" s="59"/>
      <c r="Q24" s="59"/>
      <c r="R24" s="60"/>
      <c r="S24" s="58">
        <v>570</v>
      </c>
      <c r="T24" s="59"/>
      <c r="U24" s="59"/>
      <c r="V24" s="60"/>
      <c r="W24" s="58">
        <v>1098</v>
      </c>
      <c r="X24" s="59"/>
      <c r="Y24" s="59"/>
      <c r="Z24" s="60"/>
    </row>
    <row r="25" spans="1:26" ht="13.5">
      <c r="A25" s="24">
        <v>17</v>
      </c>
      <c r="B25" s="58">
        <v>441</v>
      </c>
      <c r="C25" s="59"/>
      <c r="D25" s="59"/>
      <c r="E25" s="60"/>
      <c r="F25" s="58">
        <v>495</v>
      </c>
      <c r="G25" s="59"/>
      <c r="H25" s="59"/>
      <c r="I25" s="60"/>
      <c r="J25" s="58">
        <v>936</v>
      </c>
      <c r="K25" s="59"/>
      <c r="L25" s="59"/>
      <c r="M25" s="60"/>
      <c r="N25" s="39">
        <v>68</v>
      </c>
      <c r="O25" s="55">
        <v>587</v>
      </c>
      <c r="P25" s="56"/>
      <c r="Q25" s="56"/>
      <c r="R25" s="57"/>
      <c r="S25" s="55">
        <v>606</v>
      </c>
      <c r="T25" s="56"/>
      <c r="U25" s="56"/>
      <c r="V25" s="57"/>
      <c r="W25" s="55">
        <v>1193</v>
      </c>
      <c r="X25" s="56"/>
      <c r="Y25" s="56"/>
      <c r="Z25" s="57"/>
    </row>
    <row r="26" spans="1:26" ht="13.5">
      <c r="A26" s="22">
        <v>18</v>
      </c>
      <c r="B26" s="55">
        <v>424</v>
      </c>
      <c r="C26" s="56"/>
      <c r="D26" s="56"/>
      <c r="E26" s="57"/>
      <c r="F26" s="55">
        <v>429</v>
      </c>
      <c r="G26" s="56"/>
      <c r="H26" s="56"/>
      <c r="I26" s="57"/>
      <c r="J26" s="55">
        <v>853</v>
      </c>
      <c r="K26" s="56"/>
      <c r="L26" s="56"/>
      <c r="M26" s="57"/>
      <c r="N26" s="38">
        <v>69</v>
      </c>
      <c r="O26" s="58">
        <v>536</v>
      </c>
      <c r="P26" s="59"/>
      <c r="Q26" s="59"/>
      <c r="R26" s="60"/>
      <c r="S26" s="58">
        <v>617</v>
      </c>
      <c r="T26" s="59"/>
      <c r="U26" s="59"/>
      <c r="V26" s="60"/>
      <c r="W26" s="58">
        <v>1153</v>
      </c>
      <c r="X26" s="59"/>
      <c r="Y26" s="59"/>
      <c r="Z26" s="60"/>
    </row>
    <row r="27" spans="1:26" ht="13.5">
      <c r="A27" s="24">
        <v>19</v>
      </c>
      <c r="B27" s="58">
        <v>454</v>
      </c>
      <c r="C27" s="59"/>
      <c r="D27" s="59"/>
      <c r="E27" s="60"/>
      <c r="F27" s="58">
        <v>440</v>
      </c>
      <c r="G27" s="59"/>
      <c r="H27" s="59"/>
      <c r="I27" s="60"/>
      <c r="J27" s="58">
        <v>894</v>
      </c>
      <c r="K27" s="59"/>
      <c r="L27" s="59"/>
      <c r="M27" s="60"/>
      <c r="N27" s="39">
        <v>70</v>
      </c>
      <c r="O27" s="55">
        <v>609</v>
      </c>
      <c r="P27" s="56"/>
      <c r="Q27" s="56"/>
      <c r="R27" s="57"/>
      <c r="S27" s="55">
        <v>611</v>
      </c>
      <c r="T27" s="56"/>
      <c r="U27" s="56"/>
      <c r="V27" s="57"/>
      <c r="W27" s="55">
        <v>1220</v>
      </c>
      <c r="X27" s="56"/>
      <c r="Y27" s="56"/>
      <c r="Z27" s="57"/>
    </row>
    <row r="28" spans="1:26" ht="13.5">
      <c r="A28" s="22">
        <v>20</v>
      </c>
      <c r="B28" s="55">
        <v>433</v>
      </c>
      <c r="C28" s="56"/>
      <c r="D28" s="56"/>
      <c r="E28" s="57"/>
      <c r="F28" s="55">
        <v>507</v>
      </c>
      <c r="G28" s="56"/>
      <c r="H28" s="56"/>
      <c r="I28" s="57"/>
      <c r="J28" s="55">
        <v>940</v>
      </c>
      <c r="K28" s="56"/>
      <c r="L28" s="56"/>
      <c r="M28" s="57"/>
      <c r="N28" s="38">
        <v>71</v>
      </c>
      <c r="O28" s="58">
        <v>606</v>
      </c>
      <c r="P28" s="59"/>
      <c r="Q28" s="59"/>
      <c r="R28" s="60"/>
      <c r="S28" s="58">
        <v>697</v>
      </c>
      <c r="T28" s="59"/>
      <c r="U28" s="59"/>
      <c r="V28" s="60"/>
      <c r="W28" s="58">
        <v>1303</v>
      </c>
      <c r="X28" s="59"/>
      <c r="Y28" s="59"/>
      <c r="Z28" s="60"/>
    </row>
    <row r="29" spans="1:26" ht="13.5">
      <c r="A29" s="24">
        <v>21</v>
      </c>
      <c r="B29" s="58">
        <v>483</v>
      </c>
      <c r="C29" s="59"/>
      <c r="D29" s="59"/>
      <c r="E29" s="60"/>
      <c r="F29" s="58">
        <v>447</v>
      </c>
      <c r="G29" s="59"/>
      <c r="H29" s="59"/>
      <c r="I29" s="60"/>
      <c r="J29" s="58">
        <v>930</v>
      </c>
      <c r="K29" s="59"/>
      <c r="L29" s="59"/>
      <c r="M29" s="60"/>
      <c r="N29" s="39">
        <v>72</v>
      </c>
      <c r="O29" s="55">
        <v>615</v>
      </c>
      <c r="P29" s="56"/>
      <c r="Q29" s="56"/>
      <c r="R29" s="57"/>
      <c r="S29" s="55">
        <v>694</v>
      </c>
      <c r="T29" s="56"/>
      <c r="U29" s="56"/>
      <c r="V29" s="57"/>
      <c r="W29" s="55">
        <v>1309</v>
      </c>
      <c r="X29" s="56"/>
      <c r="Y29" s="56"/>
      <c r="Z29" s="57"/>
    </row>
    <row r="30" spans="1:26" ht="13.5">
      <c r="A30" s="22">
        <v>22</v>
      </c>
      <c r="B30" s="55">
        <v>485</v>
      </c>
      <c r="C30" s="56"/>
      <c r="D30" s="56"/>
      <c r="E30" s="57"/>
      <c r="F30" s="55">
        <v>481</v>
      </c>
      <c r="G30" s="56"/>
      <c r="H30" s="56"/>
      <c r="I30" s="57"/>
      <c r="J30" s="55">
        <v>966</v>
      </c>
      <c r="K30" s="56"/>
      <c r="L30" s="56"/>
      <c r="M30" s="57"/>
      <c r="N30" s="38">
        <v>73</v>
      </c>
      <c r="O30" s="58">
        <v>674</v>
      </c>
      <c r="P30" s="59"/>
      <c r="Q30" s="59"/>
      <c r="R30" s="60"/>
      <c r="S30" s="58">
        <v>716</v>
      </c>
      <c r="T30" s="59"/>
      <c r="U30" s="59"/>
      <c r="V30" s="60"/>
      <c r="W30" s="58">
        <v>1390</v>
      </c>
      <c r="X30" s="59"/>
      <c r="Y30" s="59"/>
      <c r="Z30" s="60"/>
    </row>
    <row r="31" spans="1:26" ht="13.5">
      <c r="A31" s="24">
        <v>23</v>
      </c>
      <c r="B31" s="58">
        <v>462</v>
      </c>
      <c r="C31" s="59"/>
      <c r="D31" s="59"/>
      <c r="E31" s="60"/>
      <c r="F31" s="58">
        <v>457</v>
      </c>
      <c r="G31" s="59"/>
      <c r="H31" s="59"/>
      <c r="I31" s="60"/>
      <c r="J31" s="58">
        <v>919</v>
      </c>
      <c r="K31" s="59"/>
      <c r="L31" s="59"/>
      <c r="M31" s="60"/>
      <c r="N31" s="39">
        <v>74</v>
      </c>
      <c r="O31" s="55">
        <v>686</v>
      </c>
      <c r="P31" s="56"/>
      <c r="Q31" s="56"/>
      <c r="R31" s="57"/>
      <c r="S31" s="55">
        <v>710</v>
      </c>
      <c r="T31" s="56"/>
      <c r="U31" s="56"/>
      <c r="V31" s="57"/>
      <c r="W31" s="55">
        <v>1396</v>
      </c>
      <c r="X31" s="56"/>
      <c r="Y31" s="56"/>
      <c r="Z31" s="57"/>
    </row>
    <row r="32" spans="1:26" ht="13.5">
      <c r="A32" s="22">
        <v>24</v>
      </c>
      <c r="B32" s="55">
        <v>454</v>
      </c>
      <c r="C32" s="56"/>
      <c r="D32" s="56"/>
      <c r="E32" s="57"/>
      <c r="F32" s="55">
        <v>496</v>
      </c>
      <c r="G32" s="56"/>
      <c r="H32" s="56"/>
      <c r="I32" s="57"/>
      <c r="J32" s="55">
        <v>950</v>
      </c>
      <c r="K32" s="56"/>
      <c r="L32" s="56"/>
      <c r="M32" s="57"/>
      <c r="N32" s="38">
        <v>75</v>
      </c>
      <c r="O32" s="58">
        <v>547</v>
      </c>
      <c r="P32" s="59"/>
      <c r="Q32" s="59"/>
      <c r="R32" s="60"/>
      <c r="S32" s="58">
        <v>598</v>
      </c>
      <c r="T32" s="59"/>
      <c r="U32" s="59"/>
      <c r="V32" s="60"/>
      <c r="W32" s="58">
        <v>1145</v>
      </c>
      <c r="X32" s="59"/>
      <c r="Y32" s="59"/>
      <c r="Z32" s="60"/>
    </row>
    <row r="33" spans="1:26" ht="13.5">
      <c r="A33" s="24">
        <v>25</v>
      </c>
      <c r="B33" s="58">
        <v>504</v>
      </c>
      <c r="C33" s="59"/>
      <c r="D33" s="59"/>
      <c r="E33" s="60"/>
      <c r="F33" s="58">
        <v>501</v>
      </c>
      <c r="G33" s="59"/>
      <c r="H33" s="59"/>
      <c r="I33" s="60"/>
      <c r="J33" s="58">
        <v>1005</v>
      </c>
      <c r="K33" s="59"/>
      <c r="L33" s="59"/>
      <c r="M33" s="60"/>
      <c r="N33" s="39">
        <v>76</v>
      </c>
      <c r="O33" s="55">
        <v>270</v>
      </c>
      <c r="P33" s="56"/>
      <c r="Q33" s="56"/>
      <c r="R33" s="57"/>
      <c r="S33" s="55">
        <v>303</v>
      </c>
      <c r="T33" s="56"/>
      <c r="U33" s="56"/>
      <c r="V33" s="57"/>
      <c r="W33" s="55">
        <v>573</v>
      </c>
      <c r="X33" s="56"/>
      <c r="Y33" s="56"/>
      <c r="Z33" s="57"/>
    </row>
    <row r="34" spans="1:26" ht="13.5">
      <c r="A34" s="22">
        <v>26</v>
      </c>
      <c r="B34" s="55">
        <v>524</v>
      </c>
      <c r="C34" s="56"/>
      <c r="D34" s="56"/>
      <c r="E34" s="57"/>
      <c r="F34" s="55">
        <v>478</v>
      </c>
      <c r="G34" s="56"/>
      <c r="H34" s="56"/>
      <c r="I34" s="57"/>
      <c r="J34" s="55">
        <v>1002</v>
      </c>
      <c r="K34" s="56"/>
      <c r="L34" s="56"/>
      <c r="M34" s="57"/>
      <c r="N34" s="38">
        <v>77</v>
      </c>
      <c r="O34" s="58">
        <v>382</v>
      </c>
      <c r="P34" s="59"/>
      <c r="Q34" s="59"/>
      <c r="R34" s="60"/>
      <c r="S34" s="58">
        <v>457</v>
      </c>
      <c r="T34" s="59"/>
      <c r="U34" s="59"/>
      <c r="V34" s="60"/>
      <c r="W34" s="58">
        <v>839</v>
      </c>
      <c r="X34" s="59"/>
      <c r="Y34" s="59"/>
      <c r="Z34" s="60"/>
    </row>
    <row r="35" spans="1:26" ht="13.5">
      <c r="A35" s="24">
        <v>27</v>
      </c>
      <c r="B35" s="58">
        <v>527</v>
      </c>
      <c r="C35" s="59"/>
      <c r="D35" s="59"/>
      <c r="E35" s="60"/>
      <c r="F35" s="58">
        <v>547</v>
      </c>
      <c r="G35" s="59"/>
      <c r="H35" s="59"/>
      <c r="I35" s="60"/>
      <c r="J35" s="58">
        <v>1074</v>
      </c>
      <c r="K35" s="59"/>
      <c r="L35" s="59"/>
      <c r="M35" s="60"/>
      <c r="N35" s="39">
        <v>78</v>
      </c>
      <c r="O35" s="55">
        <v>390</v>
      </c>
      <c r="P35" s="56"/>
      <c r="Q35" s="56"/>
      <c r="R35" s="57"/>
      <c r="S35" s="55">
        <v>468</v>
      </c>
      <c r="T35" s="56"/>
      <c r="U35" s="56"/>
      <c r="V35" s="57"/>
      <c r="W35" s="55">
        <v>858</v>
      </c>
      <c r="X35" s="56"/>
      <c r="Y35" s="56"/>
      <c r="Z35" s="57"/>
    </row>
    <row r="36" spans="1:26" ht="13.5">
      <c r="A36" s="22">
        <v>28</v>
      </c>
      <c r="B36" s="55">
        <v>550</v>
      </c>
      <c r="C36" s="56"/>
      <c r="D36" s="56"/>
      <c r="E36" s="57"/>
      <c r="F36" s="55">
        <v>553</v>
      </c>
      <c r="G36" s="56"/>
      <c r="H36" s="56"/>
      <c r="I36" s="57"/>
      <c r="J36" s="55">
        <v>1103</v>
      </c>
      <c r="K36" s="56"/>
      <c r="L36" s="56"/>
      <c r="M36" s="57"/>
      <c r="N36" s="38">
        <v>79</v>
      </c>
      <c r="O36" s="58">
        <v>382</v>
      </c>
      <c r="P36" s="59"/>
      <c r="Q36" s="59"/>
      <c r="R36" s="60"/>
      <c r="S36" s="58">
        <v>521</v>
      </c>
      <c r="T36" s="59"/>
      <c r="U36" s="59"/>
      <c r="V36" s="60"/>
      <c r="W36" s="58">
        <v>903</v>
      </c>
      <c r="X36" s="59"/>
      <c r="Y36" s="59"/>
      <c r="Z36" s="60"/>
    </row>
    <row r="37" spans="1:26" ht="13.5">
      <c r="A37" s="24">
        <v>29</v>
      </c>
      <c r="B37" s="58">
        <v>525</v>
      </c>
      <c r="C37" s="59"/>
      <c r="D37" s="59"/>
      <c r="E37" s="60"/>
      <c r="F37" s="58">
        <v>484</v>
      </c>
      <c r="G37" s="59"/>
      <c r="H37" s="59"/>
      <c r="I37" s="60"/>
      <c r="J37" s="58">
        <v>1009</v>
      </c>
      <c r="K37" s="59"/>
      <c r="L37" s="59"/>
      <c r="M37" s="60"/>
      <c r="N37" s="39">
        <v>80</v>
      </c>
      <c r="O37" s="55">
        <v>361</v>
      </c>
      <c r="P37" s="56"/>
      <c r="Q37" s="56"/>
      <c r="R37" s="57"/>
      <c r="S37" s="55">
        <v>451</v>
      </c>
      <c r="T37" s="56"/>
      <c r="U37" s="56"/>
      <c r="V37" s="57"/>
      <c r="W37" s="55">
        <v>812</v>
      </c>
      <c r="X37" s="56"/>
      <c r="Y37" s="56"/>
      <c r="Z37" s="57"/>
    </row>
    <row r="38" spans="1:26" ht="13.5">
      <c r="A38" s="22">
        <v>30</v>
      </c>
      <c r="B38" s="55">
        <v>513</v>
      </c>
      <c r="C38" s="56"/>
      <c r="D38" s="56"/>
      <c r="E38" s="57"/>
      <c r="F38" s="55">
        <v>505</v>
      </c>
      <c r="G38" s="56"/>
      <c r="H38" s="56"/>
      <c r="I38" s="57"/>
      <c r="J38" s="55">
        <v>1018</v>
      </c>
      <c r="K38" s="56"/>
      <c r="L38" s="56"/>
      <c r="M38" s="57"/>
      <c r="N38" s="38">
        <v>81</v>
      </c>
      <c r="O38" s="58">
        <v>286</v>
      </c>
      <c r="P38" s="59"/>
      <c r="Q38" s="59"/>
      <c r="R38" s="60"/>
      <c r="S38" s="58">
        <v>427</v>
      </c>
      <c r="T38" s="59"/>
      <c r="U38" s="59"/>
      <c r="V38" s="60"/>
      <c r="W38" s="58">
        <v>713</v>
      </c>
      <c r="X38" s="59"/>
      <c r="Y38" s="59"/>
      <c r="Z38" s="60"/>
    </row>
    <row r="39" spans="1:26" ht="13.5">
      <c r="A39" s="24">
        <v>31</v>
      </c>
      <c r="B39" s="58">
        <v>546</v>
      </c>
      <c r="C39" s="59"/>
      <c r="D39" s="59"/>
      <c r="E39" s="60"/>
      <c r="F39" s="58">
        <v>535</v>
      </c>
      <c r="G39" s="59"/>
      <c r="H39" s="59"/>
      <c r="I39" s="60"/>
      <c r="J39" s="58">
        <v>1081</v>
      </c>
      <c r="K39" s="59"/>
      <c r="L39" s="59"/>
      <c r="M39" s="60"/>
      <c r="N39" s="39">
        <v>82</v>
      </c>
      <c r="O39" s="55">
        <v>300</v>
      </c>
      <c r="P39" s="56"/>
      <c r="Q39" s="56"/>
      <c r="R39" s="57"/>
      <c r="S39" s="55">
        <v>421</v>
      </c>
      <c r="T39" s="56"/>
      <c r="U39" s="56"/>
      <c r="V39" s="57"/>
      <c r="W39" s="55">
        <v>721</v>
      </c>
      <c r="X39" s="56"/>
      <c r="Y39" s="56"/>
      <c r="Z39" s="57"/>
    </row>
    <row r="40" spans="1:26" ht="13.5">
      <c r="A40" s="22">
        <v>32</v>
      </c>
      <c r="B40" s="55">
        <v>510</v>
      </c>
      <c r="C40" s="56"/>
      <c r="D40" s="56"/>
      <c r="E40" s="57"/>
      <c r="F40" s="55">
        <v>578</v>
      </c>
      <c r="G40" s="56"/>
      <c r="H40" s="56"/>
      <c r="I40" s="57"/>
      <c r="J40" s="55">
        <v>1088</v>
      </c>
      <c r="K40" s="56"/>
      <c r="L40" s="56"/>
      <c r="M40" s="57"/>
      <c r="N40" s="38">
        <v>83</v>
      </c>
      <c r="O40" s="58">
        <v>221</v>
      </c>
      <c r="P40" s="59"/>
      <c r="Q40" s="59"/>
      <c r="R40" s="60"/>
      <c r="S40" s="58">
        <v>374</v>
      </c>
      <c r="T40" s="59"/>
      <c r="U40" s="59"/>
      <c r="V40" s="60"/>
      <c r="W40" s="58">
        <v>595</v>
      </c>
      <c r="X40" s="59"/>
      <c r="Y40" s="59"/>
      <c r="Z40" s="60"/>
    </row>
    <row r="41" spans="1:26" ht="13.5">
      <c r="A41" s="24">
        <v>33</v>
      </c>
      <c r="B41" s="58">
        <v>589</v>
      </c>
      <c r="C41" s="59"/>
      <c r="D41" s="59"/>
      <c r="E41" s="60"/>
      <c r="F41" s="58">
        <v>562</v>
      </c>
      <c r="G41" s="59"/>
      <c r="H41" s="59"/>
      <c r="I41" s="60"/>
      <c r="J41" s="58">
        <v>1151</v>
      </c>
      <c r="K41" s="59"/>
      <c r="L41" s="59"/>
      <c r="M41" s="60"/>
      <c r="N41" s="39">
        <v>84</v>
      </c>
      <c r="O41" s="55">
        <v>297</v>
      </c>
      <c r="P41" s="56"/>
      <c r="Q41" s="56"/>
      <c r="R41" s="57"/>
      <c r="S41" s="55">
        <v>424</v>
      </c>
      <c r="T41" s="56"/>
      <c r="U41" s="56"/>
      <c r="V41" s="57"/>
      <c r="W41" s="55">
        <v>721</v>
      </c>
      <c r="X41" s="56"/>
      <c r="Y41" s="56"/>
      <c r="Z41" s="57"/>
    </row>
    <row r="42" spans="1:26" ht="13.5">
      <c r="A42" s="22">
        <v>34</v>
      </c>
      <c r="B42" s="55">
        <v>592</v>
      </c>
      <c r="C42" s="56"/>
      <c r="D42" s="56"/>
      <c r="E42" s="57"/>
      <c r="F42" s="55">
        <v>589</v>
      </c>
      <c r="G42" s="56"/>
      <c r="H42" s="56"/>
      <c r="I42" s="57"/>
      <c r="J42" s="55">
        <v>1181</v>
      </c>
      <c r="K42" s="56"/>
      <c r="L42" s="56"/>
      <c r="M42" s="57"/>
      <c r="N42" s="38">
        <v>85</v>
      </c>
      <c r="O42" s="58">
        <v>265</v>
      </c>
      <c r="P42" s="59"/>
      <c r="Q42" s="59"/>
      <c r="R42" s="60"/>
      <c r="S42" s="58">
        <v>395</v>
      </c>
      <c r="T42" s="59"/>
      <c r="U42" s="59"/>
      <c r="V42" s="60"/>
      <c r="W42" s="58">
        <v>660</v>
      </c>
      <c r="X42" s="59"/>
      <c r="Y42" s="59"/>
      <c r="Z42" s="60"/>
    </row>
    <row r="43" spans="1:26" ht="13.5">
      <c r="A43" s="24">
        <v>35</v>
      </c>
      <c r="B43" s="58">
        <v>576</v>
      </c>
      <c r="C43" s="59"/>
      <c r="D43" s="59"/>
      <c r="E43" s="60"/>
      <c r="F43" s="58">
        <v>551</v>
      </c>
      <c r="G43" s="59"/>
      <c r="H43" s="59"/>
      <c r="I43" s="60"/>
      <c r="J43" s="58">
        <v>1127</v>
      </c>
      <c r="K43" s="59"/>
      <c r="L43" s="59"/>
      <c r="M43" s="60"/>
      <c r="N43" s="39">
        <v>86</v>
      </c>
      <c r="O43" s="55">
        <v>261</v>
      </c>
      <c r="P43" s="56"/>
      <c r="Q43" s="56"/>
      <c r="R43" s="57"/>
      <c r="S43" s="55">
        <v>474</v>
      </c>
      <c r="T43" s="56"/>
      <c r="U43" s="56"/>
      <c r="V43" s="57"/>
      <c r="W43" s="55">
        <v>735</v>
      </c>
      <c r="X43" s="56"/>
      <c r="Y43" s="56"/>
      <c r="Z43" s="57"/>
    </row>
    <row r="44" spans="1:26" ht="13.5">
      <c r="A44" s="22">
        <v>36</v>
      </c>
      <c r="B44" s="55">
        <v>585</v>
      </c>
      <c r="C44" s="56"/>
      <c r="D44" s="56"/>
      <c r="E44" s="57"/>
      <c r="F44" s="55">
        <v>557</v>
      </c>
      <c r="G44" s="56"/>
      <c r="H44" s="56"/>
      <c r="I44" s="57"/>
      <c r="J44" s="55">
        <v>1142</v>
      </c>
      <c r="K44" s="56"/>
      <c r="L44" s="56"/>
      <c r="M44" s="57"/>
      <c r="N44" s="38">
        <v>87</v>
      </c>
      <c r="O44" s="58">
        <v>211</v>
      </c>
      <c r="P44" s="59"/>
      <c r="Q44" s="59"/>
      <c r="R44" s="60"/>
      <c r="S44" s="58">
        <v>353</v>
      </c>
      <c r="T44" s="59"/>
      <c r="U44" s="59"/>
      <c r="V44" s="60"/>
      <c r="W44" s="58">
        <v>564</v>
      </c>
      <c r="X44" s="59"/>
      <c r="Y44" s="59"/>
      <c r="Z44" s="60"/>
    </row>
    <row r="45" spans="1:26" ht="13.5">
      <c r="A45" s="24">
        <v>37</v>
      </c>
      <c r="B45" s="58">
        <v>545</v>
      </c>
      <c r="C45" s="59"/>
      <c r="D45" s="59"/>
      <c r="E45" s="60"/>
      <c r="F45" s="58">
        <v>553</v>
      </c>
      <c r="G45" s="59"/>
      <c r="H45" s="59"/>
      <c r="I45" s="60"/>
      <c r="J45" s="58">
        <v>1098</v>
      </c>
      <c r="K45" s="59"/>
      <c r="L45" s="59"/>
      <c r="M45" s="60"/>
      <c r="N45" s="39">
        <v>88</v>
      </c>
      <c r="O45" s="55">
        <v>173</v>
      </c>
      <c r="P45" s="56"/>
      <c r="Q45" s="56"/>
      <c r="R45" s="57"/>
      <c r="S45" s="55">
        <v>384</v>
      </c>
      <c r="T45" s="56"/>
      <c r="U45" s="56"/>
      <c r="V45" s="57"/>
      <c r="W45" s="55">
        <v>557</v>
      </c>
      <c r="X45" s="56"/>
      <c r="Y45" s="56"/>
      <c r="Z45" s="57"/>
    </row>
    <row r="46" spans="1:26" ht="13.5">
      <c r="A46" s="22">
        <v>38</v>
      </c>
      <c r="B46" s="55">
        <v>636</v>
      </c>
      <c r="C46" s="56"/>
      <c r="D46" s="56"/>
      <c r="E46" s="57"/>
      <c r="F46" s="55">
        <v>593</v>
      </c>
      <c r="G46" s="56"/>
      <c r="H46" s="56"/>
      <c r="I46" s="57"/>
      <c r="J46" s="55">
        <v>1229</v>
      </c>
      <c r="K46" s="56"/>
      <c r="L46" s="56"/>
      <c r="M46" s="57"/>
      <c r="N46" s="38">
        <v>89</v>
      </c>
      <c r="O46" s="58">
        <v>145</v>
      </c>
      <c r="P46" s="59"/>
      <c r="Q46" s="59"/>
      <c r="R46" s="60"/>
      <c r="S46" s="58">
        <v>347</v>
      </c>
      <c r="T46" s="59"/>
      <c r="U46" s="59"/>
      <c r="V46" s="60"/>
      <c r="W46" s="58">
        <v>492</v>
      </c>
      <c r="X46" s="59"/>
      <c r="Y46" s="59"/>
      <c r="Z46" s="60"/>
    </row>
    <row r="47" spans="1:26" ht="13.5">
      <c r="A47" s="24">
        <v>39</v>
      </c>
      <c r="B47" s="58">
        <v>621</v>
      </c>
      <c r="C47" s="59"/>
      <c r="D47" s="59"/>
      <c r="E47" s="60"/>
      <c r="F47" s="58">
        <v>565</v>
      </c>
      <c r="G47" s="59"/>
      <c r="H47" s="59"/>
      <c r="I47" s="60"/>
      <c r="J47" s="58">
        <v>1186</v>
      </c>
      <c r="K47" s="59"/>
      <c r="L47" s="59"/>
      <c r="M47" s="60"/>
      <c r="N47" s="39">
        <v>90</v>
      </c>
      <c r="O47" s="55">
        <v>131</v>
      </c>
      <c r="P47" s="56"/>
      <c r="Q47" s="56"/>
      <c r="R47" s="57"/>
      <c r="S47" s="55">
        <v>342</v>
      </c>
      <c r="T47" s="56"/>
      <c r="U47" s="56"/>
      <c r="V47" s="57"/>
      <c r="W47" s="55">
        <v>473</v>
      </c>
      <c r="X47" s="56"/>
      <c r="Y47" s="56"/>
      <c r="Z47" s="57"/>
    </row>
    <row r="48" spans="1:26" ht="13.5">
      <c r="A48" s="22">
        <v>40</v>
      </c>
      <c r="B48" s="55">
        <v>580</v>
      </c>
      <c r="C48" s="56"/>
      <c r="D48" s="56"/>
      <c r="E48" s="57"/>
      <c r="F48" s="55">
        <v>554</v>
      </c>
      <c r="G48" s="56"/>
      <c r="H48" s="56"/>
      <c r="I48" s="57"/>
      <c r="J48" s="55">
        <v>1134</v>
      </c>
      <c r="K48" s="56"/>
      <c r="L48" s="56"/>
      <c r="M48" s="57"/>
      <c r="N48" s="38">
        <v>91</v>
      </c>
      <c r="O48" s="58">
        <v>101</v>
      </c>
      <c r="P48" s="59"/>
      <c r="Q48" s="59"/>
      <c r="R48" s="60"/>
      <c r="S48" s="58">
        <v>274</v>
      </c>
      <c r="T48" s="59"/>
      <c r="U48" s="59"/>
      <c r="V48" s="60"/>
      <c r="W48" s="58">
        <v>375</v>
      </c>
      <c r="X48" s="59"/>
      <c r="Y48" s="59"/>
      <c r="Z48" s="60"/>
    </row>
    <row r="49" spans="1:26" ht="13.5">
      <c r="A49" s="24">
        <v>41</v>
      </c>
      <c r="B49" s="58">
        <v>591</v>
      </c>
      <c r="C49" s="59"/>
      <c r="D49" s="59"/>
      <c r="E49" s="60"/>
      <c r="F49" s="58">
        <v>574</v>
      </c>
      <c r="G49" s="59"/>
      <c r="H49" s="59"/>
      <c r="I49" s="60"/>
      <c r="J49" s="58">
        <v>1165</v>
      </c>
      <c r="K49" s="59"/>
      <c r="L49" s="59"/>
      <c r="M49" s="60"/>
      <c r="N49" s="39">
        <v>92</v>
      </c>
      <c r="O49" s="55">
        <v>93</v>
      </c>
      <c r="P49" s="56"/>
      <c r="Q49" s="56"/>
      <c r="R49" s="57"/>
      <c r="S49" s="55">
        <v>223</v>
      </c>
      <c r="T49" s="56"/>
      <c r="U49" s="56"/>
      <c r="V49" s="57"/>
      <c r="W49" s="55">
        <v>316</v>
      </c>
      <c r="X49" s="56"/>
      <c r="Y49" s="56"/>
      <c r="Z49" s="57"/>
    </row>
    <row r="50" spans="1:26" ht="13.5">
      <c r="A50" s="22">
        <v>42</v>
      </c>
      <c r="B50" s="55">
        <v>622</v>
      </c>
      <c r="C50" s="56"/>
      <c r="D50" s="56"/>
      <c r="E50" s="57"/>
      <c r="F50" s="55">
        <v>663</v>
      </c>
      <c r="G50" s="56"/>
      <c r="H50" s="56"/>
      <c r="I50" s="57"/>
      <c r="J50" s="55">
        <v>1285</v>
      </c>
      <c r="K50" s="56"/>
      <c r="L50" s="56"/>
      <c r="M50" s="57"/>
      <c r="N50" s="38">
        <v>93</v>
      </c>
      <c r="O50" s="58">
        <v>59</v>
      </c>
      <c r="P50" s="59"/>
      <c r="Q50" s="59"/>
      <c r="R50" s="60"/>
      <c r="S50" s="58">
        <v>224</v>
      </c>
      <c r="T50" s="59"/>
      <c r="U50" s="59"/>
      <c r="V50" s="60"/>
      <c r="W50" s="58">
        <v>283</v>
      </c>
      <c r="X50" s="59"/>
      <c r="Y50" s="59"/>
      <c r="Z50" s="60"/>
    </row>
    <row r="51" spans="1:26" ht="13.5">
      <c r="A51" s="24">
        <v>43</v>
      </c>
      <c r="B51" s="58">
        <v>698</v>
      </c>
      <c r="C51" s="59"/>
      <c r="D51" s="59"/>
      <c r="E51" s="60"/>
      <c r="F51" s="58">
        <v>651</v>
      </c>
      <c r="G51" s="59"/>
      <c r="H51" s="59"/>
      <c r="I51" s="60"/>
      <c r="J51" s="58">
        <v>1349</v>
      </c>
      <c r="K51" s="59"/>
      <c r="L51" s="59"/>
      <c r="M51" s="60"/>
      <c r="N51" s="39">
        <v>94</v>
      </c>
      <c r="O51" s="55">
        <v>43</v>
      </c>
      <c r="P51" s="56"/>
      <c r="Q51" s="56"/>
      <c r="R51" s="57"/>
      <c r="S51" s="55">
        <v>177</v>
      </c>
      <c r="T51" s="56"/>
      <c r="U51" s="56"/>
      <c r="V51" s="57"/>
      <c r="W51" s="55">
        <v>220</v>
      </c>
      <c r="X51" s="56"/>
      <c r="Y51" s="56"/>
      <c r="Z51" s="57"/>
    </row>
    <row r="52" spans="1:26" ht="13.5">
      <c r="A52" s="22">
        <v>44</v>
      </c>
      <c r="B52" s="55">
        <v>696</v>
      </c>
      <c r="C52" s="56"/>
      <c r="D52" s="56"/>
      <c r="E52" s="57"/>
      <c r="F52" s="55">
        <v>677</v>
      </c>
      <c r="G52" s="56"/>
      <c r="H52" s="56"/>
      <c r="I52" s="57"/>
      <c r="J52" s="55">
        <v>1373</v>
      </c>
      <c r="K52" s="56"/>
      <c r="L52" s="56"/>
      <c r="M52" s="57"/>
      <c r="N52" s="38">
        <v>95</v>
      </c>
      <c r="O52" s="58">
        <v>30</v>
      </c>
      <c r="P52" s="59"/>
      <c r="Q52" s="59"/>
      <c r="R52" s="60"/>
      <c r="S52" s="58">
        <v>155</v>
      </c>
      <c r="T52" s="59"/>
      <c r="U52" s="59"/>
      <c r="V52" s="60"/>
      <c r="W52" s="58">
        <v>185</v>
      </c>
      <c r="X52" s="59"/>
      <c r="Y52" s="59"/>
      <c r="Z52" s="60"/>
    </row>
    <row r="53" spans="1:26" ht="13.5">
      <c r="A53" s="24">
        <v>45</v>
      </c>
      <c r="B53" s="58">
        <v>704</v>
      </c>
      <c r="C53" s="59"/>
      <c r="D53" s="59"/>
      <c r="E53" s="60"/>
      <c r="F53" s="58">
        <v>663</v>
      </c>
      <c r="G53" s="59"/>
      <c r="H53" s="59"/>
      <c r="I53" s="60"/>
      <c r="J53" s="58">
        <v>1367</v>
      </c>
      <c r="K53" s="59"/>
      <c r="L53" s="59"/>
      <c r="M53" s="60"/>
      <c r="N53" s="39">
        <v>96</v>
      </c>
      <c r="O53" s="55">
        <v>26</v>
      </c>
      <c r="P53" s="56"/>
      <c r="Q53" s="56"/>
      <c r="R53" s="57"/>
      <c r="S53" s="55">
        <v>101</v>
      </c>
      <c r="T53" s="56"/>
      <c r="U53" s="56"/>
      <c r="V53" s="57"/>
      <c r="W53" s="55">
        <v>127</v>
      </c>
      <c r="X53" s="56"/>
      <c r="Y53" s="56"/>
      <c r="Z53" s="57"/>
    </row>
    <row r="54" spans="1:26" ht="13.5">
      <c r="A54" s="22">
        <v>46</v>
      </c>
      <c r="B54" s="55">
        <v>725</v>
      </c>
      <c r="C54" s="56"/>
      <c r="D54" s="56"/>
      <c r="E54" s="57"/>
      <c r="F54" s="55">
        <v>630</v>
      </c>
      <c r="G54" s="56"/>
      <c r="H54" s="56"/>
      <c r="I54" s="57"/>
      <c r="J54" s="55">
        <v>1355</v>
      </c>
      <c r="K54" s="56"/>
      <c r="L54" s="56"/>
      <c r="M54" s="57"/>
      <c r="N54" s="38">
        <v>97</v>
      </c>
      <c r="O54" s="58">
        <v>22</v>
      </c>
      <c r="P54" s="59"/>
      <c r="Q54" s="59"/>
      <c r="R54" s="60"/>
      <c r="S54" s="58">
        <v>81</v>
      </c>
      <c r="T54" s="59"/>
      <c r="U54" s="59"/>
      <c r="V54" s="60"/>
      <c r="W54" s="58">
        <v>103</v>
      </c>
      <c r="X54" s="59"/>
      <c r="Y54" s="59"/>
      <c r="Z54" s="60"/>
    </row>
    <row r="55" spans="1:26" ht="13.5">
      <c r="A55" s="24">
        <v>47</v>
      </c>
      <c r="B55" s="58">
        <v>703</v>
      </c>
      <c r="C55" s="59"/>
      <c r="D55" s="59"/>
      <c r="E55" s="60"/>
      <c r="F55" s="58">
        <v>676</v>
      </c>
      <c r="G55" s="59"/>
      <c r="H55" s="59"/>
      <c r="I55" s="60"/>
      <c r="J55" s="58">
        <v>1379</v>
      </c>
      <c r="K55" s="59"/>
      <c r="L55" s="59"/>
      <c r="M55" s="60"/>
      <c r="N55" s="39">
        <v>98</v>
      </c>
      <c r="O55" s="55">
        <v>11</v>
      </c>
      <c r="P55" s="56"/>
      <c r="Q55" s="56"/>
      <c r="R55" s="57"/>
      <c r="S55" s="55">
        <v>58</v>
      </c>
      <c r="T55" s="56"/>
      <c r="U55" s="56"/>
      <c r="V55" s="57"/>
      <c r="W55" s="55">
        <v>69</v>
      </c>
      <c r="X55" s="56"/>
      <c r="Y55" s="56"/>
      <c r="Z55" s="57"/>
    </row>
    <row r="56" spans="1:26" ht="13.5">
      <c r="A56" s="22">
        <v>48</v>
      </c>
      <c r="B56" s="55">
        <v>766</v>
      </c>
      <c r="C56" s="56"/>
      <c r="D56" s="56"/>
      <c r="E56" s="57"/>
      <c r="F56" s="55">
        <v>701</v>
      </c>
      <c r="G56" s="56"/>
      <c r="H56" s="56"/>
      <c r="I56" s="57"/>
      <c r="J56" s="55">
        <v>1467</v>
      </c>
      <c r="K56" s="56"/>
      <c r="L56" s="56"/>
      <c r="M56" s="57"/>
      <c r="N56" s="38">
        <v>99</v>
      </c>
      <c r="O56" s="58">
        <v>7</v>
      </c>
      <c r="P56" s="59"/>
      <c r="Q56" s="59"/>
      <c r="R56" s="60"/>
      <c r="S56" s="58">
        <v>41</v>
      </c>
      <c r="T56" s="59"/>
      <c r="U56" s="59"/>
      <c r="V56" s="60"/>
      <c r="W56" s="58">
        <v>48</v>
      </c>
      <c r="X56" s="59"/>
      <c r="Y56" s="59"/>
      <c r="Z56" s="60"/>
    </row>
    <row r="57" spans="1:26" ht="13.5">
      <c r="A57" s="24">
        <v>49</v>
      </c>
      <c r="B57" s="58">
        <v>698</v>
      </c>
      <c r="C57" s="59"/>
      <c r="D57" s="59"/>
      <c r="E57" s="60"/>
      <c r="F57" s="58">
        <v>708</v>
      </c>
      <c r="G57" s="59"/>
      <c r="H57" s="59"/>
      <c r="I57" s="60"/>
      <c r="J57" s="58">
        <v>1406</v>
      </c>
      <c r="K57" s="59"/>
      <c r="L57" s="59"/>
      <c r="M57" s="60"/>
      <c r="N57" s="39" t="s">
        <v>7</v>
      </c>
      <c r="O57" s="55">
        <v>8</v>
      </c>
      <c r="P57" s="56"/>
      <c r="Q57" s="56"/>
      <c r="R57" s="57"/>
      <c r="S57" s="55">
        <v>72</v>
      </c>
      <c r="T57" s="56"/>
      <c r="U57" s="56"/>
      <c r="V57" s="57"/>
      <c r="W57" s="55">
        <v>80</v>
      </c>
      <c r="X57" s="56"/>
      <c r="Y57" s="56"/>
      <c r="Z57" s="57"/>
    </row>
    <row r="58" spans="1:26" ht="13.5">
      <c r="A58" s="22">
        <v>50</v>
      </c>
      <c r="B58" s="63">
        <v>668</v>
      </c>
      <c r="C58" s="64"/>
      <c r="D58" s="64"/>
      <c r="E58" s="65"/>
      <c r="F58" s="63">
        <v>635</v>
      </c>
      <c r="G58" s="64"/>
      <c r="H58" s="64"/>
      <c r="I58" s="65"/>
      <c r="J58" s="63">
        <v>1303</v>
      </c>
      <c r="K58" s="64"/>
      <c r="L58" s="64"/>
      <c r="M58" s="65"/>
      <c r="N58" s="26" t="s">
        <v>8</v>
      </c>
      <c r="O58" s="66">
        <f>SUM(B8:E58,O8:R57)</f>
        <v>46036</v>
      </c>
      <c r="P58" s="67"/>
      <c r="Q58" s="67"/>
      <c r="R58" s="68"/>
      <c r="S58" s="66">
        <f>SUM(F8:I58,S8:V57)</f>
        <v>48856</v>
      </c>
      <c r="T58" s="67"/>
      <c r="U58" s="67"/>
      <c r="V58" s="68"/>
      <c r="W58" s="66">
        <f>SUM(J8:M58,W8:Z57)</f>
        <v>94892</v>
      </c>
      <c r="X58" s="67"/>
      <c r="Y58" s="67"/>
      <c r="Z58" s="6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73" t="s">
        <v>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5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9" t="s">
        <v>2</v>
      </c>
      <c r="C64" s="70"/>
      <c r="D64" s="70"/>
      <c r="E64" s="70"/>
      <c r="F64" s="70"/>
      <c r="G64" s="70"/>
      <c r="H64" s="70"/>
      <c r="I64" s="70"/>
      <c r="J64" s="70"/>
      <c r="K64" s="71"/>
      <c r="L64" s="71"/>
      <c r="M64" s="7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72" t="s">
        <v>4</v>
      </c>
      <c r="C65" s="70"/>
      <c r="D65" s="70"/>
      <c r="E65" s="70"/>
      <c r="F65" s="72" t="s">
        <v>5</v>
      </c>
      <c r="G65" s="70"/>
      <c r="H65" s="70"/>
      <c r="I65" s="70"/>
      <c r="J65" s="72" t="s">
        <v>6</v>
      </c>
      <c r="K65" s="71"/>
      <c r="L65" s="71"/>
      <c r="M65" s="7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3">
        <v>2270</v>
      </c>
      <c r="C66" s="64"/>
      <c r="D66" s="64"/>
      <c r="E66" s="65"/>
      <c r="F66" s="63">
        <v>2234</v>
      </c>
      <c r="G66" s="64"/>
      <c r="H66" s="64"/>
      <c r="I66" s="65"/>
      <c r="J66" s="63">
        <v>4504</v>
      </c>
      <c r="K66" s="64"/>
      <c r="L66" s="64"/>
      <c r="M66" s="6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6">
        <v>2435</v>
      </c>
      <c r="C67" s="77"/>
      <c r="D67" s="77"/>
      <c r="E67" s="78"/>
      <c r="F67" s="76">
        <v>2294</v>
      </c>
      <c r="G67" s="77"/>
      <c r="H67" s="77"/>
      <c r="I67" s="78"/>
      <c r="J67" s="76">
        <v>4729</v>
      </c>
      <c r="K67" s="77"/>
      <c r="L67" s="77"/>
      <c r="M67" s="7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3">
        <v>2414</v>
      </c>
      <c r="C68" s="64"/>
      <c r="D68" s="64"/>
      <c r="E68" s="65"/>
      <c r="F68" s="63">
        <v>2229</v>
      </c>
      <c r="G68" s="64"/>
      <c r="H68" s="64"/>
      <c r="I68" s="65"/>
      <c r="J68" s="63">
        <v>4643</v>
      </c>
      <c r="K68" s="64"/>
      <c r="L68" s="64"/>
      <c r="M68" s="6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6">
        <v>2231</v>
      </c>
      <c r="C69" s="77"/>
      <c r="D69" s="77"/>
      <c r="E69" s="78"/>
      <c r="F69" s="76">
        <v>2246</v>
      </c>
      <c r="G69" s="77"/>
      <c r="H69" s="77"/>
      <c r="I69" s="78"/>
      <c r="J69" s="76">
        <v>4477</v>
      </c>
      <c r="K69" s="77"/>
      <c r="L69" s="77"/>
      <c r="M69" s="7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3">
        <v>2317</v>
      </c>
      <c r="C70" s="64"/>
      <c r="D70" s="64"/>
      <c r="E70" s="65"/>
      <c r="F70" s="63">
        <v>2388</v>
      </c>
      <c r="G70" s="64"/>
      <c r="H70" s="64"/>
      <c r="I70" s="65"/>
      <c r="J70" s="63">
        <v>4705</v>
      </c>
      <c r="K70" s="64"/>
      <c r="L70" s="64"/>
      <c r="M70" s="6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6">
        <v>2630</v>
      </c>
      <c r="C71" s="77"/>
      <c r="D71" s="77"/>
      <c r="E71" s="78"/>
      <c r="F71" s="76">
        <v>2563</v>
      </c>
      <c r="G71" s="77"/>
      <c r="H71" s="77"/>
      <c r="I71" s="78"/>
      <c r="J71" s="76">
        <v>5193</v>
      </c>
      <c r="K71" s="77"/>
      <c r="L71" s="77"/>
      <c r="M71" s="7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3">
        <v>2750</v>
      </c>
      <c r="C72" s="64"/>
      <c r="D72" s="64"/>
      <c r="E72" s="65"/>
      <c r="F72" s="63">
        <v>2769</v>
      </c>
      <c r="G72" s="64"/>
      <c r="H72" s="64"/>
      <c r="I72" s="65"/>
      <c r="J72" s="63">
        <v>5519</v>
      </c>
      <c r="K72" s="64"/>
      <c r="L72" s="64"/>
      <c r="M72" s="6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6">
        <v>2963</v>
      </c>
      <c r="C73" s="77"/>
      <c r="D73" s="77"/>
      <c r="E73" s="78"/>
      <c r="F73" s="76">
        <v>2819</v>
      </c>
      <c r="G73" s="77"/>
      <c r="H73" s="77"/>
      <c r="I73" s="78"/>
      <c r="J73" s="76">
        <v>5782</v>
      </c>
      <c r="K73" s="77"/>
      <c r="L73" s="77"/>
      <c r="M73" s="7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3">
        <v>3187</v>
      </c>
      <c r="C74" s="64"/>
      <c r="D74" s="64"/>
      <c r="E74" s="65"/>
      <c r="F74" s="63">
        <v>3119</v>
      </c>
      <c r="G74" s="64"/>
      <c r="H74" s="64"/>
      <c r="I74" s="65"/>
      <c r="J74" s="63">
        <v>6306</v>
      </c>
      <c r="K74" s="64"/>
      <c r="L74" s="64"/>
      <c r="M74" s="6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6">
        <v>3596</v>
      </c>
      <c r="C75" s="77"/>
      <c r="D75" s="77"/>
      <c r="E75" s="78"/>
      <c r="F75" s="76">
        <v>3378</v>
      </c>
      <c r="G75" s="77"/>
      <c r="H75" s="77"/>
      <c r="I75" s="78"/>
      <c r="J75" s="76">
        <v>6974</v>
      </c>
      <c r="K75" s="77"/>
      <c r="L75" s="77"/>
      <c r="M75" s="7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3">
        <v>3065</v>
      </c>
      <c r="C76" s="64"/>
      <c r="D76" s="64"/>
      <c r="E76" s="65"/>
      <c r="F76" s="63">
        <v>3021</v>
      </c>
      <c r="G76" s="64"/>
      <c r="H76" s="64"/>
      <c r="I76" s="65"/>
      <c r="J76" s="63">
        <v>6086</v>
      </c>
      <c r="K76" s="64"/>
      <c r="L76" s="64"/>
      <c r="M76" s="6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6">
        <v>2639</v>
      </c>
      <c r="C77" s="77"/>
      <c r="D77" s="77"/>
      <c r="E77" s="78"/>
      <c r="F77" s="76">
        <v>2683</v>
      </c>
      <c r="G77" s="77"/>
      <c r="H77" s="77"/>
      <c r="I77" s="78"/>
      <c r="J77" s="76">
        <v>5322</v>
      </c>
      <c r="K77" s="77"/>
      <c r="L77" s="77"/>
      <c r="M77" s="7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3">
        <v>2594</v>
      </c>
      <c r="C78" s="64"/>
      <c r="D78" s="64"/>
      <c r="E78" s="65"/>
      <c r="F78" s="63">
        <v>2672</v>
      </c>
      <c r="G78" s="64"/>
      <c r="H78" s="64"/>
      <c r="I78" s="65"/>
      <c r="J78" s="63">
        <v>5266</v>
      </c>
      <c r="K78" s="64"/>
      <c r="L78" s="64"/>
      <c r="M78" s="6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6">
        <v>2733</v>
      </c>
      <c r="C79" s="77"/>
      <c r="D79" s="77"/>
      <c r="E79" s="78"/>
      <c r="F79" s="76">
        <v>2868</v>
      </c>
      <c r="G79" s="77"/>
      <c r="H79" s="77"/>
      <c r="I79" s="78"/>
      <c r="J79" s="76">
        <v>5601</v>
      </c>
      <c r="K79" s="77"/>
      <c r="L79" s="77"/>
      <c r="M79" s="7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3">
        <v>3190</v>
      </c>
      <c r="C80" s="64"/>
      <c r="D80" s="64"/>
      <c r="E80" s="65"/>
      <c r="F80" s="63">
        <v>3428</v>
      </c>
      <c r="G80" s="64"/>
      <c r="H80" s="64"/>
      <c r="I80" s="65"/>
      <c r="J80" s="63">
        <v>6618</v>
      </c>
      <c r="K80" s="64"/>
      <c r="L80" s="64"/>
      <c r="M80" s="6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6">
        <v>1971</v>
      </c>
      <c r="C81" s="77"/>
      <c r="D81" s="77"/>
      <c r="E81" s="78"/>
      <c r="F81" s="76">
        <v>2347</v>
      </c>
      <c r="G81" s="77"/>
      <c r="H81" s="77"/>
      <c r="I81" s="78"/>
      <c r="J81" s="76">
        <v>4318</v>
      </c>
      <c r="K81" s="77"/>
      <c r="L81" s="77"/>
      <c r="M81" s="7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3">
        <v>1465</v>
      </c>
      <c r="C82" s="64"/>
      <c r="D82" s="64"/>
      <c r="E82" s="65"/>
      <c r="F82" s="63">
        <v>2097</v>
      </c>
      <c r="G82" s="64"/>
      <c r="H82" s="64"/>
      <c r="I82" s="65"/>
      <c r="J82" s="63">
        <v>3562</v>
      </c>
      <c r="K82" s="64"/>
      <c r="L82" s="64"/>
      <c r="M82" s="6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6">
        <v>1055</v>
      </c>
      <c r="C83" s="77"/>
      <c r="D83" s="77"/>
      <c r="E83" s="78"/>
      <c r="F83" s="76">
        <v>1953</v>
      </c>
      <c r="G83" s="77"/>
      <c r="H83" s="77"/>
      <c r="I83" s="78"/>
      <c r="J83" s="76">
        <v>3008</v>
      </c>
      <c r="K83" s="77"/>
      <c r="L83" s="77"/>
      <c r="M83" s="7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3">
        <v>427</v>
      </c>
      <c r="C84" s="64"/>
      <c r="D84" s="64"/>
      <c r="E84" s="65"/>
      <c r="F84" s="63">
        <v>1240</v>
      </c>
      <c r="G84" s="64"/>
      <c r="H84" s="64"/>
      <c r="I84" s="65"/>
      <c r="J84" s="63">
        <v>1667</v>
      </c>
      <c r="K84" s="64"/>
      <c r="L84" s="64"/>
      <c r="M84" s="6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6">
        <v>96</v>
      </c>
      <c r="C85" s="77"/>
      <c r="D85" s="77"/>
      <c r="E85" s="78"/>
      <c r="F85" s="76">
        <v>436</v>
      </c>
      <c r="G85" s="77"/>
      <c r="H85" s="77"/>
      <c r="I85" s="78"/>
      <c r="J85" s="76">
        <v>532</v>
      </c>
      <c r="K85" s="77"/>
      <c r="L85" s="77"/>
      <c r="M85" s="7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3">
        <v>8</v>
      </c>
      <c r="C86" s="64"/>
      <c r="D86" s="64"/>
      <c r="E86" s="65"/>
      <c r="F86" s="63">
        <v>72</v>
      </c>
      <c r="G86" s="64"/>
      <c r="H86" s="64"/>
      <c r="I86" s="65"/>
      <c r="J86" s="63">
        <v>80</v>
      </c>
      <c r="K86" s="64"/>
      <c r="L86" s="64"/>
      <c r="M86" s="6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6">
        <f>SUM(B66:E86)</f>
        <v>46036</v>
      </c>
      <c r="C87" s="67"/>
      <c r="D87" s="67"/>
      <c r="E87" s="68"/>
      <c r="F87" s="66">
        <f>SUM(F66:I86)</f>
        <v>48856</v>
      </c>
      <c r="G87" s="67"/>
      <c r="H87" s="67"/>
      <c r="I87" s="68"/>
      <c r="J87" s="66">
        <f>SUM(J66:M86)</f>
        <v>94892</v>
      </c>
      <c r="K87" s="67"/>
      <c r="L87" s="67"/>
      <c r="M87" s="6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0">
        <f>SUM(B66:E68)</f>
        <v>7119</v>
      </c>
      <c r="C90" s="41"/>
      <c r="D90" s="41"/>
      <c r="E90" s="42"/>
      <c r="F90" s="40">
        <f>SUM(F66:I68)</f>
        <v>6757</v>
      </c>
      <c r="G90" s="41"/>
      <c r="H90" s="41"/>
      <c r="I90" s="42"/>
      <c r="J90" s="40">
        <f>SUM(J66:M68)</f>
        <v>13876</v>
      </c>
      <c r="K90" s="41"/>
      <c r="L90" s="41"/>
      <c r="M90" s="4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43">
        <f>B90/B87</f>
        <v>0.15463984707620124</v>
      </c>
      <c r="C91" s="44"/>
      <c r="D91" s="44"/>
      <c r="E91" s="45"/>
      <c r="F91" s="43">
        <f>F90/F87</f>
        <v>0.13830440478139838</v>
      </c>
      <c r="G91" s="44"/>
      <c r="H91" s="44"/>
      <c r="I91" s="45"/>
      <c r="J91" s="43">
        <f>J90/J87</f>
        <v>0.14622939763099102</v>
      </c>
      <c r="K91" s="44"/>
      <c r="L91" s="44"/>
      <c r="M91" s="45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6">
        <f>SUM(B79:E86)</f>
        <v>10945</v>
      </c>
      <c r="C92" s="67"/>
      <c r="D92" s="67"/>
      <c r="E92" s="68"/>
      <c r="F92" s="66">
        <f>SUM(F79:I86)</f>
        <v>14441</v>
      </c>
      <c r="G92" s="67"/>
      <c r="H92" s="67"/>
      <c r="I92" s="68"/>
      <c r="J92" s="66">
        <f>SUM(J79:M86)</f>
        <v>25386</v>
      </c>
      <c r="K92" s="67"/>
      <c r="L92" s="67"/>
      <c r="M92" s="6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79">
        <f>B92/B87</f>
        <v>0.23774871839430012</v>
      </c>
      <c r="C93" s="80"/>
      <c r="D93" s="80"/>
      <c r="E93" s="81"/>
      <c r="F93" s="79">
        <f>F92/F87</f>
        <v>0.29558293761257576</v>
      </c>
      <c r="G93" s="80"/>
      <c r="H93" s="80"/>
      <c r="I93" s="81"/>
      <c r="J93" s="79">
        <f>J92/J87</f>
        <v>0.2675251865278422</v>
      </c>
      <c r="K93" s="80"/>
      <c r="L93" s="80"/>
      <c r="M93" s="8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A5" sqref="AA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 customHeight="1">
      <c r="A2" s="5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>
      <c r="A4" s="51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 t="s">
        <v>72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3.5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3.5">
      <c r="A6" s="4" t="s">
        <v>1</v>
      </c>
      <c r="B6" s="62" t="s">
        <v>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" t="s">
        <v>1</v>
      </c>
      <c r="O6" s="62" t="s">
        <v>2</v>
      </c>
      <c r="P6" s="47"/>
      <c r="Q6" s="47"/>
      <c r="R6" s="47"/>
      <c r="S6" s="47"/>
      <c r="T6" s="47"/>
      <c r="U6" s="47"/>
      <c r="V6" s="47"/>
      <c r="W6" s="47"/>
      <c r="X6" s="48"/>
      <c r="Y6" s="48"/>
      <c r="Z6" s="48"/>
    </row>
    <row r="7" spans="1:26" ht="13.5">
      <c r="A7" s="5" t="s">
        <v>3</v>
      </c>
      <c r="B7" s="46" t="s">
        <v>4</v>
      </c>
      <c r="C7" s="47"/>
      <c r="D7" s="47"/>
      <c r="E7" s="47"/>
      <c r="F7" s="46" t="s">
        <v>5</v>
      </c>
      <c r="G7" s="47"/>
      <c r="H7" s="47"/>
      <c r="I7" s="47"/>
      <c r="J7" s="46" t="s">
        <v>6</v>
      </c>
      <c r="K7" s="47"/>
      <c r="L7" s="47"/>
      <c r="M7" s="47"/>
      <c r="N7" s="5" t="s">
        <v>3</v>
      </c>
      <c r="O7" s="46" t="s">
        <v>4</v>
      </c>
      <c r="P7" s="47"/>
      <c r="Q7" s="47"/>
      <c r="R7" s="47"/>
      <c r="S7" s="46" t="s">
        <v>5</v>
      </c>
      <c r="T7" s="47"/>
      <c r="U7" s="47"/>
      <c r="V7" s="47"/>
      <c r="W7" s="46" t="s">
        <v>6</v>
      </c>
      <c r="X7" s="48"/>
      <c r="Y7" s="48"/>
      <c r="Z7" s="48"/>
    </row>
    <row r="8" spans="1:26" ht="13.5">
      <c r="A8" s="22">
        <v>0</v>
      </c>
      <c r="B8" s="55">
        <v>57</v>
      </c>
      <c r="C8" s="56"/>
      <c r="D8" s="56"/>
      <c r="E8" s="57"/>
      <c r="F8" s="55">
        <v>35</v>
      </c>
      <c r="G8" s="56"/>
      <c r="H8" s="56"/>
      <c r="I8" s="57"/>
      <c r="J8" s="55">
        <v>92</v>
      </c>
      <c r="K8" s="56"/>
      <c r="L8" s="56"/>
      <c r="M8" s="57"/>
      <c r="N8" s="38">
        <v>51</v>
      </c>
      <c r="O8" s="58">
        <v>136</v>
      </c>
      <c r="P8" s="59"/>
      <c r="Q8" s="59"/>
      <c r="R8" s="60"/>
      <c r="S8" s="58">
        <v>136</v>
      </c>
      <c r="T8" s="59"/>
      <c r="U8" s="59"/>
      <c r="V8" s="60"/>
      <c r="W8" s="58">
        <v>272</v>
      </c>
      <c r="X8" s="59"/>
      <c r="Y8" s="59"/>
      <c r="Z8" s="60"/>
    </row>
    <row r="9" spans="1:26" ht="13.5">
      <c r="A9" s="24">
        <v>1</v>
      </c>
      <c r="B9" s="58">
        <v>62</v>
      </c>
      <c r="C9" s="59"/>
      <c r="D9" s="59"/>
      <c r="E9" s="60"/>
      <c r="F9" s="58">
        <v>50</v>
      </c>
      <c r="G9" s="59"/>
      <c r="H9" s="59"/>
      <c r="I9" s="60"/>
      <c r="J9" s="58">
        <v>112</v>
      </c>
      <c r="K9" s="59"/>
      <c r="L9" s="59"/>
      <c r="M9" s="60"/>
      <c r="N9" s="39">
        <v>52</v>
      </c>
      <c r="O9" s="55">
        <v>139</v>
      </c>
      <c r="P9" s="56"/>
      <c r="Q9" s="56"/>
      <c r="R9" s="57"/>
      <c r="S9" s="55">
        <v>129</v>
      </c>
      <c r="T9" s="56"/>
      <c r="U9" s="56"/>
      <c r="V9" s="57"/>
      <c r="W9" s="55">
        <v>268</v>
      </c>
      <c r="X9" s="56"/>
      <c r="Y9" s="56"/>
      <c r="Z9" s="57"/>
    </row>
    <row r="10" spans="1:26" ht="13.5">
      <c r="A10" s="22">
        <v>2</v>
      </c>
      <c r="B10" s="55">
        <v>81</v>
      </c>
      <c r="C10" s="56"/>
      <c r="D10" s="56"/>
      <c r="E10" s="57"/>
      <c r="F10" s="55">
        <v>65</v>
      </c>
      <c r="G10" s="56"/>
      <c r="H10" s="56"/>
      <c r="I10" s="57"/>
      <c r="J10" s="55">
        <v>146</v>
      </c>
      <c r="K10" s="56"/>
      <c r="L10" s="56"/>
      <c r="M10" s="57"/>
      <c r="N10" s="38">
        <v>53</v>
      </c>
      <c r="O10" s="58">
        <v>150</v>
      </c>
      <c r="P10" s="59"/>
      <c r="Q10" s="59"/>
      <c r="R10" s="60"/>
      <c r="S10" s="58">
        <v>160</v>
      </c>
      <c r="T10" s="59"/>
      <c r="U10" s="59"/>
      <c r="V10" s="60"/>
      <c r="W10" s="58">
        <v>310</v>
      </c>
      <c r="X10" s="59"/>
      <c r="Y10" s="59"/>
      <c r="Z10" s="60"/>
    </row>
    <row r="11" spans="1:26" ht="13.5">
      <c r="A11" s="24">
        <v>3</v>
      </c>
      <c r="B11" s="58">
        <v>75</v>
      </c>
      <c r="C11" s="59"/>
      <c r="D11" s="59"/>
      <c r="E11" s="60"/>
      <c r="F11" s="58">
        <v>63</v>
      </c>
      <c r="G11" s="59"/>
      <c r="H11" s="59"/>
      <c r="I11" s="60"/>
      <c r="J11" s="58">
        <v>138</v>
      </c>
      <c r="K11" s="59"/>
      <c r="L11" s="59"/>
      <c r="M11" s="60"/>
      <c r="N11" s="39">
        <v>54</v>
      </c>
      <c r="O11" s="55">
        <v>141</v>
      </c>
      <c r="P11" s="56"/>
      <c r="Q11" s="56"/>
      <c r="R11" s="57"/>
      <c r="S11" s="55">
        <v>137</v>
      </c>
      <c r="T11" s="56"/>
      <c r="U11" s="56"/>
      <c r="V11" s="57"/>
      <c r="W11" s="55">
        <v>278</v>
      </c>
      <c r="X11" s="56"/>
      <c r="Y11" s="56"/>
      <c r="Z11" s="57"/>
    </row>
    <row r="12" spans="1:26" ht="13.5">
      <c r="A12" s="22">
        <v>4</v>
      </c>
      <c r="B12" s="55">
        <v>72</v>
      </c>
      <c r="C12" s="56"/>
      <c r="D12" s="56"/>
      <c r="E12" s="57"/>
      <c r="F12" s="55">
        <v>72</v>
      </c>
      <c r="G12" s="56"/>
      <c r="H12" s="56"/>
      <c r="I12" s="57"/>
      <c r="J12" s="55">
        <v>144</v>
      </c>
      <c r="K12" s="56"/>
      <c r="L12" s="56"/>
      <c r="M12" s="57"/>
      <c r="N12" s="38">
        <v>55</v>
      </c>
      <c r="O12" s="58">
        <v>161</v>
      </c>
      <c r="P12" s="59"/>
      <c r="Q12" s="59"/>
      <c r="R12" s="60"/>
      <c r="S12" s="58">
        <v>126</v>
      </c>
      <c r="T12" s="59"/>
      <c r="U12" s="59"/>
      <c r="V12" s="60"/>
      <c r="W12" s="58">
        <v>287</v>
      </c>
      <c r="X12" s="59"/>
      <c r="Y12" s="59"/>
      <c r="Z12" s="60"/>
    </row>
    <row r="13" spans="1:26" ht="13.5">
      <c r="A13" s="24">
        <v>5</v>
      </c>
      <c r="B13" s="58">
        <v>79</v>
      </c>
      <c r="C13" s="59"/>
      <c r="D13" s="59"/>
      <c r="E13" s="60"/>
      <c r="F13" s="58">
        <v>86</v>
      </c>
      <c r="G13" s="59"/>
      <c r="H13" s="59"/>
      <c r="I13" s="60"/>
      <c r="J13" s="58">
        <v>165</v>
      </c>
      <c r="K13" s="59"/>
      <c r="L13" s="59"/>
      <c r="M13" s="60"/>
      <c r="N13" s="39">
        <v>56</v>
      </c>
      <c r="O13" s="55">
        <v>143</v>
      </c>
      <c r="P13" s="56"/>
      <c r="Q13" s="56"/>
      <c r="R13" s="57"/>
      <c r="S13" s="55">
        <v>134</v>
      </c>
      <c r="T13" s="56"/>
      <c r="U13" s="56"/>
      <c r="V13" s="57"/>
      <c r="W13" s="55">
        <v>277</v>
      </c>
      <c r="X13" s="56"/>
      <c r="Y13" s="56"/>
      <c r="Z13" s="57"/>
    </row>
    <row r="14" spans="1:26" ht="13.5">
      <c r="A14" s="22">
        <v>6</v>
      </c>
      <c r="B14" s="55">
        <v>119</v>
      </c>
      <c r="C14" s="56"/>
      <c r="D14" s="56"/>
      <c r="E14" s="57"/>
      <c r="F14" s="55">
        <v>77</v>
      </c>
      <c r="G14" s="56"/>
      <c r="H14" s="56"/>
      <c r="I14" s="57"/>
      <c r="J14" s="55">
        <v>196</v>
      </c>
      <c r="K14" s="56"/>
      <c r="L14" s="56"/>
      <c r="M14" s="57"/>
      <c r="N14" s="38">
        <v>57</v>
      </c>
      <c r="O14" s="58">
        <v>151</v>
      </c>
      <c r="P14" s="59"/>
      <c r="Q14" s="59"/>
      <c r="R14" s="60"/>
      <c r="S14" s="58">
        <v>146</v>
      </c>
      <c r="T14" s="59"/>
      <c r="U14" s="59"/>
      <c r="V14" s="60"/>
      <c r="W14" s="58">
        <v>297</v>
      </c>
      <c r="X14" s="59"/>
      <c r="Y14" s="59"/>
      <c r="Z14" s="60"/>
    </row>
    <row r="15" spans="1:26" ht="13.5">
      <c r="A15" s="24">
        <v>7</v>
      </c>
      <c r="B15" s="58">
        <v>104</v>
      </c>
      <c r="C15" s="59"/>
      <c r="D15" s="59"/>
      <c r="E15" s="60"/>
      <c r="F15" s="58">
        <v>92</v>
      </c>
      <c r="G15" s="59"/>
      <c r="H15" s="59"/>
      <c r="I15" s="60"/>
      <c r="J15" s="58">
        <v>196</v>
      </c>
      <c r="K15" s="59"/>
      <c r="L15" s="59"/>
      <c r="M15" s="60"/>
      <c r="N15" s="39">
        <v>58</v>
      </c>
      <c r="O15" s="55">
        <v>159</v>
      </c>
      <c r="P15" s="56"/>
      <c r="Q15" s="56"/>
      <c r="R15" s="57"/>
      <c r="S15" s="55">
        <v>172</v>
      </c>
      <c r="T15" s="56"/>
      <c r="U15" s="56"/>
      <c r="V15" s="57"/>
      <c r="W15" s="55">
        <v>331</v>
      </c>
      <c r="X15" s="56"/>
      <c r="Y15" s="56"/>
      <c r="Z15" s="57"/>
    </row>
    <row r="16" spans="1:26" ht="13.5">
      <c r="A16" s="22">
        <v>8</v>
      </c>
      <c r="B16" s="55">
        <v>100</v>
      </c>
      <c r="C16" s="56"/>
      <c r="D16" s="56"/>
      <c r="E16" s="57"/>
      <c r="F16" s="55">
        <v>93</v>
      </c>
      <c r="G16" s="56"/>
      <c r="H16" s="56"/>
      <c r="I16" s="57"/>
      <c r="J16" s="55">
        <v>193</v>
      </c>
      <c r="K16" s="56"/>
      <c r="L16" s="56"/>
      <c r="M16" s="57"/>
      <c r="N16" s="38">
        <v>59</v>
      </c>
      <c r="O16" s="58">
        <v>157</v>
      </c>
      <c r="P16" s="59"/>
      <c r="Q16" s="59"/>
      <c r="R16" s="60"/>
      <c r="S16" s="58">
        <v>145</v>
      </c>
      <c r="T16" s="59"/>
      <c r="U16" s="59"/>
      <c r="V16" s="60"/>
      <c r="W16" s="58">
        <v>302</v>
      </c>
      <c r="X16" s="59"/>
      <c r="Y16" s="59"/>
      <c r="Z16" s="60"/>
    </row>
    <row r="17" spans="1:26" ht="13.5">
      <c r="A17" s="24">
        <v>9</v>
      </c>
      <c r="B17" s="58">
        <v>100</v>
      </c>
      <c r="C17" s="59"/>
      <c r="D17" s="59"/>
      <c r="E17" s="60"/>
      <c r="F17" s="58">
        <v>94</v>
      </c>
      <c r="G17" s="59"/>
      <c r="H17" s="59"/>
      <c r="I17" s="60"/>
      <c r="J17" s="58">
        <v>194</v>
      </c>
      <c r="K17" s="59"/>
      <c r="L17" s="59"/>
      <c r="M17" s="60"/>
      <c r="N17" s="39">
        <v>60</v>
      </c>
      <c r="O17" s="55">
        <v>150</v>
      </c>
      <c r="P17" s="56"/>
      <c r="Q17" s="56"/>
      <c r="R17" s="57"/>
      <c r="S17" s="55">
        <v>146</v>
      </c>
      <c r="T17" s="56"/>
      <c r="U17" s="56"/>
      <c r="V17" s="57"/>
      <c r="W17" s="55">
        <v>296</v>
      </c>
      <c r="X17" s="56"/>
      <c r="Y17" s="56"/>
      <c r="Z17" s="57"/>
    </row>
    <row r="18" spans="1:26" ht="13.5">
      <c r="A18" s="22">
        <v>10</v>
      </c>
      <c r="B18" s="55">
        <v>106</v>
      </c>
      <c r="C18" s="56"/>
      <c r="D18" s="56"/>
      <c r="E18" s="57"/>
      <c r="F18" s="55">
        <v>105</v>
      </c>
      <c r="G18" s="56"/>
      <c r="H18" s="56"/>
      <c r="I18" s="57"/>
      <c r="J18" s="55">
        <v>211</v>
      </c>
      <c r="K18" s="56"/>
      <c r="L18" s="56"/>
      <c r="M18" s="57"/>
      <c r="N18" s="38">
        <v>61</v>
      </c>
      <c r="O18" s="58">
        <v>165</v>
      </c>
      <c r="P18" s="59"/>
      <c r="Q18" s="59"/>
      <c r="R18" s="60"/>
      <c r="S18" s="58">
        <v>150</v>
      </c>
      <c r="T18" s="59"/>
      <c r="U18" s="59"/>
      <c r="V18" s="60"/>
      <c r="W18" s="58">
        <v>315</v>
      </c>
      <c r="X18" s="59"/>
      <c r="Y18" s="59"/>
      <c r="Z18" s="60"/>
    </row>
    <row r="19" spans="1:26" ht="13.5">
      <c r="A19" s="24">
        <v>11</v>
      </c>
      <c r="B19" s="58">
        <v>98</v>
      </c>
      <c r="C19" s="59"/>
      <c r="D19" s="59"/>
      <c r="E19" s="60"/>
      <c r="F19" s="58">
        <v>101</v>
      </c>
      <c r="G19" s="59"/>
      <c r="H19" s="59"/>
      <c r="I19" s="60"/>
      <c r="J19" s="58">
        <v>199</v>
      </c>
      <c r="K19" s="59"/>
      <c r="L19" s="59"/>
      <c r="M19" s="60"/>
      <c r="N19" s="39">
        <v>62</v>
      </c>
      <c r="O19" s="55">
        <v>171</v>
      </c>
      <c r="P19" s="56"/>
      <c r="Q19" s="56"/>
      <c r="R19" s="57"/>
      <c r="S19" s="55">
        <v>192</v>
      </c>
      <c r="T19" s="56"/>
      <c r="U19" s="56"/>
      <c r="V19" s="57"/>
      <c r="W19" s="55">
        <v>363</v>
      </c>
      <c r="X19" s="56"/>
      <c r="Y19" s="56"/>
      <c r="Z19" s="57"/>
    </row>
    <row r="20" spans="1:26" ht="13.5">
      <c r="A20" s="22">
        <v>12</v>
      </c>
      <c r="B20" s="55">
        <v>116</v>
      </c>
      <c r="C20" s="56"/>
      <c r="D20" s="56"/>
      <c r="E20" s="57"/>
      <c r="F20" s="55">
        <v>94</v>
      </c>
      <c r="G20" s="56"/>
      <c r="H20" s="56"/>
      <c r="I20" s="57"/>
      <c r="J20" s="55">
        <v>210</v>
      </c>
      <c r="K20" s="56"/>
      <c r="L20" s="56"/>
      <c r="M20" s="57"/>
      <c r="N20" s="38">
        <v>63</v>
      </c>
      <c r="O20" s="58">
        <v>175</v>
      </c>
      <c r="P20" s="59"/>
      <c r="Q20" s="59"/>
      <c r="R20" s="60"/>
      <c r="S20" s="58">
        <v>163</v>
      </c>
      <c r="T20" s="59"/>
      <c r="U20" s="59"/>
      <c r="V20" s="60"/>
      <c r="W20" s="58">
        <v>338</v>
      </c>
      <c r="X20" s="59"/>
      <c r="Y20" s="59"/>
      <c r="Z20" s="60"/>
    </row>
    <row r="21" spans="1:26" ht="13.5">
      <c r="A21" s="24">
        <v>13</v>
      </c>
      <c r="B21" s="58">
        <v>96</v>
      </c>
      <c r="C21" s="59"/>
      <c r="D21" s="59"/>
      <c r="E21" s="60"/>
      <c r="F21" s="58">
        <v>115</v>
      </c>
      <c r="G21" s="59"/>
      <c r="H21" s="59"/>
      <c r="I21" s="60"/>
      <c r="J21" s="58">
        <v>211</v>
      </c>
      <c r="K21" s="59"/>
      <c r="L21" s="59"/>
      <c r="M21" s="60"/>
      <c r="N21" s="39">
        <v>64</v>
      </c>
      <c r="O21" s="55">
        <v>193</v>
      </c>
      <c r="P21" s="56"/>
      <c r="Q21" s="56"/>
      <c r="R21" s="57"/>
      <c r="S21" s="55">
        <v>175</v>
      </c>
      <c r="T21" s="56"/>
      <c r="U21" s="56"/>
      <c r="V21" s="57"/>
      <c r="W21" s="55">
        <v>368</v>
      </c>
      <c r="X21" s="56"/>
      <c r="Y21" s="56"/>
      <c r="Z21" s="57"/>
    </row>
    <row r="22" spans="1:26" ht="13.5">
      <c r="A22" s="22">
        <v>14</v>
      </c>
      <c r="B22" s="55">
        <v>97</v>
      </c>
      <c r="C22" s="56"/>
      <c r="D22" s="56"/>
      <c r="E22" s="57"/>
      <c r="F22" s="55">
        <v>114</v>
      </c>
      <c r="G22" s="56"/>
      <c r="H22" s="56"/>
      <c r="I22" s="57"/>
      <c r="J22" s="55">
        <v>211</v>
      </c>
      <c r="K22" s="56"/>
      <c r="L22" s="56"/>
      <c r="M22" s="57"/>
      <c r="N22" s="38">
        <v>65</v>
      </c>
      <c r="O22" s="58">
        <v>191</v>
      </c>
      <c r="P22" s="59"/>
      <c r="Q22" s="59"/>
      <c r="R22" s="60"/>
      <c r="S22" s="58">
        <v>183</v>
      </c>
      <c r="T22" s="59"/>
      <c r="U22" s="59"/>
      <c r="V22" s="60"/>
      <c r="W22" s="58">
        <v>374</v>
      </c>
      <c r="X22" s="59"/>
      <c r="Y22" s="59"/>
      <c r="Z22" s="60"/>
    </row>
    <row r="23" spans="1:26" ht="13.5">
      <c r="A23" s="24">
        <v>15</v>
      </c>
      <c r="B23" s="58">
        <v>125</v>
      </c>
      <c r="C23" s="59"/>
      <c r="D23" s="59"/>
      <c r="E23" s="60"/>
      <c r="F23" s="58">
        <v>104</v>
      </c>
      <c r="G23" s="59"/>
      <c r="H23" s="59"/>
      <c r="I23" s="60"/>
      <c r="J23" s="58">
        <v>229</v>
      </c>
      <c r="K23" s="59"/>
      <c r="L23" s="59"/>
      <c r="M23" s="60"/>
      <c r="N23" s="39">
        <v>66</v>
      </c>
      <c r="O23" s="55">
        <v>168</v>
      </c>
      <c r="P23" s="56"/>
      <c r="Q23" s="56"/>
      <c r="R23" s="57"/>
      <c r="S23" s="55">
        <v>185</v>
      </c>
      <c r="T23" s="56"/>
      <c r="U23" s="56"/>
      <c r="V23" s="57"/>
      <c r="W23" s="55">
        <v>353</v>
      </c>
      <c r="X23" s="56"/>
      <c r="Y23" s="56"/>
      <c r="Z23" s="57"/>
    </row>
    <row r="24" spans="1:26" ht="13.5">
      <c r="A24" s="22">
        <v>16</v>
      </c>
      <c r="B24" s="55">
        <v>95</v>
      </c>
      <c r="C24" s="56"/>
      <c r="D24" s="56"/>
      <c r="E24" s="57"/>
      <c r="F24" s="55">
        <v>92</v>
      </c>
      <c r="G24" s="56"/>
      <c r="H24" s="56"/>
      <c r="I24" s="57"/>
      <c r="J24" s="55">
        <v>187</v>
      </c>
      <c r="K24" s="56"/>
      <c r="L24" s="56"/>
      <c r="M24" s="57"/>
      <c r="N24" s="38">
        <v>67</v>
      </c>
      <c r="O24" s="58">
        <v>197</v>
      </c>
      <c r="P24" s="59"/>
      <c r="Q24" s="59"/>
      <c r="R24" s="60"/>
      <c r="S24" s="58">
        <v>181</v>
      </c>
      <c r="T24" s="59"/>
      <c r="U24" s="59"/>
      <c r="V24" s="60"/>
      <c r="W24" s="58">
        <v>378</v>
      </c>
      <c r="X24" s="59"/>
      <c r="Y24" s="59"/>
      <c r="Z24" s="60"/>
    </row>
    <row r="25" spans="1:26" ht="13.5">
      <c r="A25" s="24">
        <v>17</v>
      </c>
      <c r="B25" s="58">
        <v>116</v>
      </c>
      <c r="C25" s="59"/>
      <c r="D25" s="59"/>
      <c r="E25" s="60"/>
      <c r="F25" s="58">
        <v>113</v>
      </c>
      <c r="G25" s="59"/>
      <c r="H25" s="59"/>
      <c r="I25" s="60"/>
      <c r="J25" s="58">
        <v>229</v>
      </c>
      <c r="K25" s="59"/>
      <c r="L25" s="59"/>
      <c r="M25" s="60"/>
      <c r="N25" s="39">
        <v>68</v>
      </c>
      <c r="O25" s="55">
        <v>171</v>
      </c>
      <c r="P25" s="56"/>
      <c r="Q25" s="56"/>
      <c r="R25" s="57"/>
      <c r="S25" s="55">
        <v>179</v>
      </c>
      <c r="T25" s="56"/>
      <c r="U25" s="56"/>
      <c r="V25" s="57"/>
      <c r="W25" s="55">
        <v>350</v>
      </c>
      <c r="X25" s="56"/>
      <c r="Y25" s="56"/>
      <c r="Z25" s="57"/>
    </row>
    <row r="26" spans="1:26" ht="13.5">
      <c r="A26" s="22">
        <v>18</v>
      </c>
      <c r="B26" s="55">
        <v>92</v>
      </c>
      <c r="C26" s="56"/>
      <c r="D26" s="56"/>
      <c r="E26" s="57"/>
      <c r="F26" s="55">
        <v>120</v>
      </c>
      <c r="G26" s="56"/>
      <c r="H26" s="56"/>
      <c r="I26" s="57"/>
      <c r="J26" s="55">
        <v>212</v>
      </c>
      <c r="K26" s="56"/>
      <c r="L26" s="56"/>
      <c r="M26" s="57"/>
      <c r="N26" s="38">
        <v>69</v>
      </c>
      <c r="O26" s="58">
        <v>186</v>
      </c>
      <c r="P26" s="59"/>
      <c r="Q26" s="59"/>
      <c r="R26" s="60"/>
      <c r="S26" s="58">
        <v>212</v>
      </c>
      <c r="T26" s="59"/>
      <c r="U26" s="59"/>
      <c r="V26" s="60"/>
      <c r="W26" s="58">
        <v>398</v>
      </c>
      <c r="X26" s="59"/>
      <c r="Y26" s="59"/>
      <c r="Z26" s="60"/>
    </row>
    <row r="27" spans="1:26" ht="13.5">
      <c r="A27" s="24">
        <v>19</v>
      </c>
      <c r="B27" s="58">
        <v>119</v>
      </c>
      <c r="C27" s="59"/>
      <c r="D27" s="59"/>
      <c r="E27" s="60"/>
      <c r="F27" s="58">
        <v>100</v>
      </c>
      <c r="G27" s="59"/>
      <c r="H27" s="59"/>
      <c r="I27" s="60"/>
      <c r="J27" s="58">
        <v>219</v>
      </c>
      <c r="K27" s="59"/>
      <c r="L27" s="59"/>
      <c r="M27" s="60"/>
      <c r="N27" s="39">
        <v>70</v>
      </c>
      <c r="O27" s="55">
        <v>200</v>
      </c>
      <c r="P27" s="56"/>
      <c r="Q27" s="56"/>
      <c r="R27" s="57"/>
      <c r="S27" s="55">
        <v>184</v>
      </c>
      <c r="T27" s="56"/>
      <c r="U27" s="56"/>
      <c r="V27" s="57"/>
      <c r="W27" s="55">
        <v>384</v>
      </c>
      <c r="X27" s="56"/>
      <c r="Y27" s="56"/>
      <c r="Z27" s="57"/>
    </row>
    <row r="28" spans="1:26" ht="13.5">
      <c r="A28" s="22">
        <v>20</v>
      </c>
      <c r="B28" s="55">
        <v>97</v>
      </c>
      <c r="C28" s="56"/>
      <c r="D28" s="56"/>
      <c r="E28" s="57"/>
      <c r="F28" s="55">
        <v>111</v>
      </c>
      <c r="G28" s="56"/>
      <c r="H28" s="56"/>
      <c r="I28" s="57"/>
      <c r="J28" s="55">
        <v>208</v>
      </c>
      <c r="K28" s="56"/>
      <c r="L28" s="56"/>
      <c r="M28" s="57"/>
      <c r="N28" s="38">
        <v>71</v>
      </c>
      <c r="O28" s="58">
        <v>211</v>
      </c>
      <c r="P28" s="59"/>
      <c r="Q28" s="59"/>
      <c r="R28" s="60"/>
      <c r="S28" s="58">
        <v>232</v>
      </c>
      <c r="T28" s="59"/>
      <c r="U28" s="59"/>
      <c r="V28" s="60"/>
      <c r="W28" s="58">
        <v>443</v>
      </c>
      <c r="X28" s="59"/>
      <c r="Y28" s="59"/>
      <c r="Z28" s="60"/>
    </row>
    <row r="29" spans="1:26" ht="13.5">
      <c r="A29" s="24">
        <v>21</v>
      </c>
      <c r="B29" s="58">
        <v>108</v>
      </c>
      <c r="C29" s="59"/>
      <c r="D29" s="59"/>
      <c r="E29" s="60"/>
      <c r="F29" s="58">
        <v>89</v>
      </c>
      <c r="G29" s="59"/>
      <c r="H29" s="59"/>
      <c r="I29" s="60"/>
      <c r="J29" s="58">
        <v>197</v>
      </c>
      <c r="K29" s="59"/>
      <c r="L29" s="59"/>
      <c r="M29" s="60"/>
      <c r="N29" s="39">
        <v>72</v>
      </c>
      <c r="O29" s="55">
        <v>247</v>
      </c>
      <c r="P29" s="56"/>
      <c r="Q29" s="56"/>
      <c r="R29" s="57"/>
      <c r="S29" s="55">
        <v>242</v>
      </c>
      <c r="T29" s="56"/>
      <c r="U29" s="56"/>
      <c r="V29" s="57"/>
      <c r="W29" s="55">
        <v>489</v>
      </c>
      <c r="X29" s="56"/>
      <c r="Y29" s="56"/>
      <c r="Z29" s="57"/>
    </row>
    <row r="30" spans="1:26" ht="13.5">
      <c r="A30" s="22">
        <v>22</v>
      </c>
      <c r="B30" s="55">
        <v>82</v>
      </c>
      <c r="C30" s="56"/>
      <c r="D30" s="56"/>
      <c r="E30" s="57"/>
      <c r="F30" s="55">
        <v>89</v>
      </c>
      <c r="G30" s="56"/>
      <c r="H30" s="56"/>
      <c r="I30" s="57"/>
      <c r="J30" s="55">
        <v>171</v>
      </c>
      <c r="K30" s="56"/>
      <c r="L30" s="56"/>
      <c r="M30" s="57"/>
      <c r="N30" s="38">
        <v>73</v>
      </c>
      <c r="O30" s="58">
        <v>260</v>
      </c>
      <c r="P30" s="59"/>
      <c r="Q30" s="59"/>
      <c r="R30" s="60"/>
      <c r="S30" s="58">
        <v>260</v>
      </c>
      <c r="T30" s="59"/>
      <c r="U30" s="59"/>
      <c r="V30" s="60"/>
      <c r="W30" s="58">
        <v>520</v>
      </c>
      <c r="X30" s="59"/>
      <c r="Y30" s="59"/>
      <c r="Z30" s="60"/>
    </row>
    <row r="31" spans="1:26" ht="13.5">
      <c r="A31" s="24">
        <v>23</v>
      </c>
      <c r="B31" s="58">
        <v>82</v>
      </c>
      <c r="C31" s="59"/>
      <c r="D31" s="59"/>
      <c r="E31" s="60"/>
      <c r="F31" s="58">
        <v>81</v>
      </c>
      <c r="G31" s="59"/>
      <c r="H31" s="59"/>
      <c r="I31" s="60"/>
      <c r="J31" s="58">
        <v>163</v>
      </c>
      <c r="K31" s="59"/>
      <c r="L31" s="59"/>
      <c r="M31" s="60"/>
      <c r="N31" s="39">
        <v>74</v>
      </c>
      <c r="O31" s="55">
        <v>257</v>
      </c>
      <c r="P31" s="56"/>
      <c r="Q31" s="56"/>
      <c r="R31" s="57"/>
      <c r="S31" s="55">
        <v>224</v>
      </c>
      <c r="T31" s="56"/>
      <c r="U31" s="56"/>
      <c r="V31" s="57"/>
      <c r="W31" s="55">
        <v>481</v>
      </c>
      <c r="X31" s="56"/>
      <c r="Y31" s="56"/>
      <c r="Z31" s="57"/>
    </row>
    <row r="32" spans="1:26" ht="13.5">
      <c r="A32" s="22">
        <v>24</v>
      </c>
      <c r="B32" s="55">
        <v>78</v>
      </c>
      <c r="C32" s="56"/>
      <c r="D32" s="56"/>
      <c r="E32" s="57"/>
      <c r="F32" s="55">
        <v>81</v>
      </c>
      <c r="G32" s="56"/>
      <c r="H32" s="56"/>
      <c r="I32" s="57"/>
      <c r="J32" s="55">
        <v>159</v>
      </c>
      <c r="K32" s="56"/>
      <c r="L32" s="56"/>
      <c r="M32" s="57"/>
      <c r="N32" s="38">
        <v>75</v>
      </c>
      <c r="O32" s="58">
        <v>191</v>
      </c>
      <c r="P32" s="59"/>
      <c r="Q32" s="59"/>
      <c r="R32" s="60"/>
      <c r="S32" s="58">
        <v>225</v>
      </c>
      <c r="T32" s="59"/>
      <c r="U32" s="59"/>
      <c r="V32" s="60"/>
      <c r="W32" s="58">
        <v>416</v>
      </c>
      <c r="X32" s="59"/>
      <c r="Y32" s="59"/>
      <c r="Z32" s="60"/>
    </row>
    <row r="33" spans="1:26" ht="13.5">
      <c r="A33" s="24">
        <v>25</v>
      </c>
      <c r="B33" s="58">
        <v>79</v>
      </c>
      <c r="C33" s="59"/>
      <c r="D33" s="59"/>
      <c r="E33" s="60"/>
      <c r="F33" s="58">
        <v>68</v>
      </c>
      <c r="G33" s="59"/>
      <c r="H33" s="59"/>
      <c r="I33" s="60"/>
      <c r="J33" s="58">
        <v>147</v>
      </c>
      <c r="K33" s="59"/>
      <c r="L33" s="59"/>
      <c r="M33" s="60"/>
      <c r="N33" s="39">
        <v>76</v>
      </c>
      <c r="O33" s="55">
        <v>90</v>
      </c>
      <c r="P33" s="56"/>
      <c r="Q33" s="56"/>
      <c r="R33" s="57"/>
      <c r="S33" s="55">
        <v>113</v>
      </c>
      <c r="T33" s="56"/>
      <c r="U33" s="56"/>
      <c r="V33" s="57"/>
      <c r="W33" s="55">
        <v>203</v>
      </c>
      <c r="X33" s="56"/>
      <c r="Y33" s="56"/>
      <c r="Z33" s="57"/>
    </row>
    <row r="34" spans="1:26" ht="13.5">
      <c r="A34" s="22">
        <v>26</v>
      </c>
      <c r="B34" s="55">
        <v>91</v>
      </c>
      <c r="C34" s="56"/>
      <c r="D34" s="56"/>
      <c r="E34" s="57"/>
      <c r="F34" s="55">
        <v>86</v>
      </c>
      <c r="G34" s="56"/>
      <c r="H34" s="56"/>
      <c r="I34" s="57"/>
      <c r="J34" s="55">
        <v>177</v>
      </c>
      <c r="K34" s="56"/>
      <c r="L34" s="56"/>
      <c r="M34" s="57"/>
      <c r="N34" s="38">
        <v>77</v>
      </c>
      <c r="O34" s="58">
        <v>143</v>
      </c>
      <c r="P34" s="59"/>
      <c r="Q34" s="59"/>
      <c r="R34" s="60"/>
      <c r="S34" s="58">
        <v>150</v>
      </c>
      <c r="T34" s="59"/>
      <c r="U34" s="59"/>
      <c r="V34" s="60"/>
      <c r="W34" s="58">
        <v>293</v>
      </c>
      <c r="X34" s="59"/>
      <c r="Y34" s="59"/>
      <c r="Z34" s="60"/>
    </row>
    <row r="35" spans="1:26" ht="13.5">
      <c r="A35" s="24">
        <v>27</v>
      </c>
      <c r="B35" s="58">
        <v>85</v>
      </c>
      <c r="C35" s="59"/>
      <c r="D35" s="59"/>
      <c r="E35" s="60"/>
      <c r="F35" s="58">
        <v>76</v>
      </c>
      <c r="G35" s="59"/>
      <c r="H35" s="59"/>
      <c r="I35" s="60"/>
      <c r="J35" s="58">
        <v>161</v>
      </c>
      <c r="K35" s="59"/>
      <c r="L35" s="59"/>
      <c r="M35" s="60"/>
      <c r="N35" s="39">
        <v>78</v>
      </c>
      <c r="O35" s="55">
        <v>144</v>
      </c>
      <c r="P35" s="56"/>
      <c r="Q35" s="56"/>
      <c r="R35" s="57"/>
      <c r="S35" s="55">
        <v>154</v>
      </c>
      <c r="T35" s="56"/>
      <c r="U35" s="56"/>
      <c r="V35" s="57"/>
      <c r="W35" s="55">
        <v>298</v>
      </c>
      <c r="X35" s="56"/>
      <c r="Y35" s="56"/>
      <c r="Z35" s="57"/>
    </row>
    <row r="36" spans="1:26" ht="13.5">
      <c r="A36" s="22">
        <v>28</v>
      </c>
      <c r="B36" s="55">
        <v>90</v>
      </c>
      <c r="C36" s="56"/>
      <c r="D36" s="56"/>
      <c r="E36" s="57"/>
      <c r="F36" s="55">
        <v>81</v>
      </c>
      <c r="G36" s="56"/>
      <c r="H36" s="56"/>
      <c r="I36" s="57"/>
      <c r="J36" s="55">
        <v>171</v>
      </c>
      <c r="K36" s="56"/>
      <c r="L36" s="56"/>
      <c r="M36" s="57"/>
      <c r="N36" s="38">
        <v>79</v>
      </c>
      <c r="O36" s="58">
        <v>126</v>
      </c>
      <c r="P36" s="59"/>
      <c r="Q36" s="59"/>
      <c r="R36" s="60"/>
      <c r="S36" s="58">
        <v>163</v>
      </c>
      <c r="T36" s="59"/>
      <c r="U36" s="59"/>
      <c r="V36" s="60"/>
      <c r="W36" s="58">
        <v>289</v>
      </c>
      <c r="X36" s="59"/>
      <c r="Y36" s="59"/>
      <c r="Z36" s="60"/>
    </row>
    <row r="37" spans="1:26" ht="13.5">
      <c r="A37" s="24">
        <v>29</v>
      </c>
      <c r="B37" s="58">
        <v>81</v>
      </c>
      <c r="C37" s="59"/>
      <c r="D37" s="59"/>
      <c r="E37" s="60"/>
      <c r="F37" s="58">
        <v>84</v>
      </c>
      <c r="G37" s="59"/>
      <c r="H37" s="59"/>
      <c r="I37" s="60"/>
      <c r="J37" s="58">
        <v>165</v>
      </c>
      <c r="K37" s="59"/>
      <c r="L37" s="59"/>
      <c r="M37" s="60"/>
      <c r="N37" s="39">
        <v>80</v>
      </c>
      <c r="O37" s="55">
        <v>110</v>
      </c>
      <c r="P37" s="56"/>
      <c r="Q37" s="56"/>
      <c r="R37" s="57"/>
      <c r="S37" s="55">
        <v>152</v>
      </c>
      <c r="T37" s="56"/>
      <c r="U37" s="56"/>
      <c r="V37" s="57"/>
      <c r="W37" s="55">
        <v>262</v>
      </c>
      <c r="X37" s="56"/>
      <c r="Y37" s="56"/>
      <c r="Z37" s="57"/>
    </row>
    <row r="38" spans="1:26" ht="13.5">
      <c r="A38" s="22">
        <v>30</v>
      </c>
      <c r="B38" s="55">
        <v>86</v>
      </c>
      <c r="C38" s="56"/>
      <c r="D38" s="56"/>
      <c r="E38" s="57"/>
      <c r="F38" s="55">
        <v>86</v>
      </c>
      <c r="G38" s="56"/>
      <c r="H38" s="56"/>
      <c r="I38" s="57"/>
      <c r="J38" s="55">
        <v>172</v>
      </c>
      <c r="K38" s="56"/>
      <c r="L38" s="56"/>
      <c r="M38" s="57"/>
      <c r="N38" s="38">
        <v>81</v>
      </c>
      <c r="O38" s="58">
        <v>86</v>
      </c>
      <c r="P38" s="59"/>
      <c r="Q38" s="59"/>
      <c r="R38" s="60"/>
      <c r="S38" s="58">
        <v>136</v>
      </c>
      <c r="T38" s="59"/>
      <c r="U38" s="59"/>
      <c r="V38" s="60"/>
      <c r="W38" s="58">
        <v>222</v>
      </c>
      <c r="X38" s="59"/>
      <c r="Y38" s="59"/>
      <c r="Z38" s="60"/>
    </row>
    <row r="39" spans="1:26" ht="13.5">
      <c r="A39" s="24">
        <v>31</v>
      </c>
      <c r="B39" s="58">
        <v>92</v>
      </c>
      <c r="C39" s="59"/>
      <c r="D39" s="59"/>
      <c r="E39" s="60"/>
      <c r="F39" s="58">
        <v>65</v>
      </c>
      <c r="G39" s="59"/>
      <c r="H39" s="59"/>
      <c r="I39" s="60"/>
      <c r="J39" s="58">
        <v>157</v>
      </c>
      <c r="K39" s="59"/>
      <c r="L39" s="59"/>
      <c r="M39" s="60"/>
      <c r="N39" s="39">
        <v>82</v>
      </c>
      <c r="O39" s="55">
        <v>95</v>
      </c>
      <c r="P39" s="56"/>
      <c r="Q39" s="56"/>
      <c r="R39" s="57"/>
      <c r="S39" s="55">
        <v>151</v>
      </c>
      <c r="T39" s="56"/>
      <c r="U39" s="56"/>
      <c r="V39" s="57"/>
      <c r="W39" s="55">
        <v>246</v>
      </c>
      <c r="X39" s="56"/>
      <c r="Y39" s="56"/>
      <c r="Z39" s="57"/>
    </row>
    <row r="40" spans="1:26" ht="13.5">
      <c r="A40" s="22">
        <v>32</v>
      </c>
      <c r="B40" s="55">
        <v>79</v>
      </c>
      <c r="C40" s="56"/>
      <c r="D40" s="56"/>
      <c r="E40" s="57"/>
      <c r="F40" s="55">
        <v>89</v>
      </c>
      <c r="G40" s="56"/>
      <c r="H40" s="56"/>
      <c r="I40" s="57"/>
      <c r="J40" s="55">
        <v>168</v>
      </c>
      <c r="K40" s="56"/>
      <c r="L40" s="56"/>
      <c r="M40" s="57"/>
      <c r="N40" s="38">
        <v>83</v>
      </c>
      <c r="O40" s="58">
        <v>84</v>
      </c>
      <c r="P40" s="59"/>
      <c r="Q40" s="59"/>
      <c r="R40" s="60"/>
      <c r="S40" s="58">
        <v>117</v>
      </c>
      <c r="T40" s="59"/>
      <c r="U40" s="59"/>
      <c r="V40" s="60"/>
      <c r="W40" s="58">
        <v>201</v>
      </c>
      <c r="X40" s="59"/>
      <c r="Y40" s="59"/>
      <c r="Z40" s="60"/>
    </row>
    <row r="41" spans="1:26" ht="13.5">
      <c r="A41" s="24">
        <v>33</v>
      </c>
      <c r="B41" s="58">
        <v>108</v>
      </c>
      <c r="C41" s="59"/>
      <c r="D41" s="59"/>
      <c r="E41" s="60"/>
      <c r="F41" s="58">
        <v>108</v>
      </c>
      <c r="G41" s="59"/>
      <c r="H41" s="59"/>
      <c r="I41" s="60"/>
      <c r="J41" s="58">
        <v>216</v>
      </c>
      <c r="K41" s="59"/>
      <c r="L41" s="59"/>
      <c r="M41" s="60"/>
      <c r="N41" s="39">
        <v>84</v>
      </c>
      <c r="O41" s="55">
        <v>111</v>
      </c>
      <c r="P41" s="56"/>
      <c r="Q41" s="56"/>
      <c r="R41" s="57"/>
      <c r="S41" s="55">
        <v>156</v>
      </c>
      <c r="T41" s="56"/>
      <c r="U41" s="56"/>
      <c r="V41" s="57"/>
      <c r="W41" s="55">
        <v>267</v>
      </c>
      <c r="X41" s="56"/>
      <c r="Y41" s="56"/>
      <c r="Z41" s="57"/>
    </row>
    <row r="42" spans="1:26" ht="13.5">
      <c r="A42" s="22">
        <v>34</v>
      </c>
      <c r="B42" s="55">
        <v>126</v>
      </c>
      <c r="C42" s="56"/>
      <c r="D42" s="56"/>
      <c r="E42" s="57"/>
      <c r="F42" s="55">
        <v>101</v>
      </c>
      <c r="G42" s="56"/>
      <c r="H42" s="56"/>
      <c r="I42" s="57"/>
      <c r="J42" s="55">
        <v>227</v>
      </c>
      <c r="K42" s="56"/>
      <c r="L42" s="56"/>
      <c r="M42" s="57"/>
      <c r="N42" s="38">
        <v>85</v>
      </c>
      <c r="O42" s="58">
        <v>96</v>
      </c>
      <c r="P42" s="59"/>
      <c r="Q42" s="59"/>
      <c r="R42" s="60"/>
      <c r="S42" s="58">
        <v>140</v>
      </c>
      <c r="T42" s="59"/>
      <c r="U42" s="59"/>
      <c r="V42" s="60"/>
      <c r="W42" s="58">
        <v>236</v>
      </c>
      <c r="X42" s="59"/>
      <c r="Y42" s="59"/>
      <c r="Z42" s="60"/>
    </row>
    <row r="43" spans="1:26" ht="13.5">
      <c r="A43" s="24">
        <v>35</v>
      </c>
      <c r="B43" s="58">
        <v>100</v>
      </c>
      <c r="C43" s="59"/>
      <c r="D43" s="59"/>
      <c r="E43" s="60"/>
      <c r="F43" s="58">
        <v>96</v>
      </c>
      <c r="G43" s="59"/>
      <c r="H43" s="59"/>
      <c r="I43" s="60"/>
      <c r="J43" s="58">
        <v>196</v>
      </c>
      <c r="K43" s="59"/>
      <c r="L43" s="59"/>
      <c r="M43" s="60"/>
      <c r="N43" s="39">
        <v>86</v>
      </c>
      <c r="O43" s="55">
        <v>89</v>
      </c>
      <c r="P43" s="56"/>
      <c r="Q43" s="56"/>
      <c r="R43" s="57"/>
      <c r="S43" s="55">
        <v>176</v>
      </c>
      <c r="T43" s="56"/>
      <c r="U43" s="56"/>
      <c r="V43" s="57"/>
      <c r="W43" s="55">
        <v>265</v>
      </c>
      <c r="X43" s="56"/>
      <c r="Y43" s="56"/>
      <c r="Z43" s="57"/>
    </row>
    <row r="44" spans="1:26" ht="13.5">
      <c r="A44" s="22">
        <v>36</v>
      </c>
      <c r="B44" s="55">
        <v>113</v>
      </c>
      <c r="C44" s="56"/>
      <c r="D44" s="56"/>
      <c r="E44" s="57"/>
      <c r="F44" s="55">
        <v>105</v>
      </c>
      <c r="G44" s="56"/>
      <c r="H44" s="56"/>
      <c r="I44" s="57"/>
      <c r="J44" s="55">
        <v>218</v>
      </c>
      <c r="K44" s="56"/>
      <c r="L44" s="56"/>
      <c r="M44" s="57"/>
      <c r="N44" s="38">
        <v>87</v>
      </c>
      <c r="O44" s="58">
        <v>74</v>
      </c>
      <c r="P44" s="59"/>
      <c r="Q44" s="59"/>
      <c r="R44" s="60"/>
      <c r="S44" s="58">
        <v>134</v>
      </c>
      <c r="T44" s="59"/>
      <c r="U44" s="59"/>
      <c r="V44" s="60"/>
      <c r="W44" s="58">
        <v>208</v>
      </c>
      <c r="X44" s="59"/>
      <c r="Y44" s="59"/>
      <c r="Z44" s="60"/>
    </row>
    <row r="45" spans="1:26" ht="13.5">
      <c r="A45" s="24">
        <v>37</v>
      </c>
      <c r="B45" s="58">
        <v>109</v>
      </c>
      <c r="C45" s="59"/>
      <c r="D45" s="59"/>
      <c r="E45" s="60"/>
      <c r="F45" s="58">
        <v>109</v>
      </c>
      <c r="G45" s="59"/>
      <c r="H45" s="59"/>
      <c r="I45" s="60"/>
      <c r="J45" s="58">
        <v>218</v>
      </c>
      <c r="K45" s="59"/>
      <c r="L45" s="59"/>
      <c r="M45" s="60"/>
      <c r="N45" s="39">
        <v>88</v>
      </c>
      <c r="O45" s="55">
        <v>66</v>
      </c>
      <c r="P45" s="56"/>
      <c r="Q45" s="56"/>
      <c r="R45" s="57"/>
      <c r="S45" s="55">
        <v>151</v>
      </c>
      <c r="T45" s="56"/>
      <c r="U45" s="56"/>
      <c r="V45" s="57"/>
      <c r="W45" s="55">
        <v>217</v>
      </c>
      <c r="X45" s="56"/>
      <c r="Y45" s="56"/>
      <c r="Z45" s="57"/>
    </row>
    <row r="46" spans="1:26" ht="13.5">
      <c r="A46" s="22">
        <v>38</v>
      </c>
      <c r="B46" s="55">
        <v>115</v>
      </c>
      <c r="C46" s="56"/>
      <c r="D46" s="56"/>
      <c r="E46" s="57"/>
      <c r="F46" s="55">
        <v>117</v>
      </c>
      <c r="G46" s="56"/>
      <c r="H46" s="56"/>
      <c r="I46" s="57"/>
      <c r="J46" s="55">
        <v>232</v>
      </c>
      <c r="K46" s="56"/>
      <c r="L46" s="56"/>
      <c r="M46" s="57"/>
      <c r="N46" s="38">
        <v>89</v>
      </c>
      <c r="O46" s="58">
        <v>69</v>
      </c>
      <c r="P46" s="59"/>
      <c r="Q46" s="59"/>
      <c r="R46" s="60"/>
      <c r="S46" s="58">
        <v>114</v>
      </c>
      <c r="T46" s="59"/>
      <c r="U46" s="59"/>
      <c r="V46" s="60"/>
      <c r="W46" s="58">
        <v>183</v>
      </c>
      <c r="X46" s="59"/>
      <c r="Y46" s="59"/>
      <c r="Z46" s="60"/>
    </row>
    <row r="47" spans="1:26" ht="13.5">
      <c r="A47" s="24">
        <v>39</v>
      </c>
      <c r="B47" s="58">
        <v>132</v>
      </c>
      <c r="C47" s="59"/>
      <c r="D47" s="59"/>
      <c r="E47" s="60"/>
      <c r="F47" s="58">
        <v>117</v>
      </c>
      <c r="G47" s="59"/>
      <c r="H47" s="59"/>
      <c r="I47" s="60"/>
      <c r="J47" s="58">
        <v>249</v>
      </c>
      <c r="K47" s="59"/>
      <c r="L47" s="59"/>
      <c r="M47" s="60"/>
      <c r="N47" s="39">
        <v>90</v>
      </c>
      <c r="O47" s="55">
        <v>43</v>
      </c>
      <c r="P47" s="56"/>
      <c r="Q47" s="56"/>
      <c r="R47" s="57"/>
      <c r="S47" s="55">
        <v>117</v>
      </c>
      <c r="T47" s="56"/>
      <c r="U47" s="56"/>
      <c r="V47" s="57"/>
      <c r="W47" s="55">
        <v>160</v>
      </c>
      <c r="X47" s="56"/>
      <c r="Y47" s="56"/>
      <c r="Z47" s="57"/>
    </row>
    <row r="48" spans="1:26" ht="13.5">
      <c r="A48" s="22">
        <v>40</v>
      </c>
      <c r="B48" s="55">
        <v>122</v>
      </c>
      <c r="C48" s="56"/>
      <c r="D48" s="56"/>
      <c r="E48" s="57"/>
      <c r="F48" s="55">
        <v>116</v>
      </c>
      <c r="G48" s="56"/>
      <c r="H48" s="56"/>
      <c r="I48" s="57"/>
      <c r="J48" s="55">
        <v>238</v>
      </c>
      <c r="K48" s="56"/>
      <c r="L48" s="56"/>
      <c r="M48" s="57"/>
      <c r="N48" s="38">
        <v>91</v>
      </c>
      <c r="O48" s="58">
        <v>33</v>
      </c>
      <c r="P48" s="59"/>
      <c r="Q48" s="59"/>
      <c r="R48" s="60"/>
      <c r="S48" s="58">
        <v>99</v>
      </c>
      <c r="T48" s="59"/>
      <c r="U48" s="59"/>
      <c r="V48" s="60"/>
      <c r="W48" s="58">
        <v>132</v>
      </c>
      <c r="X48" s="59"/>
      <c r="Y48" s="59"/>
      <c r="Z48" s="60"/>
    </row>
    <row r="49" spans="1:26" ht="13.5">
      <c r="A49" s="24">
        <v>41</v>
      </c>
      <c r="B49" s="58">
        <v>145</v>
      </c>
      <c r="C49" s="59"/>
      <c r="D49" s="59"/>
      <c r="E49" s="60"/>
      <c r="F49" s="58">
        <v>142</v>
      </c>
      <c r="G49" s="59"/>
      <c r="H49" s="59"/>
      <c r="I49" s="60"/>
      <c r="J49" s="58">
        <v>287</v>
      </c>
      <c r="K49" s="59"/>
      <c r="L49" s="59"/>
      <c r="M49" s="60"/>
      <c r="N49" s="39">
        <v>92</v>
      </c>
      <c r="O49" s="55">
        <v>33</v>
      </c>
      <c r="P49" s="56"/>
      <c r="Q49" s="56"/>
      <c r="R49" s="57"/>
      <c r="S49" s="55">
        <v>80</v>
      </c>
      <c r="T49" s="56"/>
      <c r="U49" s="56"/>
      <c r="V49" s="57"/>
      <c r="W49" s="55">
        <v>113</v>
      </c>
      <c r="X49" s="56"/>
      <c r="Y49" s="56"/>
      <c r="Z49" s="57"/>
    </row>
    <row r="50" spans="1:26" ht="13.5">
      <c r="A50" s="22">
        <v>42</v>
      </c>
      <c r="B50" s="55">
        <v>145</v>
      </c>
      <c r="C50" s="56"/>
      <c r="D50" s="56"/>
      <c r="E50" s="57"/>
      <c r="F50" s="55">
        <v>130</v>
      </c>
      <c r="G50" s="56"/>
      <c r="H50" s="56"/>
      <c r="I50" s="57"/>
      <c r="J50" s="55">
        <v>275</v>
      </c>
      <c r="K50" s="56"/>
      <c r="L50" s="56"/>
      <c r="M50" s="57"/>
      <c r="N50" s="38">
        <v>93</v>
      </c>
      <c r="O50" s="58">
        <v>28</v>
      </c>
      <c r="P50" s="59"/>
      <c r="Q50" s="59"/>
      <c r="R50" s="60"/>
      <c r="S50" s="58">
        <v>67</v>
      </c>
      <c r="T50" s="59"/>
      <c r="U50" s="59"/>
      <c r="V50" s="60"/>
      <c r="W50" s="58">
        <v>95</v>
      </c>
      <c r="X50" s="59"/>
      <c r="Y50" s="59"/>
      <c r="Z50" s="60"/>
    </row>
    <row r="51" spans="1:26" ht="13.5">
      <c r="A51" s="24">
        <v>43</v>
      </c>
      <c r="B51" s="58">
        <v>155</v>
      </c>
      <c r="C51" s="59"/>
      <c r="D51" s="59"/>
      <c r="E51" s="60"/>
      <c r="F51" s="58">
        <v>129</v>
      </c>
      <c r="G51" s="59"/>
      <c r="H51" s="59"/>
      <c r="I51" s="60"/>
      <c r="J51" s="58">
        <v>284</v>
      </c>
      <c r="K51" s="59"/>
      <c r="L51" s="59"/>
      <c r="M51" s="60"/>
      <c r="N51" s="39">
        <v>94</v>
      </c>
      <c r="O51" s="55">
        <v>11</v>
      </c>
      <c r="P51" s="56"/>
      <c r="Q51" s="56"/>
      <c r="R51" s="57"/>
      <c r="S51" s="55">
        <v>57</v>
      </c>
      <c r="T51" s="56"/>
      <c r="U51" s="56"/>
      <c r="V51" s="57"/>
      <c r="W51" s="55">
        <v>68</v>
      </c>
      <c r="X51" s="56"/>
      <c r="Y51" s="56"/>
      <c r="Z51" s="57"/>
    </row>
    <row r="52" spans="1:26" ht="13.5">
      <c r="A52" s="22">
        <v>44</v>
      </c>
      <c r="B52" s="55">
        <v>149</v>
      </c>
      <c r="C52" s="56"/>
      <c r="D52" s="56"/>
      <c r="E52" s="57"/>
      <c r="F52" s="55">
        <v>152</v>
      </c>
      <c r="G52" s="56"/>
      <c r="H52" s="56"/>
      <c r="I52" s="57"/>
      <c r="J52" s="55">
        <v>301</v>
      </c>
      <c r="K52" s="56"/>
      <c r="L52" s="56"/>
      <c r="M52" s="57"/>
      <c r="N52" s="38">
        <v>95</v>
      </c>
      <c r="O52" s="58">
        <v>14</v>
      </c>
      <c r="P52" s="59"/>
      <c r="Q52" s="59"/>
      <c r="R52" s="60"/>
      <c r="S52" s="58">
        <v>59</v>
      </c>
      <c r="T52" s="59"/>
      <c r="U52" s="59"/>
      <c r="V52" s="60"/>
      <c r="W52" s="58">
        <v>73</v>
      </c>
      <c r="X52" s="59"/>
      <c r="Y52" s="59"/>
      <c r="Z52" s="60"/>
    </row>
    <row r="53" spans="1:26" ht="13.5">
      <c r="A53" s="24">
        <v>45</v>
      </c>
      <c r="B53" s="58">
        <v>164</v>
      </c>
      <c r="C53" s="59"/>
      <c r="D53" s="59"/>
      <c r="E53" s="60"/>
      <c r="F53" s="58">
        <v>147</v>
      </c>
      <c r="G53" s="59"/>
      <c r="H53" s="59"/>
      <c r="I53" s="60"/>
      <c r="J53" s="58">
        <v>311</v>
      </c>
      <c r="K53" s="59"/>
      <c r="L53" s="59"/>
      <c r="M53" s="60"/>
      <c r="N53" s="39">
        <v>96</v>
      </c>
      <c r="O53" s="55">
        <v>8</v>
      </c>
      <c r="P53" s="56"/>
      <c r="Q53" s="56"/>
      <c r="R53" s="57"/>
      <c r="S53" s="55">
        <v>39</v>
      </c>
      <c r="T53" s="56"/>
      <c r="U53" s="56"/>
      <c r="V53" s="57"/>
      <c r="W53" s="55">
        <v>47</v>
      </c>
      <c r="X53" s="56"/>
      <c r="Y53" s="56"/>
      <c r="Z53" s="57"/>
    </row>
    <row r="54" spans="1:26" ht="13.5">
      <c r="A54" s="22">
        <v>46</v>
      </c>
      <c r="B54" s="55">
        <v>179</v>
      </c>
      <c r="C54" s="56"/>
      <c r="D54" s="56"/>
      <c r="E54" s="57"/>
      <c r="F54" s="55">
        <v>131</v>
      </c>
      <c r="G54" s="56"/>
      <c r="H54" s="56"/>
      <c r="I54" s="57"/>
      <c r="J54" s="55">
        <v>310</v>
      </c>
      <c r="K54" s="56"/>
      <c r="L54" s="56"/>
      <c r="M54" s="57"/>
      <c r="N54" s="38">
        <v>97</v>
      </c>
      <c r="O54" s="58">
        <v>6</v>
      </c>
      <c r="P54" s="59"/>
      <c r="Q54" s="59"/>
      <c r="R54" s="60"/>
      <c r="S54" s="58">
        <v>37</v>
      </c>
      <c r="T54" s="59"/>
      <c r="U54" s="59"/>
      <c r="V54" s="60"/>
      <c r="W54" s="58">
        <v>43</v>
      </c>
      <c r="X54" s="59"/>
      <c r="Y54" s="59"/>
      <c r="Z54" s="60"/>
    </row>
    <row r="55" spans="1:26" ht="13.5">
      <c r="A55" s="24">
        <v>47</v>
      </c>
      <c r="B55" s="58">
        <v>210</v>
      </c>
      <c r="C55" s="59"/>
      <c r="D55" s="59"/>
      <c r="E55" s="60"/>
      <c r="F55" s="58">
        <v>151</v>
      </c>
      <c r="G55" s="59"/>
      <c r="H55" s="59"/>
      <c r="I55" s="60"/>
      <c r="J55" s="58">
        <v>361</v>
      </c>
      <c r="K55" s="59"/>
      <c r="L55" s="59"/>
      <c r="M55" s="60"/>
      <c r="N55" s="39">
        <v>98</v>
      </c>
      <c r="O55" s="55">
        <v>1</v>
      </c>
      <c r="P55" s="56"/>
      <c r="Q55" s="56"/>
      <c r="R55" s="57"/>
      <c r="S55" s="55">
        <v>16</v>
      </c>
      <c r="T55" s="56"/>
      <c r="U55" s="56"/>
      <c r="V55" s="57"/>
      <c r="W55" s="55">
        <v>17</v>
      </c>
      <c r="X55" s="56"/>
      <c r="Y55" s="56"/>
      <c r="Z55" s="57"/>
    </row>
    <row r="56" spans="1:26" ht="13.5">
      <c r="A56" s="22">
        <v>48</v>
      </c>
      <c r="B56" s="55">
        <v>153</v>
      </c>
      <c r="C56" s="56"/>
      <c r="D56" s="56"/>
      <c r="E56" s="57"/>
      <c r="F56" s="55">
        <v>161</v>
      </c>
      <c r="G56" s="56"/>
      <c r="H56" s="56"/>
      <c r="I56" s="57"/>
      <c r="J56" s="55">
        <v>314</v>
      </c>
      <c r="K56" s="56"/>
      <c r="L56" s="56"/>
      <c r="M56" s="57"/>
      <c r="N56" s="38">
        <v>99</v>
      </c>
      <c r="O56" s="58">
        <v>2</v>
      </c>
      <c r="P56" s="59"/>
      <c r="Q56" s="59"/>
      <c r="R56" s="60"/>
      <c r="S56" s="58">
        <v>22</v>
      </c>
      <c r="T56" s="59"/>
      <c r="U56" s="59"/>
      <c r="V56" s="60"/>
      <c r="W56" s="58">
        <v>24</v>
      </c>
      <c r="X56" s="59"/>
      <c r="Y56" s="59"/>
      <c r="Z56" s="60"/>
    </row>
    <row r="57" spans="1:26" ht="13.5">
      <c r="A57" s="24">
        <v>49</v>
      </c>
      <c r="B57" s="58">
        <v>166</v>
      </c>
      <c r="C57" s="59"/>
      <c r="D57" s="59"/>
      <c r="E57" s="60"/>
      <c r="F57" s="58">
        <v>172</v>
      </c>
      <c r="G57" s="59"/>
      <c r="H57" s="59"/>
      <c r="I57" s="60"/>
      <c r="J57" s="58">
        <v>338</v>
      </c>
      <c r="K57" s="59"/>
      <c r="L57" s="59"/>
      <c r="M57" s="60"/>
      <c r="N57" s="39" t="s">
        <v>7</v>
      </c>
      <c r="O57" s="55">
        <v>6</v>
      </c>
      <c r="P57" s="56"/>
      <c r="Q57" s="56"/>
      <c r="R57" s="57"/>
      <c r="S57" s="55">
        <v>32</v>
      </c>
      <c r="T57" s="56"/>
      <c r="U57" s="56"/>
      <c r="V57" s="57"/>
      <c r="W57" s="55">
        <v>38</v>
      </c>
      <c r="X57" s="56"/>
      <c r="Y57" s="56"/>
      <c r="Z57" s="57"/>
    </row>
    <row r="58" spans="1:26" ht="13.5">
      <c r="A58" s="22">
        <v>50</v>
      </c>
      <c r="B58" s="63">
        <v>169</v>
      </c>
      <c r="C58" s="64"/>
      <c r="D58" s="64"/>
      <c r="E58" s="65"/>
      <c r="F58" s="63">
        <v>146</v>
      </c>
      <c r="G58" s="64"/>
      <c r="H58" s="64"/>
      <c r="I58" s="65"/>
      <c r="J58" s="63">
        <v>315</v>
      </c>
      <c r="K58" s="64"/>
      <c r="L58" s="64"/>
      <c r="M58" s="65"/>
      <c r="N58" s="26" t="s">
        <v>8</v>
      </c>
      <c r="O58" s="66">
        <f>SUM(B8:E58,O8:R57)</f>
        <v>11637</v>
      </c>
      <c r="P58" s="67"/>
      <c r="Q58" s="67"/>
      <c r="R58" s="68"/>
      <c r="S58" s="66">
        <f>SUM(F8:I58,S8:V57)</f>
        <v>12251</v>
      </c>
      <c r="T58" s="67"/>
      <c r="U58" s="67"/>
      <c r="V58" s="68"/>
      <c r="W58" s="66">
        <f>SUM(J8:M58,W8:Z57)</f>
        <v>23888</v>
      </c>
      <c r="X58" s="67"/>
      <c r="Y58" s="67"/>
      <c r="Z58" s="6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73" t="s">
        <v>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5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9" t="s">
        <v>2</v>
      </c>
      <c r="C64" s="70"/>
      <c r="D64" s="70"/>
      <c r="E64" s="70"/>
      <c r="F64" s="70"/>
      <c r="G64" s="70"/>
      <c r="H64" s="70"/>
      <c r="I64" s="70"/>
      <c r="J64" s="70"/>
      <c r="K64" s="71"/>
      <c r="L64" s="71"/>
      <c r="M64" s="7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72" t="s">
        <v>4</v>
      </c>
      <c r="C65" s="70"/>
      <c r="D65" s="70"/>
      <c r="E65" s="70"/>
      <c r="F65" s="72" t="s">
        <v>5</v>
      </c>
      <c r="G65" s="70"/>
      <c r="H65" s="70"/>
      <c r="I65" s="70"/>
      <c r="J65" s="72" t="s">
        <v>6</v>
      </c>
      <c r="K65" s="71"/>
      <c r="L65" s="71"/>
      <c r="M65" s="7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5">
        <v>347</v>
      </c>
      <c r="C66" s="56"/>
      <c r="D66" s="56"/>
      <c r="E66" s="57"/>
      <c r="F66" s="55">
        <v>285</v>
      </c>
      <c r="G66" s="56"/>
      <c r="H66" s="56"/>
      <c r="I66" s="57"/>
      <c r="J66" s="55">
        <v>632</v>
      </c>
      <c r="K66" s="56"/>
      <c r="L66" s="56"/>
      <c r="M66" s="5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8">
        <v>502</v>
      </c>
      <c r="C67" s="59"/>
      <c r="D67" s="59"/>
      <c r="E67" s="60"/>
      <c r="F67" s="58">
        <v>442</v>
      </c>
      <c r="G67" s="59"/>
      <c r="H67" s="59"/>
      <c r="I67" s="60"/>
      <c r="J67" s="58">
        <v>944</v>
      </c>
      <c r="K67" s="59"/>
      <c r="L67" s="59"/>
      <c r="M67" s="6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5">
        <v>513</v>
      </c>
      <c r="C68" s="56"/>
      <c r="D68" s="56"/>
      <c r="E68" s="57"/>
      <c r="F68" s="55">
        <v>529</v>
      </c>
      <c r="G68" s="56"/>
      <c r="H68" s="56"/>
      <c r="I68" s="57"/>
      <c r="J68" s="55">
        <v>1042</v>
      </c>
      <c r="K68" s="56"/>
      <c r="L68" s="56"/>
      <c r="M68" s="5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8">
        <v>547</v>
      </c>
      <c r="C69" s="59"/>
      <c r="D69" s="59"/>
      <c r="E69" s="60"/>
      <c r="F69" s="58">
        <v>529</v>
      </c>
      <c r="G69" s="59"/>
      <c r="H69" s="59"/>
      <c r="I69" s="60"/>
      <c r="J69" s="58">
        <v>1076</v>
      </c>
      <c r="K69" s="59"/>
      <c r="L69" s="59"/>
      <c r="M69" s="6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5">
        <v>447</v>
      </c>
      <c r="C70" s="56"/>
      <c r="D70" s="56"/>
      <c r="E70" s="57"/>
      <c r="F70" s="55">
        <v>451</v>
      </c>
      <c r="G70" s="56"/>
      <c r="H70" s="56"/>
      <c r="I70" s="57"/>
      <c r="J70" s="55">
        <v>898</v>
      </c>
      <c r="K70" s="56"/>
      <c r="L70" s="56"/>
      <c r="M70" s="5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8">
        <v>426</v>
      </c>
      <c r="C71" s="59"/>
      <c r="D71" s="59"/>
      <c r="E71" s="60"/>
      <c r="F71" s="58">
        <v>395</v>
      </c>
      <c r="G71" s="59"/>
      <c r="H71" s="59"/>
      <c r="I71" s="60"/>
      <c r="J71" s="58">
        <v>821</v>
      </c>
      <c r="K71" s="59"/>
      <c r="L71" s="59"/>
      <c r="M71" s="6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5">
        <v>491</v>
      </c>
      <c r="C72" s="56"/>
      <c r="D72" s="56"/>
      <c r="E72" s="57"/>
      <c r="F72" s="55">
        <v>449</v>
      </c>
      <c r="G72" s="56"/>
      <c r="H72" s="56"/>
      <c r="I72" s="57"/>
      <c r="J72" s="55">
        <v>940</v>
      </c>
      <c r="K72" s="56"/>
      <c r="L72" s="56"/>
      <c r="M72" s="5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8">
        <v>569</v>
      </c>
      <c r="C73" s="59"/>
      <c r="D73" s="59"/>
      <c r="E73" s="60"/>
      <c r="F73" s="58">
        <v>544</v>
      </c>
      <c r="G73" s="59"/>
      <c r="H73" s="59"/>
      <c r="I73" s="60"/>
      <c r="J73" s="58">
        <v>1113</v>
      </c>
      <c r="K73" s="59"/>
      <c r="L73" s="59"/>
      <c r="M73" s="6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5">
        <v>716</v>
      </c>
      <c r="C74" s="56"/>
      <c r="D74" s="56"/>
      <c r="E74" s="57"/>
      <c r="F74" s="55">
        <v>669</v>
      </c>
      <c r="G74" s="56"/>
      <c r="H74" s="56"/>
      <c r="I74" s="57"/>
      <c r="J74" s="55">
        <v>1385</v>
      </c>
      <c r="K74" s="56"/>
      <c r="L74" s="56"/>
      <c r="M74" s="5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8">
        <v>872</v>
      </c>
      <c r="C75" s="59"/>
      <c r="D75" s="59"/>
      <c r="E75" s="60"/>
      <c r="F75" s="58">
        <v>762</v>
      </c>
      <c r="G75" s="59"/>
      <c r="H75" s="59"/>
      <c r="I75" s="60"/>
      <c r="J75" s="58">
        <v>1634</v>
      </c>
      <c r="K75" s="59"/>
      <c r="L75" s="59"/>
      <c r="M75" s="6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5">
        <v>735</v>
      </c>
      <c r="C76" s="56"/>
      <c r="D76" s="56"/>
      <c r="E76" s="57"/>
      <c r="F76" s="55">
        <v>708</v>
      </c>
      <c r="G76" s="56"/>
      <c r="H76" s="56"/>
      <c r="I76" s="57"/>
      <c r="J76" s="55">
        <v>1443</v>
      </c>
      <c r="K76" s="56"/>
      <c r="L76" s="56"/>
      <c r="M76" s="5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8">
        <v>771</v>
      </c>
      <c r="C77" s="59"/>
      <c r="D77" s="59"/>
      <c r="E77" s="60"/>
      <c r="F77" s="58">
        <v>723</v>
      </c>
      <c r="G77" s="59"/>
      <c r="H77" s="59"/>
      <c r="I77" s="60"/>
      <c r="J77" s="58">
        <v>1494</v>
      </c>
      <c r="K77" s="59"/>
      <c r="L77" s="59"/>
      <c r="M77" s="6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5">
        <v>854</v>
      </c>
      <c r="C78" s="56"/>
      <c r="D78" s="56"/>
      <c r="E78" s="57"/>
      <c r="F78" s="55">
        <v>826</v>
      </c>
      <c r="G78" s="56"/>
      <c r="H78" s="56"/>
      <c r="I78" s="57"/>
      <c r="J78" s="55">
        <v>1680</v>
      </c>
      <c r="K78" s="56"/>
      <c r="L78" s="56"/>
      <c r="M78" s="5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8">
        <v>913</v>
      </c>
      <c r="C79" s="59"/>
      <c r="D79" s="59"/>
      <c r="E79" s="60"/>
      <c r="F79" s="58">
        <v>940</v>
      </c>
      <c r="G79" s="59"/>
      <c r="H79" s="59"/>
      <c r="I79" s="60"/>
      <c r="J79" s="58">
        <v>1853</v>
      </c>
      <c r="K79" s="59"/>
      <c r="L79" s="59"/>
      <c r="M79" s="6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5">
        <v>1175</v>
      </c>
      <c r="C80" s="56"/>
      <c r="D80" s="56"/>
      <c r="E80" s="57"/>
      <c r="F80" s="55">
        <v>1142</v>
      </c>
      <c r="G80" s="56"/>
      <c r="H80" s="56"/>
      <c r="I80" s="57"/>
      <c r="J80" s="55">
        <v>2317</v>
      </c>
      <c r="K80" s="56"/>
      <c r="L80" s="56"/>
      <c r="M80" s="5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8">
        <v>694</v>
      </c>
      <c r="C81" s="59"/>
      <c r="D81" s="59"/>
      <c r="E81" s="60"/>
      <c r="F81" s="58">
        <v>805</v>
      </c>
      <c r="G81" s="59"/>
      <c r="H81" s="59"/>
      <c r="I81" s="60"/>
      <c r="J81" s="58">
        <v>1499</v>
      </c>
      <c r="K81" s="59"/>
      <c r="L81" s="59"/>
      <c r="M81" s="6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5">
        <v>486</v>
      </c>
      <c r="C82" s="56"/>
      <c r="D82" s="56"/>
      <c r="E82" s="57"/>
      <c r="F82" s="55">
        <v>712</v>
      </c>
      <c r="G82" s="56"/>
      <c r="H82" s="56"/>
      <c r="I82" s="57"/>
      <c r="J82" s="55">
        <v>1198</v>
      </c>
      <c r="K82" s="56"/>
      <c r="L82" s="56"/>
      <c r="M82" s="5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8">
        <v>394</v>
      </c>
      <c r="C83" s="59"/>
      <c r="D83" s="59"/>
      <c r="E83" s="60"/>
      <c r="F83" s="58">
        <v>715</v>
      </c>
      <c r="G83" s="59"/>
      <c r="H83" s="59"/>
      <c r="I83" s="60"/>
      <c r="J83" s="58">
        <v>1109</v>
      </c>
      <c r="K83" s="59"/>
      <c r="L83" s="59"/>
      <c r="M83" s="6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5">
        <v>148</v>
      </c>
      <c r="C84" s="56"/>
      <c r="D84" s="56"/>
      <c r="E84" s="57"/>
      <c r="F84" s="55">
        <v>420</v>
      </c>
      <c r="G84" s="56"/>
      <c r="H84" s="56"/>
      <c r="I84" s="57"/>
      <c r="J84" s="55">
        <v>568</v>
      </c>
      <c r="K84" s="56"/>
      <c r="L84" s="56"/>
      <c r="M84" s="5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8">
        <v>31</v>
      </c>
      <c r="C85" s="59"/>
      <c r="D85" s="59"/>
      <c r="E85" s="60"/>
      <c r="F85" s="58">
        <v>173</v>
      </c>
      <c r="G85" s="59"/>
      <c r="H85" s="59"/>
      <c r="I85" s="60"/>
      <c r="J85" s="58">
        <v>204</v>
      </c>
      <c r="K85" s="59"/>
      <c r="L85" s="59"/>
      <c r="M85" s="6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5">
        <v>6</v>
      </c>
      <c r="C86" s="56"/>
      <c r="D86" s="56"/>
      <c r="E86" s="57"/>
      <c r="F86" s="55">
        <v>32</v>
      </c>
      <c r="G86" s="56"/>
      <c r="H86" s="56"/>
      <c r="I86" s="57"/>
      <c r="J86" s="55">
        <v>38</v>
      </c>
      <c r="K86" s="56"/>
      <c r="L86" s="56"/>
      <c r="M86" s="5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6">
        <f>SUM(B66:E86)</f>
        <v>11637</v>
      </c>
      <c r="C87" s="67"/>
      <c r="D87" s="67"/>
      <c r="E87" s="68"/>
      <c r="F87" s="66">
        <f>SUM(F66:I86)</f>
        <v>12251</v>
      </c>
      <c r="G87" s="67"/>
      <c r="H87" s="67"/>
      <c r="I87" s="68"/>
      <c r="J87" s="66">
        <f>SUM(J66:M86)</f>
        <v>23888</v>
      </c>
      <c r="K87" s="67"/>
      <c r="L87" s="67"/>
      <c r="M87" s="6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0">
        <f>SUM(B66:E68)</f>
        <v>1362</v>
      </c>
      <c r="C90" s="41"/>
      <c r="D90" s="41"/>
      <c r="E90" s="42"/>
      <c r="F90" s="40">
        <f>SUM(F66:I68)</f>
        <v>1256</v>
      </c>
      <c r="G90" s="41"/>
      <c r="H90" s="41"/>
      <c r="I90" s="42"/>
      <c r="J90" s="40">
        <f>SUM(J66:M68)</f>
        <v>2618</v>
      </c>
      <c r="K90" s="41"/>
      <c r="L90" s="41"/>
      <c r="M90" s="4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43">
        <f>B90/B87</f>
        <v>0.11704047434905904</v>
      </c>
      <c r="C91" s="44"/>
      <c r="D91" s="44"/>
      <c r="E91" s="45"/>
      <c r="F91" s="43">
        <f>F90/F87</f>
        <v>0.10252224308219737</v>
      </c>
      <c r="G91" s="44"/>
      <c r="H91" s="44"/>
      <c r="I91" s="45"/>
      <c r="J91" s="43">
        <f>J90/J87</f>
        <v>0.10959477561955794</v>
      </c>
      <c r="K91" s="44"/>
      <c r="L91" s="44"/>
      <c r="M91" s="45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6">
        <f>SUM(B79:E86)</f>
        <v>3847</v>
      </c>
      <c r="C92" s="67"/>
      <c r="D92" s="67"/>
      <c r="E92" s="68"/>
      <c r="F92" s="66">
        <f>SUM(F79:I86)</f>
        <v>4939</v>
      </c>
      <c r="G92" s="67"/>
      <c r="H92" s="67"/>
      <c r="I92" s="68"/>
      <c r="J92" s="66">
        <f>SUM(J79:M86)</f>
        <v>8786</v>
      </c>
      <c r="K92" s="67"/>
      <c r="L92" s="67"/>
      <c r="M92" s="6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79">
        <f>B92/B87</f>
        <v>0.3305834837157343</v>
      </c>
      <c r="C93" s="80"/>
      <c r="D93" s="80"/>
      <c r="E93" s="81"/>
      <c r="F93" s="79">
        <f>F92/F87</f>
        <v>0.40315076320300386</v>
      </c>
      <c r="G93" s="80"/>
      <c r="H93" s="80"/>
      <c r="I93" s="81"/>
      <c r="J93" s="79">
        <f>J92/J87</f>
        <v>0.3677997320830543</v>
      </c>
      <c r="K93" s="80"/>
      <c r="L93" s="80"/>
      <c r="M93" s="8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A4" sqref="AA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 customHeight="1">
      <c r="A2" s="5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>
      <c r="A4" s="51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 t="s">
        <v>72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3.5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3.5">
      <c r="A6" s="28" t="s">
        <v>1</v>
      </c>
      <c r="B6" s="82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28" t="s">
        <v>1</v>
      </c>
      <c r="O6" s="82" t="s">
        <v>2</v>
      </c>
      <c r="P6" s="83"/>
      <c r="Q6" s="83"/>
      <c r="R6" s="83"/>
      <c r="S6" s="83"/>
      <c r="T6" s="83"/>
      <c r="U6" s="83"/>
      <c r="V6" s="83"/>
      <c r="W6" s="83"/>
      <c r="X6" s="48"/>
      <c r="Y6" s="48"/>
      <c r="Z6" s="48"/>
    </row>
    <row r="7" spans="1:26" ht="13.5">
      <c r="A7" s="29" t="s">
        <v>3</v>
      </c>
      <c r="B7" s="84" t="s">
        <v>4</v>
      </c>
      <c r="C7" s="83"/>
      <c r="D7" s="83"/>
      <c r="E7" s="83"/>
      <c r="F7" s="84" t="s">
        <v>5</v>
      </c>
      <c r="G7" s="83"/>
      <c r="H7" s="83"/>
      <c r="I7" s="83"/>
      <c r="J7" s="84" t="s">
        <v>6</v>
      </c>
      <c r="K7" s="83"/>
      <c r="L7" s="83"/>
      <c r="M7" s="83"/>
      <c r="N7" s="29" t="s">
        <v>3</v>
      </c>
      <c r="O7" s="84" t="s">
        <v>4</v>
      </c>
      <c r="P7" s="83"/>
      <c r="Q7" s="83"/>
      <c r="R7" s="83"/>
      <c r="S7" s="84" t="s">
        <v>5</v>
      </c>
      <c r="T7" s="83"/>
      <c r="U7" s="83"/>
      <c r="V7" s="83"/>
      <c r="W7" s="84" t="s">
        <v>6</v>
      </c>
      <c r="X7" s="48"/>
      <c r="Y7" s="48"/>
      <c r="Z7" s="48"/>
    </row>
    <row r="8" spans="1:26" ht="13.5">
      <c r="A8" s="22">
        <v>0</v>
      </c>
      <c r="B8" s="55">
        <v>2</v>
      </c>
      <c r="C8" s="56"/>
      <c r="D8" s="56"/>
      <c r="E8" s="57"/>
      <c r="F8" s="55">
        <v>4</v>
      </c>
      <c r="G8" s="56"/>
      <c r="H8" s="56"/>
      <c r="I8" s="57"/>
      <c r="J8" s="55">
        <v>6</v>
      </c>
      <c r="K8" s="56"/>
      <c r="L8" s="56"/>
      <c r="M8" s="57"/>
      <c r="N8" s="38">
        <v>51</v>
      </c>
      <c r="O8" s="58">
        <v>14</v>
      </c>
      <c r="P8" s="59"/>
      <c r="Q8" s="59"/>
      <c r="R8" s="60"/>
      <c r="S8" s="58">
        <v>10</v>
      </c>
      <c r="T8" s="59"/>
      <c r="U8" s="59"/>
      <c r="V8" s="60"/>
      <c r="W8" s="58">
        <v>24</v>
      </c>
      <c r="X8" s="59"/>
      <c r="Y8" s="59"/>
      <c r="Z8" s="60"/>
    </row>
    <row r="9" spans="1:26" ht="13.5">
      <c r="A9" s="24">
        <v>1</v>
      </c>
      <c r="B9" s="58">
        <v>1</v>
      </c>
      <c r="C9" s="59"/>
      <c r="D9" s="59"/>
      <c r="E9" s="60"/>
      <c r="F9" s="58">
        <v>5</v>
      </c>
      <c r="G9" s="59"/>
      <c r="H9" s="59"/>
      <c r="I9" s="60"/>
      <c r="J9" s="58">
        <v>6</v>
      </c>
      <c r="K9" s="59"/>
      <c r="L9" s="59"/>
      <c r="M9" s="60"/>
      <c r="N9" s="39">
        <v>52</v>
      </c>
      <c r="O9" s="55">
        <v>10</v>
      </c>
      <c r="P9" s="56"/>
      <c r="Q9" s="56"/>
      <c r="R9" s="57"/>
      <c r="S9" s="55">
        <v>17</v>
      </c>
      <c r="T9" s="56"/>
      <c r="U9" s="56"/>
      <c r="V9" s="57"/>
      <c r="W9" s="55">
        <v>27</v>
      </c>
      <c r="X9" s="56"/>
      <c r="Y9" s="56"/>
      <c r="Z9" s="57"/>
    </row>
    <row r="10" spans="1:26" ht="13.5">
      <c r="A10" s="22">
        <v>2</v>
      </c>
      <c r="B10" s="55">
        <v>5</v>
      </c>
      <c r="C10" s="56"/>
      <c r="D10" s="56"/>
      <c r="E10" s="57"/>
      <c r="F10" s="55">
        <v>6</v>
      </c>
      <c r="G10" s="56"/>
      <c r="H10" s="56"/>
      <c r="I10" s="57"/>
      <c r="J10" s="55">
        <v>11</v>
      </c>
      <c r="K10" s="56"/>
      <c r="L10" s="56"/>
      <c r="M10" s="57"/>
      <c r="N10" s="38">
        <v>53</v>
      </c>
      <c r="O10" s="58">
        <v>18</v>
      </c>
      <c r="P10" s="59"/>
      <c r="Q10" s="59"/>
      <c r="R10" s="60"/>
      <c r="S10" s="58">
        <v>15</v>
      </c>
      <c r="T10" s="59"/>
      <c r="U10" s="59"/>
      <c r="V10" s="60"/>
      <c r="W10" s="58">
        <v>33</v>
      </c>
      <c r="X10" s="59"/>
      <c r="Y10" s="59"/>
      <c r="Z10" s="60"/>
    </row>
    <row r="11" spans="1:26" ht="13.5">
      <c r="A11" s="24">
        <v>3</v>
      </c>
      <c r="B11" s="58">
        <v>7</v>
      </c>
      <c r="C11" s="59"/>
      <c r="D11" s="59"/>
      <c r="E11" s="60"/>
      <c r="F11" s="58">
        <v>8</v>
      </c>
      <c r="G11" s="59"/>
      <c r="H11" s="59"/>
      <c r="I11" s="60"/>
      <c r="J11" s="58">
        <v>15</v>
      </c>
      <c r="K11" s="59"/>
      <c r="L11" s="59"/>
      <c r="M11" s="60"/>
      <c r="N11" s="39">
        <v>54</v>
      </c>
      <c r="O11" s="55">
        <v>13</v>
      </c>
      <c r="P11" s="56"/>
      <c r="Q11" s="56"/>
      <c r="R11" s="57"/>
      <c r="S11" s="55">
        <v>11</v>
      </c>
      <c r="T11" s="56"/>
      <c r="U11" s="56"/>
      <c r="V11" s="57"/>
      <c r="W11" s="55">
        <v>24</v>
      </c>
      <c r="X11" s="56"/>
      <c r="Y11" s="56"/>
      <c r="Z11" s="57"/>
    </row>
    <row r="12" spans="1:26" ht="13.5">
      <c r="A12" s="22">
        <v>4</v>
      </c>
      <c r="B12" s="55">
        <v>7</v>
      </c>
      <c r="C12" s="56"/>
      <c r="D12" s="56"/>
      <c r="E12" s="57"/>
      <c r="F12" s="55">
        <v>2</v>
      </c>
      <c r="G12" s="56"/>
      <c r="H12" s="56"/>
      <c r="I12" s="57"/>
      <c r="J12" s="55">
        <v>9</v>
      </c>
      <c r="K12" s="56"/>
      <c r="L12" s="56"/>
      <c r="M12" s="57"/>
      <c r="N12" s="38">
        <v>55</v>
      </c>
      <c r="O12" s="58">
        <v>17</v>
      </c>
      <c r="P12" s="59"/>
      <c r="Q12" s="59"/>
      <c r="R12" s="60"/>
      <c r="S12" s="58">
        <v>12</v>
      </c>
      <c r="T12" s="59"/>
      <c r="U12" s="59"/>
      <c r="V12" s="60"/>
      <c r="W12" s="58">
        <v>29</v>
      </c>
      <c r="X12" s="59"/>
      <c r="Y12" s="59"/>
      <c r="Z12" s="60"/>
    </row>
    <row r="13" spans="1:26" ht="13.5">
      <c r="A13" s="24">
        <v>5</v>
      </c>
      <c r="B13" s="58">
        <v>5</v>
      </c>
      <c r="C13" s="59"/>
      <c r="D13" s="59"/>
      <c r="E13" s="60"/>
      <c r="F13" s="58">
        <v>13</v>
      </c>
      <c r="G13" s="59"/>
      <c r="H13" s="59"/>
      <c r="I13" s="60"/>
      <c r="J13" s="58">
        <v>18</v>
      </c>
      <c r="K13" s="59"/>
      <c r="L13" s="59"/>
      <c r="M13" s="60"/>
      <c r="N13" s="39">
        <v>56</v>
      </c>
      <c r="O13" s="55">
        <v>13</v>
      </c>
      <c r="P13" s="56"/>
      <c r="Q13" s="56"/>
      <c r="R13" s="57"/>
      <c r="S13" s="55">
        <v>15</v>
      </c>
      <c r="T13" s="56"/>
      <c r="U13" s="56"/>
      <c r="V13" s="57"/>
      <c r="W13" s="55">
        <v>28</v>
      </c>
      <c r="X13" s="56"/>
      <c r="Y13" s="56"/>
      <c r="Z13" s="57"/>
    </row>
    <row r="14" spans="1:26" ht="13.5">
      <c r="A14" s="22">
        <v>6</v>
      </c>
      <c r="B14" s="55">
        <v>8</v>
      </c>
      <c r="C14" s="56"/>
      <c r="D14" s="56"/>
      <c r="E14" s="57"/>
      <c r="F14" s="55">
        <v>6</v>
      </c>
      <c r="G14" s="56"/>
      <c r="H14" s="56"/>
      <c r="I14" s="57"/>
      <c r="J14" s="55">
        <v>14</v>
      </c>
      <c r="K14" s="56"/>
      <c r="L14" s="56"/>
      <c r="M14" s="57"/>
      <c r="N14" s="38">
        <v>57</v>
      </c>
      <c r="O14" s="58">
        <v>8</v>
      </c>
      <c r="P14" s="59"/>
      <c r="Q14" s="59"/>
      <c r="R14" s="60"/>
      <c r="S14" s="58">
        <v>15</v>
      </c>
      <c r="T14" s="59"/>
      <c r="U14" s="59"/>
      <c r="V14" s="60"/>
      <c r="W14" s="58">
        <v>23</v>
      </c>
      <c r="X14" s="59"/>
      <c r="Y14" s="59"/>
      <c r="Z14" s="60"/>
    </row>
    <row r="15" spans="1:26" ht="13.5">
      <c r="A15" s="24">
        <v>7</v>
      </c>
      <c r="B15" s="58">
        <v>5</v>
      </c>
      <c r="C15" s="59"/>
      <c r="D15" s="59"/>
      <c r="E15" s="60"/>
      <c r="F15" s="58">
        <v>8</v>
      </c>
      <c r="G15" s="59"/>
      <c r="H15" s="59"/>
      <c r="I15" s="60"/>
      <c r="J15" s="58">
        <v>13</v>
      </c>
      <c r="K15" s="59"/>
      <c r="L15" s="59"/>
      <c r="M15" s="60"/>
      <c r="N15" s="39">
        <v>58</v>
      </c>
      <c r="O15" s="55">
        <v>17</v>
      </c>
      <c r="P15" s="56"/>
      <c r="Q15" s="56"/>
      <c r="R15" s="57"/>
      <c r="S15" s="55">
        <v>22</v>
      </c>
      <c r="T15" s="56"/>
      <c r="U15" s="56"/>
      <c r="V15" s="57"/>
      <c r="W15" s="55">
        <v>39</v>
      </c>
      <c r="X15" s="56"/>
      <c r="Y15" s="56"/>
      <c r="Z15" s="57"/>
    </row>
    <row r="16" spans="1:26" ht="13.5">
      <c r="A16" s="22">
        <v>8</v>
      </c>
      <c r="B16" s="55">
        <v>11</v>
      </c>
      <c r="C16" s="56"/>
      <c r="D16" s="56"/>
      <c r="E16" s="57"/>
      <c r="F16" s="55">
        <v>6</v>
      </c>
      <c r="G16" s="56"/>
      <c r="H16" s="56"/>
      <c r="I16" s="57"/>
      <c r="J16" s="55">
        <v>17</v>
      </c>
      <c r="K16" s="56"/>
      <c r="L16" s="56"/>
      <c r="M16" s="57"/>
      <c r="N16" s="38">
        <v>59</v>
      </c>
      <c r="O16" s="58">
        <v>15</v>
      </c>
      <c r="P16" s="59"/>
      <c r="Q16" s="59"/>
      <c r="R16" s="60"/>
      <c r="S16" s="58">
        <v>23</v>
      </c>
      <c r="T16" s="59"/>
      <c r="U16" s="59"/>
      <c r="V16" s="60"/>
      <c r="W16" s="58">
        <v>38</v>
      </c>
      <c r="X16" s="59"/>
      <c r="Y16" s="59"/>
      <c r="Z16" s="60"/>
    </row>
    <row r="17" spans="1:26" ht="13.5">
      <c r="A17" s="24">
        <v>9</v>
      </c>
      <c r="B17" s="58">
        <v>9</v>
      </c>
      <c r="C17" s="59"/>
      <c r="D17" s="59"/>
      <c r="E17" s="60"/>
      <c r="F17" s="58">
        <v>12</v>
      </c>
      <c r="G17" s="59"/>
      <c r="H17" s="59"/>
      <c r="I17" s="60"/>
      <c r="J17" s="58">
        <v>21</v>
      </c>
      <c r="K17" s="59"/>
      <c r="L17" s="59"/>
      <c r="M17" s="60"/>
      <c r="N17" s="39">
        <v>60</v>
      </c>
      <c r="O17" s="55">
        <v>14</v>
      </c>
      <c r="P17" s="56"/>
      <c r="Q17" s="56"/>
      <c r="R17" s="57"/>
      <c r="S17" s="55">
        <v>17</v>
      </c>
      <c r="T17" s="56"/>
      <c r="U17" s="56"/>
      <c r="V17" s="57"/>
      <c r="W17" s="55">
        <v>31</v>
      </c>
      <c r="X17" s="56"/>
      <c r="Y17" s="56"/>
      <c r="Z17" s="57"/>
    </row>
    <row r="18" spans="1:26" ht="13.5">
      <c r="A18" s="22">
        <v>10</v>
      </c>
      <c r="B18" s="55">
        <v>16</v>
      </c>
      <c r="C18" s="56"/>
      <c r="D18" s="56"/>
      <c r="E18" s="57"/>
      <c r="F18" s="55">
        <v>7</v>
      </c>
      <c r="G18" s="56"/>
      <c r="H18" s="56"/>
      <c r="I18" s="57"/>
      <c r="J18" s="55">
        <v>23</v>
      </c>
      <c r="K18" s="56"/>
      <c r="L18" s="56"/>
      <c r="M18" s="57"/>
      <c r="N18" s="38">
        <v>61</v>
      </c>
      <c r="O18" s="58">
        <v>33</v>
      </c>
      <c r="P18" s="59"/>
      <c r="Q18" s="59"/>
      <c r="R18" s="60"/>
      <c r="S18" s="58">
        <v>20</v>
      </c>
      <c r="T18" s="59"/>
      <c r="U18" s="59"/>
      <c r="V18" s="60"/>
      <c r="W18" s="58">
        <v>53</v>
      </c>
      <c r="X18" s="59"/>
      <c r="Y18" s="59"/>
      <c r="Z18" s="60"/>
    </row>
    <row r="19" spans="1:26" ht="13.5">
      <c r="A19" s="24">
        <v>11</v>
      </c>
      <c r="B19" s="58">
        <v>16</v>
      </c>
      <c r="C19" s="59"/>
      <c r="D19" s="59"/>
      <c r="E19" s="60"/>
      <c r="F19" s="58">
        <v>9</v>
      </c>
      <c r="G19" s="59"/>
      <c r="H19" s="59"/>
      <c r="I19" s="60"/>
      <c r="J19" s="58">
        <v>25</v>
      </c>
      <c r="K19" s="59"/>
      <c r="L19" s="59"/>
      <c r="M19" s="60"/>
      <c r="N19" s="39">
        <v>62</v>
      </c>
      <c r="O19" s="55">
        <v>24</v>
      </c>
      <c r="P19" s="56"/>
      <c r="Q19" s="56"/>
      <c r="R19" s="57"/>
      <c r="S19" s="55">
        <v>14</v>
      </c>
      <c r="T19" s="56"/>
      <c r="U19" s="56"/>
      <c r="V19" s="57"/>
      <c r="W19" s="55">
        <v>38</v>
      </c>
      <c r="X19" s="56"/>
      <c r="Y19" s="56"/>
      <c r="Z19" s="57"/>
    </row>
    <row r="20" spans="1:26" ht="13.5">
      <c r="A20" s="22">
        <v>12</v>
      </c>
      <c r="B20" s="55">
        <v>13</v>
      </c>
      <c r="C20" s="56"/>
      <c r="D20" s="56"/>
      <c r="E20" s="57"/>
      <c r="F20" s="55">
        <v>11</v>
      </c>
      <c r="G20" s="56"/>
      <c r="H20" s="56"/>
      <c r="I20" s="57"/>
      <c r="J20" s="55">
        <v>24</v>
      </c>
      <c r="K20" s="56"/>
      <c r="L20" s="56"/>
      <c r="M20" s="57"/>
      <c r="N20" s="38">
        <v>63</v>
      </c>
      <c r="O20" s="58">
        <v>25</v>
      </c>
      <c r="P20" s="59"/>
      <c r="Q20" s="59"/>
      <c r="R20" s="60"/>
      <c r="S20" s="58">
        <v>29</v>
      </c>
      <c r="T20" s="59"/>
      <c r="U20" s="59"/>
      <c r="V20" s="60"/>
      <c r="W20" s="58">
        <v>54</v>
      </c>
      <c r="X20" s="59"/>
      <c r="Y20" s="59"/>
      <c r="Z20" s="60"/>
    </row>
    <row r="21" spans="1:26" ht="13.5">
      <c r="A21" s="24">
        <v>13</v>
      </c>
      <c r="B21" s="58">
        <v>10</v>
      </c>
      <c r="C21" s="59"/>
      <c r="D21" s="59"/>
      <c r="E21" s="60"/>
      <c r="F21" s="58">
        <v>15</v>
      </c>
      <c r="G21" s="59"/>
      <c r="H21" s="59"/>
      <c r="I21" s="60"/>
      <c r="J21" s="58">
        <v>25</v>
      </c>
      <c r="K21" s="59"/>
      <c r="L21" s="59"/>
      <c r="M21" s="60"/>
      <c r="N21" s="39">
        <v>64</v>
      </c>
      <c r="O21" s="55">
        <v>26</v>
      </c>
      <c r="P21" s="56"/>
      <c r="Q21" s="56"/>
      <c r="R21" s="57"/>
      <c r="S21" s="55">
        <v>28</v>
      </c>
      <c r="T21" s="56"/>
      <c r="U21" s="56"/>
      <c r="V21" s="57"/>
      <c r="W21" s="55">
        <v>54</v>
      </c>
      <c r="X21" s="56"/>
      <c r="Y21" s="56"/>
      <c r="Z21" s="57"/>
    </row>
    <row r="22" spans="1:26" ht="13.5">
      <c r="A22" s="22">
        <v>14</v>
      </c>
      <c r="B22" s="55">
        <v>11</v>
      </c>
      <c r="C22" s="56"/>
      <c r="D22" s="56"/>
      <c r="E22" s="57"/>
      <c r="F22" s="55">
        <v>9</v>
      </c>
      <c r="G22" s="56"/>
      <c r="H22" s="56"/>
      <c r="I22" s="57"/>
      <c r="J22" s="55">
        <v>20</v>
      </c>
      <c r="K22" s="56"/>
      <c r="L22" s="56"/>
      <c r="M22" s="57"/>
      <c r="N22" s="38">
        <v>65</v>
      </c>
      <c r="O22" s="58">
        <v>29</v>
      </c>
      <c r="P22" s="59"/>
      <c r="Q22" s="59"/>
      <c r="R22" s="60"/>
      <c r="S22" s="58">
        <v>24</v>
      </c>
      <c r="T22" s="59"/>
      <c r="U22" s="59"/>
      <c r="V22" s="60"/>
      <c r="W22" s="58">
        <v>53</v>
      </c>
      <c r="X22" s="59"/>
      <c r="Y22" s="59"/>
      <c r="Z22" s="60"/>
    </row>
    <row r="23" spans="1:26" ht="13.5">
      <c r="A23" s="24">
        <v>15</v>
      </c>
      <c r="B23" s="58">
        <v>14</v>
      </c>
      <c r="C23" s="59"/>
      <c r="D23" s="59"/>
      <c r="E23" s="60"/>
      <c r="F23" s="58">
        <v>11</v>
      </c>
      <c r="G23" s="59"/>
      <c r="H23" s="59"/>
      <c r="I23" s="60"/>
      <c r="J23" s="58">
        <v>25</v>
      </c>
      <c r="K23" s="59"/>
      <c r="L23" s="59"/>
      <c r="M23" s="60"/>
      <c r="N23" s="39">
        <v>66</v>
      </c>
      <c r="O23" s="55">
        <v>28</v>
      </c>
      <c r="P23" s="56"/>
      <c r="Q23" s="56"/>
      <c r="R23" s="57"/>
      <c r="S23" s="55">
        <v>37</v>
      </c>
      <c r="T23" s="56"/>
      <c r="U23" s="56"/>
      <c r="V23" s="57"/>
      <c r="W23" s="55">
        <v>65</v>
      </c>
      <c r="X23" s="56"/>
      <c r="Y23" s="56"/>
      <c r="Z23" s="57"/>
    </row>
    <row r="24" spans="1:26" ht="13.5">
      <c r="A24" s="22">
        <v>16</v>
      </c>
      <c r="B24" s="55">
        <v>9</v>
      </c>
      <c r="C24" s="56"/>
      <c r="D24" s="56"/>
      <c r="E24" s="57"/>
      <c r="F24" s="55">
        <v>3</v>
      </c>
      <c r="G24" s="56"/>
      <c r="H24" s="56"/>
      <c r="I24" s="57"/>
      <c r="J24" s="55">
        <v>12</v>
      </c>
      <c r="K24" s="56"/>
      <c r="L24" s="56"/>
      <c r="M24" s="57"/>
      <c r="N24" s="38">
        <v>67</v>
      </c>
      <c r="O24" s="58">
        <v>34</v>
      </c>
      <c r="P24" s="59"/>
      <c r="Q24" s="59"/>
      <c r="R24" s="60"/>
      <c r="S24" s="58">
        <v>34</v>
      </c>
      <c r="T24" s="59"/>
      <c r="U24" s="59"/>
      <c r="V24" s="60"/>
      <c r="W24" s="58">
        <v>68</v>
      </c>
      <c r="X24" s="59"/>
      <c r="Y24" s="59"/>
      <c r="Z24" s="60"/>
    </row>
    <row r="25" spans="1:26" ht="13.5">
      <c r="A25" s="24">
        <v>17</v>
      </c>
      <c r="B25" s="58">
        <v>10</v>
      </c>
      <c r="C25" s="59"/>
      <c r="D25" s="59"/>
      <c r="E25" s="60"/>
      <c r="F25" s="58">
        <v>8</v>
      </c>
      <c r="G25" s="59"/>
      <c r="H25" s="59"/>
      <c r="I25" s="60"/>
      <c r="J25" s="58">
        <v>18</v>
      </c>
      <c r="K25" s="59"/>
      <c r="L25" s="59"/>
      <c r="M25" s="60"/>
      <c r="N25" s="39">
        <v>68</v>
      </c>
      <c r="O25" s="55">
        <v>30</v>
      </c>
      <c r="P25" s="56"/>
      <c r="Q25" s="56"/>
      <c r="R25" s="57"/>
      <c r="S25" s="55">
        <v>24</v>
      </c>
      <c r="T25" s="56"/>
      <c r="U25" s="56"/>
      <c r="V25" s="57"/>
      <c r="W25" s="55">
        <v>54</v>
      </c>
      <c r="X25" s="56"/>
      <c r="Y25" s="56"/>
      <c r="Z25" s="57"/>
    </row>
    <row r="26" spans="1:26" ht="13.5">
      <c r="A26" s="22">
        <v>18</v>
      </c>
      <c r="B26" s="55">
        <v>10</v>
      </c>
      <c r="C26" s="56"/>
      <c r="D26" s="56"/>
      <c r="E26" s="57"/>
      <c r="F26" s="55">
        <v>10</v>
      </c>
      <c r="G26" s="56"/>
      <c r="H26" s="56"/>
      <c r="I26" s="57"/>
      <c r="J26" s="55">
        <v>20</v>
      </c>
      <c r="K26" s="56"/>
      <c r="L26" s="56"/>
      <c r="M26" s="57"/>
      <c r="N26" s="38">
        <v>69</v>
      </c>
      <c r="O26" s="58">
        <v>37</v>
      </c>
      <c r="P26" s="59"/>
      <c r="Q26" s="59"/>
      <c r="R26" s="60"/>
      <c r="S26" s="58">
        <v>39</v>
      </c>
      <c r="T26" s="59"/>
      <c r="U26" s="59"/>
      <c r="V26" s="60"/>
      <c r="W26" s="58">
        <v>76</v>
      </c>
      <c r="X26" s="59"/>
      <c r="Y26" s="59"/>
      <c r="Z26" s="60"/>
    </row>
    <row r="27" spans="1:26" ht="13.5">
      <c r="A27" s="24">
        <v>19</v>
      </c>
      <c r="B27" s="58">
        <v>9</v>
      </c>
      <c r="C27" s="59"/>
      <c r="D27" s="59"/>
      <c r="E27" s="60"/>
      <c r="F27" s="58">
        <v>15</v>
      </c>
      <c r="G27" s="59"/>
      <c r="H27" s="59"/>
      <c r="I27" s="60"/>
      <c r="J27" s="58">
        <v>24</v>
      </c>
      <c r="K27" s="59"/>
      <c r="L27" s="59"/>
      <c r="M27" s="60"/>
      <c r="N27" s="39">
        <v>70</v>
      </c>
      <c r="O27" s="55">
        <v>29</v>
      </c>
      <c r="P27" s="56"/>
      <c r="Q27" s="56"/>
      <c r="R27" s="57"/>
      <c r="S27" s="55">
        <v>32</v>
      </c>
      <c r="T27" s="56"/>
      <c r="U27" s="56"/>
      <c r="V27" s="57"/>
      <c r="W27" s="55">
        <v>61</v>
      </c>
      <c r="X27" s="56"/>
      <c r="Y27" s="56"/>
      <c r="Z27" s="57"/>
    </row>
    <row r="28" spans="1:26" ht="13.5">
      <c r="A28" s="22">
        <v>20</v>
      </c>
      <c r="B28" s="55">
        <v>6</v>
      </c>
      <c r="C28" s="56"/>
      <c r="D28" s="56"/>
      <c r="E28" s="57"/>
      <c r="F28" s="55">
        <v>6</v>
      </c>
      <c r="G28" s="56"/>
      <c r="H28" s="56"/>
      <c r="I28" s="57"/>
      <c r="J28" s="55">
        <v>12</v>
      </c>
      <c r="K28" s="56"/>
      <c r="L28" s="56"/>
      <c r="M28" s="57"/>
      <c r="N28" s="38">
        <v>71</v>
      </c>
      <c r="O28" s="58">
        <v>42</v>
      </c>
      <c r="P28" s="59"/>
      <c r="Q28" s="59"/>
      <c r="R28" s="60"/>
      <c r="S28" s="58">
        <v>32</v>
      </c>
      <c r="T28" s="59"/>
      <c r="U28" s="59"/>
      <c r="V28" s="60"/>
      <c r="W28" s="58">
        <v>74</v>
      </c>
      <c r="X28" s="59"/>
      <c r="Y28" s="59"/>
      <c r="Z28" s="60"/>
    </row>
    <row r="29" spans="1:26" ht="13.5">
      <c r="A29" s="24">
        <v>21</v>
      </c>
      <c r="B29" s="58">
        <v>8</v>
      </c>
      <c r="C29" s="59"/>
      <c r="D29" s="59"/>
      <c r="E29" s="60"/>
      <c r="F29" s="58">
        <v>10</v>
      </c>
      <c r="G29" s="59"/>
      <c r="H29" s="59"/>
      <c r="I29" s="60"/>
      <c r="J29" s="58">
        <v>18</v>
      </c>
      <c r="K29" s="59"/>
      <c r="L29" s="59"/>
      <c r="M29" s="60"/>
      <c r="N29" s="39">
        <v>72</v>
      </c>
      <c r="O29" s="55">
        <v>49</v>
      </c>
      <c r="P29" s="56"/>
      <c r="Q29" s="56"/>
      <c r="R29" s="57"/>
      <c r="S29" s="55">
        <v>28</v>
      </c>
      <c r="T29" s="56"/>
      <c r="U29" s="56"/>
      <c r="V29" s="57"/>
      <c r="W29" s="55">
        <v>77</v>
      </c>
      <c r="X29" s="56"/>
      <c r="Y29" s="56"/>
      <c r="Z29" s="57"/>
    </row>
    <row r="30" spans="1:26" ht="13.5">
      <c r="A30" s="22">
        <v>22</v>
      </c>
      <c r="B30" s="55">
        <v>8</v>
      </c>
      <c r="C30" s="56"/>
      <c r="D30" s="56"/>
      <c r="E30" s="57"/>
      <c r="F30" s="55">
        <v>6</v>
      </c>
      <c r="G30" s="56"/>
      <c r="H30" s="56"/>
      <c r="I30" s="57"/>
      <c r="J30" s="55">
        <v>14</v>
      </c>
      <c r="K30" s="56"/>
      <c r="L30" s="56"/>
      <c r="M30" s="57"/>
      <c r="N30" s="38">
        <v>73</v>
      </c>
      <c r="O30" s="58">
        <v>37</v>
      </c>
      <c r="P30" s="59"/>
      <c r="Q30" s="59"/>
      <c r="R30" s="60"/>
      <c r="S30" s="58">
        <v>26</v>
      </c>
      <c r="T30" s="59"/>
      <c r="U30" s="59"/>
      <c r="V30" s="60"/>
      <c r="W30" s="58">
        <v>63</v>
      </c>
      <c r="X30" s="59"/>
      <c r="Y30" s="59"/>
      <c r="Z30" s="60"/>
    </row>
    <row r="31" spans="1:26" ht="13.5">
      <c r="A31" s="24">
        <v>23</v>
      </c>
      <c r="B31" s="58">
        <v>7</v>
      </c>
      <c r="C31" s="59"/>
      <c r="D31" s="59"/>
      <c r="E31" s="60"/>
      <c r="F31" s="58">
        <v>7</v>
      </c>
      <c r="G31" s="59"/>
      <c r="H31" s="59"/>
      <c r="I31" s="60"/>
      <c r="J31" s="58">
        <v>14</v>
      </c>
      <c r="K31" s="59"/>
      <c r="L31" s="59"/>
      <c r="M31" s="60"/>
      <c r="N31" s="39">
        <v>74</v>
      </c>
      <c r="O31" s="55">
        <v>37</v>
      </c>
      <c r="P31" s="56"/>
      <c r="Q31" s="56"/>
      <c r="R31" s="57"/>
      <c r="S31" s="55">
        <v>41</v>
      </c>
      <c r="T31" s="56"/>
      <c r="U31" s="56"/>
      <c r="V31" s="57"/>
      <c r="W31" s="55">
        <v>78</v>
      </c>
      <c r="X31" s="56"/>
      <c r="Y31" s="56"/>
      <c r="Z31" s="57"/>
    </row>
    <row r="32" spans="1:26" ht="13.5">
      <c r="A32" s="22">
        <v>24</v>
      </c>
      <c r="B32" s="55">
        <v>9</v>
      </c>
      <c r="C32" s="56"/>
      <c r="D32" s="56"/>
      <c r="E32" s="57"/>
      <c r="F32" s="55">
        <v>8</v>
      </c>
      <c r="G32" s="56"/>
      <c r="H32" s="56"/>
      <c r="I32" s="57"/>
      <c r="J32" s="55">
        <v>17</v>
      </c>
      <c r="K32" s="56"/>
      <c r="L32" s="56"/>
      <c r="M32" s="57"/>
      <c r="N32" s="38">
        <v>75</v>
      </c>
      <c r="O32" s="58">
        <v>31</v>
      </c>
      <c r="P32" s="59"/>
      <c r="Q32" s="59"/>
      <c r="R32" s="60"/>
      <c r="S32" s="58">
        <v>25</v>
      </c>
      <c r="T32" s="59"/>
      <c r="U32" s="59"/>
      <c r="V32" s="60"/>
      <c r="W32" s="58">
        <v>56</v>
      </c>
      <c r="X32" s="59"/>
      <c r="Y32" s="59"/>
      <c r="Z32" s="60"/>
    </row>
    <row r="33" spans="1:26" ht="13.5">
      <c r="A33" s="24">
        <v>25</v>
      </c>
      <c r="B33" s="58">
        <v>8</v>
      </c>
      <c r="C33" s="59"/>
      <c r="D33" s="59"/>
      <c r="E33" s="60"/>
      <c r="F33" s="58">
        <v>3</v>
      </c>
      <c r="G33" s="59"/>
      <c r="H33" s="59"/>
      <c r="I33" s="60"/>
      <c r="J33" s="58">
        <v>11</v>
      </c>
      <c r="K33" s="59"/>
      <c r="L33" s="59"/>
      <c r="M33" s="60"/>
      <c r="N33" s="39">
        <v>76</v>
      </c>
      <c r="O33" s="55">
        <v>12</v>
      </c>
      <c r="P33" s="56"/>
      <c r="Q33" s="56"/>
      <c r="R33" s="57"/>
      <c r="S33" s="55">
        <v>6</v>
      </c>
      <c r="T33" s="56"/>
      <c r="U33" s="56"/>
      <c r="V33" s="57"/>
      <c r="W33" s="55">
        <v>18</v>
      </c>
      <c r="X33" s="56"/>
      <c r="Y33" s="56"/>
      <c r="Z33" s="57"/>
    </row>
    <row r="34" spans="1:26" ht="13.5">
      <c r="A34" s="22">
        <v>26</v>
      </c>
      <c r="B34" s="55">
        <v>16</v>
      </c>
      <c r="C34" s="56"/>
      <c r="D34" s="56"/>
      <c r="E34" s="57"/>
      <c r="F34" s="55">
        <v>3</v>
      </c>
      <c r="G34" s="56"/>
      <c r="H34" s="56"/>
      <c r="I34" s="57"/>
      <c r="J34" s="55">
        <v>19</v>
      </c>
      <c r="K34" s="56"/>
      <c r="L34" s="56"/>
      <c r="M34" s="57"/>
      <c r="N34" s="38">
        <v>77</v>
      </c>
      <c r="O34" s="58">
        <v>14</v>
      </c>
      <c r="P34" s="59"/>
      <c r="Q34" s="59"/>
      <c r="R34" s="60"/>
      <c r="S34" s="58">
        <v>18</v>
      </c>
      <c r="T34" s="59"/>
      <c r="U34" s="59"/>
      <c r="V34" s="60"/>
      <c r="W34" s="58">
        <v>32</v>
      </c>
      <c r="X34" s="59"/>
      <c r="Y34" s="59"/>
      <c r="Z34" s="60"/>
    </row>
    <row r="35" spans="1:26" ht="13.5">
      <c r="A35" s="24">
        <v>27</v>
      </c>
      <c r="B35" s="58">
        <v>8</v>
      </c>
      <c r="C35" s="59"/>
      <c r="D35" s="59"/>
      <c r="E35" s="60"/>
      <c r="F35" s="58">
        <v>10</v>
      </c>
      <c r="G35" s="59"/>
      <c r="H35" s="59"/>
      <c r="I35" s="60"/>
      <c r="J35" s="58">
        <v>18</v>
      </c>
      <c r="K35" s="59"/>
      <c r="L35" s="59"/>
      <c r="M35" s="60"/>
      <c r="N35" s="39">
        <v>78</v>
      </c>
      <c r="O35" s="55">
        <v>18</v>
      </c>
      <c r="P35" s="56"/>
      <c r="Q35" s="56"/>
      <c r="R35" s="57"/>
      <c r="S35" s="55">
        <v>21</v>
      </c>
      <c r="T35" s="56"/>
      <c r="U35" s="56"/>
      <c r="V35" s="57"/>
      <c r="W35" s="55">
        <v>39</v>
      </c>
      <c r="X35" s="56"/>
      <c r="Y35" s="56"/>
      <c r="Z35" s="57"/>
    </row>
    <row r="36" spans="1:26" ht="13.5">
      <c r="A36" s="22">
        <v>28</v>
      </c>
      <c r="B36" s="55">
        <v>9</v>
      </c>
      <c r="C36" s="56"/>
      <c r="D36" s="56"/>
      <c r="E36" s="57"/>
      <c r="F36" s="55">
        <v>8</v>
      </c>
      <c r="G36" s="56"/>
      <c r="H36" s="56"/>
      <c r="I36" s="57"/>
      <c r="J36" s="55">
        <v>17</v>
      </c>
      <c r="K36" s="56"/>
      <c r="L36" s="56"/>
      <c r="M36" s="57"/>
      <c r="N36" s="38">
        <v>79</v>
      </c>
      <c r="O36" s="58">
        <v>15</v>
      </c>
      <c r="P36" s="59"/>
      <c r="Q36" s="59"/>
      <c r="R36" s="60"/>
      <c r="S36" s="58">
        <v>27</v>
      </c>
      <c r="T36" s="59"/>
      <c r="U36" s="59"/>
      <c r="V36" s="60"/>
      <c r="W36" s="58">
        <v>42</v>
      </c>
      <c r="X36" s="59"/>
      <c r="Y36" s="59"/>
      <c r="Z36" s="60"/>
    </row>
    <row r="37" spans="1:26" ht="13.5">
      <c r="A37" s="24">
        <v>29</v>
      </c>
      <c r="B37" s="58">
        <v>12</v>
      </c>
      <c r="C37" s="59"/>
      <c r="D37" s="59"/>
      <c r="E37" s="60"/>
      <c r="F37" s="58">
        <v>5</v>
      </c>
      <c r="G37" s="59"/>
      <c r="H37" s="59"/>
      <c r="I37" s="60"/>
      <c r="J37" s="58">
        <v>17</v>
      </c>
      <c r="K37" s="59"/>
      <c r="L37" s="59"/>
      <c r="M37" s="60"/>
      <c r="N37" s="39">
        <v>80</v>
      </c>
      <c r="O37" s="55">
        <v>18</v>
      </c>
      <c r="P37" s="56"/>
      <c r="Q37" s="56"/>
      <c r="R37" s="57"/>
      <c r="S37" s="55">
        <v>35</v>
      </c>
      <c r="T37" s="56"/>
      <c r="U37" s="56"/>
      <c r="V37" s="57"/>
      <c r="W37" s="55">
        <v>53</v>
      </c>
      <c r="X37" s="56"/>
      <c r="Y37" s="56"/>
      <c r="Z37" s="57"/>
    </row>
    <row r="38" spans="1:26" ht="13.5">
      <c r="A38" s="22">
        <v>30</v>
      </c>
      <c r="B38" s="55">
        <v>6</v>
      </c>
      <c r="C38" s="56"/>
      <c r="D38" s="56"/>
      <c r="E38" s="57"/>
      <c r="F38" s="55">
        <v>7</v>
      </c>
      <c r="G38" s="56"/>
      <c r="H38" s="56"/>
      <c r="I38" s="57"/>
      <c r="J38" s="55">
        <v>13</v>
      </c>
      <c r="K38" s="56"/>
      <c r="L38" s="56"/>
      <c r="M38" s="57"/>
      <c r="N38" s="38">
        <v>81</v>
      </c>
      <c r="O38" s="58">
        <v>16</v>
      </c>
      <c r="P38" s="59"/>
      <c r="Q38" s="59"/>
      <c r="R38" s="60"/>
      <c r="S38" s="58">
        <v>18</v>
      </c>
      <c r="T38" s="59"/>
      <c r="U38" s="59"/>
      <c r="V38" s="60"/>
      <c r="W38" s="58">
        <v>34</v>
      </c>
      <c r="X38" s="59"/>
      <c r="Y38" s="59"/>
      <c r="Z38" s="60"/>
    </row>
    <row r="39" spans="1:26" ht="13.5">
      <c r="A39" s="24">
        <v>31</v>
      </c>
      <c r="B39" s="58">
        <v>10</v>
      </c>
      <c r="C39" s="59"/>
      <c r="D39" s="59"/>
      <c r="E39" s="60"/>
      <c r="F39" s="58">
        <v>8</v>
      </c>
      <c r="G39" s="59"/>
      <c r="H39" s="59"/>
      <c r="I39" s="60"/>
      <c r="J39" s="58">
        <v>18</v>
      </c>
      <c r="K39" s="59"/>
      <c r="L39" s="59"/>
      <c r="M39" s="60"/>
      <c r="N39" s="39">
        <v>82</v>
      </c>
      <c r="O39" s="55">
        <v>14</v>
      </c>
      <c r="P39" s="56"/>
      <c r="Q39" s="56"/>
      <c r="R39" s="57"/>
      <c r="S39" s="55">
        <v>28</v>
      </c>
      <c r="T39" s="56"/>
      <c r="U39" s="56"/>
      <c r="V39" s="57"/>
      <c r="W39" s="55">
        <v>42</v>
      </c>
      <c r="X39" s="56"/>
      <c r="Y39" s="56"/>
      <c r="Z39" s="57"/>
    </row>
    <row r="40" spans="1:26" ht="13.5">
      <c r="A40" s="22">
        <v>32</v>
      </c>
      <c r="B40" s="55">
        <v>11</v>
      </c>
      <c r="C40" s="56"/>
      <c r="D40" s="56"/>
      <c r="E40" s="57"/>
      <c r="F40" s="55">
        <v>4</v>
      </c>
      <c r="G40" s="56"/>
      <c r="H40" s="56"/>
      <c r="I40" s="57"/>
      <c r="J40" s="55">
        <v>15</v>
      </c>
      <c r="K40" s="56"/>
      <c r="L40" s="56"/>
      <c r="M40" s="57"/>
      <c r="N40" s="38">
        <v>83</v>
      </c>
      <c r="O40" s="58">
        <v>17</v>
      </c>
      <c r="P40" s="59"/>
      <c r="Q40" s="59"/>
      <c r="R40" s="60"/>
      <c r="S40" s="58">
        <v>15</v>
      </c>
      <c r="T40" s="59"/>
      <c r="U40" s="59"/>
      <c r="V40" s="60"/>
      <c r="W40" s="58">
        <v>32</v>
      </c>
      <c r="X40" s="59"/>
      <c r="Y40" s="59"/>
      <c r="Z40" s="60"/>
    </row>
    <row r="41" spans="1:26" ht="13.5">
      <c r="A41" s="24">
        <v>33</v>
      </c>
      <c r="B41" s="58">
        <v>10</v>
      </c>
      <c r="C41" s="59"/>
      <c r="D41" s="59"/>
      <c r="E41" s="60"/>
      <c r="F41" s="58">
        <v>5</v>
      </c>
      <c r="G41" s="59"/>
      <c r="H41" s="59"/>
      <c r="I41" s="60"/>
      <c r="J41" s="58">
        <v>15</v>
      </c>
      <c r="K41" s="59"/>
      <c r="L41" s="59"/>
      <c r="M41" s="60"/>
      <c r="N41" s="39">
        <v>84</v>
      </c>
      <c r="O41" s="55">
        <v>15</v>
      </c>
      <c r="P41" s="56"/>
      <c r="Q41" s="56"/>
      <c r="R41" s="57"/>
      <c r="S41" s="55">
        <v>37</v>
      </c>
      <c r="T41" s="56"/>
      <c r="U41" s="56"/>
      <c r="V41" s="57"/>
      <c r="W41" s="55">
        <v>52</v>
      </c>
      <c r="X41" s="56"/>
      <c r="Y41" s="56"/>
      <c r="Z41" s="57"/>
    </row>
    <row r="42" spans="1:26" ht="13.5">
      <c r="A42" s="22">
        <v>34</v>
      </c>
      <c r="B42" s="55">
        <v>10</v>
      </c>
      <c r="C42" s="56"/>
      <c r="D42" s="56"/>
      <c r="E42" s="57"/>
      <c r="F42" s="55">
        <v>10</v>
      </c>
      <c r="G42" s="56"/>
      <c r="H42" s="56"/>
      <c r="I42" s="57"/>
      <c r="J42" s="55">
        <v>20</v>
      </c>
      <c r="K42" s="56"/>
      <c r="L42" s="56"/>
      <c r="M42" s="57"/>
      <c r="N42" s="38">
        <v>85</v>
      </c>
      <c r="O42" s="58">
        <v>18</v>
      </c>
      <c r="P42" s="59"/>
      <c r="Q42" s="59"/>
      <c r="R42" s="60"/>
      <c r="S42" s="58">
        <v>25</v>
      </c>
      <c r="T42" s="59"/>
      <c r="U42" s="59"/>
      <c r="V42" s="60"/>
      <c r="W42" s="58">
        <v>43</v>
      </c>
      <c r="X42" s="59"/>
      <c r="Y42" s="59"/>
      <c r="Z42" s="60"/>
    </row>
    <row r="43" spans="1:26" ht="13.5">
      <c r="A43" s="24">
        <v>35</v>
      </c>
      <c r="B43" s="58">
        <v>7</v>
      </c>
      <c r="C43" s="59"/>
      <c r="D43" s="59"/>
      <c r="E43" s="60"/>
      <c r="F43" s="58">
        <v>11</v>
      </c>
      <c r="G43" s="59"/>
      <c r="H43" s="59"/>
      <c r="I43" s="60"/>
      <c r="J43" s="58">
        <v>18</v>
      </c>
      <c r="K43" s="59"/>
      <c r="L43" s="59"/>
      <c r="M43" s="60"/>
      <c r="N43" s="39">
        <v>86</v>
      </c>
      <c r="O43" s="55">
        <v>18</v>
      </c>
      <c r="P43" s="56"/>
      <c r="Q43" s="56"/>
      <c r="R43" s="57"/>
      <c r="S43" s="55">
        <v>26</v>
      </c>
      <c r="T43" s="56"/>
      <c r="U43" s="56"/>
      <c r="V43" s="57"/>
      <c r="W43" s="55">
        <v>44</v>
      </c>
      <c r="X43" s="56"/>
      <c r="Y43" s="56"/>
      <c r="Z43" s="57"/>
    </row>
    <row r="44" spans="1:26" ht="13.5">
      <c r="A44" s="22">
        <v>36</v>
      </c>
      <c r="B44" s="55">
        <v>20</v>
      </c>
      <c r="C44" s="56"/>
      <c r="D44" s="56"/>
      <c r="E44" s="57"/>
      <c r="F44" s="55">
        <v>8</v>
      </c>
      <c r="G44" s="56"/>
      <c r="H44" s="56"/>
      <c r="I44" s="57"/>
      <c r="J44" s="55">
        <v>28</v>
      </c>
      <c r="K44" s="56"/>
      <c r="L44" s="56"/>
      <c r="M44" s="57"/>
      <c r="N44" s="38">
        <v>87</v>
      </c>
      <c r="O44" s="58">
        <v>12</v>
      </c>
      <c r="P44" s="59"/>
      <c r="Q44" s="59"/>
      <c r="R44" s="60"/>
      <c r="S44" s="58">
        <v>25</v>
      </c>
      <c r="T44" s="59"/>
      <c r="U44" s="59"/>
      <c r="V44" s="60"/>
      <c r="W44" s="58">
        <v>37</v>
      </c>
      <c r="X44" s="59"/>
      <c r="Y44" s="59"/>
      <c r="Z44" s="60"/>
    </row>
    <row r="45" spans="1:26" ht="13.5">
      <c r="A45" s="24">
        <v>37</v>
      </c>
      <c r="B45" s="58">
        <v>17</v>
      </c>
      <c r="C45" s="59"/>
      <c r="D45" s="59"/>
      <c r="E45" s="60"/>
      <c r="F45" s="58">
        <v>10</v>
      </c>
      <c r="G45" s="59"/>
      <c r="H45" s="59"/>
      <c r="I45" s="60"/>
      <c r="J45" s="58">
        <v>27</v>
      </c>
      <c r="K45" s="59"/>
      <c r="L45" s="59"/>
      <c r="M45" s="60"/>
      <c r="N45" s="39">
        <v>88</v>
      </c>
      <c r="O45" s="55">
        <v>17</v>
      </c>
      <c r="P45" s="56"/>
      <c r="Q45" s="56"/>
      <c r="R45" s="57"/>
      <c r="S45" s="55">
        <v>21</v>
      </c>
      <c r="T45" s="56"/>
      <c r="U45" s="56"/>
      <c r="V45" s="57"/>
      <c r="W45" s="55">
        <v>38</v>
      </c>
      <c r="X45" s="56"/>
      <c r="Y45" s="56"/>
      <c r="Z45" s="57"/>
    </row>
    <row r="46" spans="1:26" ht="13.5">
      <c r="A46" s="22">
        <v>38</v>
      </c>
      <c r="B46" s="55">
        <v>9</v>
      </c>
      <c r="C46" s="56"/>
      <c r="D46" s="56"/>
      <c r="E46" s="57"/>
      <c r="F46" s="55">
        <v>9</v>
      </c>
      <c r="G46" s="56"/>
      <c r="H46" s="56"/>
      <c r="I46" s="57"/>
      <c r="J46" s="55">
        <v>18</v>
      </c>
      <c r="K46" s="56"/>
      <c r="L46" s="56"/>
      <c r="M46" s="57"/>
      <c r="N46" s="38">
        <v>89</v>
      </c>
      <c r="O46" s="58">
        <v>9</v>
      </c>
      <c r="P46" s="59"/>
      <c r="Q46" s="59"/>
      <c r="R46" s="60"/>
      <c r="S46" s="58">
        <v>20</v>
      </c>
      <c r="T46" s="59"/>
      <c r="U46" s="59"/>
      <c r="V46" s="60"/>
      <c r="W46" s="58">
        <v>29</v>
      </c>
      <c r="X46" s="59"/>
      <c r="Y46" s="59"/>
      <c r="Z46" s="60"/>
    </row>
    <row r="47" spans="1:26" ht="13.5">
      <c r="A47" s="24">
        <v>39</v>
      </c>
      <c r="B47" s="58">
        <v>14</v>
      </c>
      <c r="C47" s="59"/>
      <c r="D47" s="59"/>
      <c r="E47" s="60"/>
      <c r="F47" s="58">
        <v>11</v>
      </c>
      <c r="G47" s="59"/>
      <c r="H47" s="59"/>
      <c r="I47" s="60"/>
      <c r="J47" s="58">
        <v>25</v>
      </c>
      <c r="K47" s="59"/>
      <c r="L47" s="59"/>
      <c r="M47" s="60"/>
      <c r="N47" s="39">
        <v>90</v>
      </c>
      <c r="O47" s="55">
        <v>10</v>
      </c>
      <c r="P47" s="56"/>
      <c r="Q47" s="56"/>
      <c r="R47" s="57"/>
      <c r="S47" s="55">
        <v>27</v>
      </c>
      <c r="T47" s="56"/>
      <c r="U47" s="56"/>
      <c r="V47" s="57"/>
      <c r="W47" s="55">
        <v>37</v>
      </c>
      <c r="X47" s="56"/>
      <c r="Y47" s="56"/>
      <c r="Z47" s="57"/>
    </row>
    <row r="48" spans="1:26" ht="13.5">
      <c r="A48" s="22">
        <v>40</v>
      </c>
      <c r="B48" s="55">
        <v>13</v>
      </c>
      <c r="C48" s="56"/>
      <c r="D48" s="56"/>
      <c r="E48" s="57"/>
      <c r="F48" s="55">
        <v>9</v>
      </c>
      <c r="G48" s="56"/>
      <c r="H48" s="56"/>
      <c r="I48" s="57"/>
      <c r="J48" s="55">
        <v>22</v>
      </c>
      <c r="K48" s="56"/>
      <c r="L48" s="56"/>
      <c r="M48" s="57"/>
      <c r="N48" s="38">
        <v>91</v>
      </c>
      <c r="O48" s="58">
        <v>17</v>
      </c>
      <c r="P48" s="59"/>
      <c r="Q48" s="59"/>
      <c r="R48" s="60"/>
      <c r="S48" s="58">
        <v>22</v>
      </c>
      <c r="T48" s="59"/>
      <c r="U48" s="59"/>
      <c r="V48" s="60"/>
      <c r="W48" s="58">
        <v>39</v>
      </c>
      <c r="X48" s="59"/>
      <c r="Y48" s="59"/>
      <c r="Z48" s="60"/>
    </row>
    <row r="49" spans="1:26" ht="13.5">
      <c r="A49" s="24">
        <v>41</v>
      </c>
      <c r="B49" s="58">
        <v>8</v>
      </c>
      <c r="C49" s="59"/>
      <c r="D49" s="59"/>
      <c r="E49" s="60"/>
      <c r="F49" s="58">
        <v>11</v>
      </c>
      <c r="G49" s="59"/>
      <c r="H49" s="59"/>
      <c r="I49" s="60"/>
      <c r="J49" s="58">
        <v>19</v>
      </c>
      <c r="K49" s="59"/>
      <c r="L49" s="59"/>
      <c r="M49" s="60"/>
      <c r="N49" s="39">
        <v>92</v>
      </c>
      <c r="O49" s="55">
        <v>5</v>
      </c>
      <c r="P49" s="56"/>
      <c r="Q49" s="56"/>
      <c r="R49" s="57"/>
      <c r="S49" s="55">
        <v>21</v>
      </c>
      <c r="T49" s="56"/>
      <c r="U49" s="56"/>
      <c r="V49" s="57"/>
      <c r="W49" s="55">
        <v>26</v>
      </c>
      <c r="X49" s="56"/>
      <c r="Y49" s="56"/>
      <c r="Z49" s="57"/>
    </row>
    <row r="50" spans="1:26" ht="13.5">
      <c r="A50" s="22">
        <v>42</v>
      </c>
      <c r="B50" s="55">
        <v>15</v>
      </c>
      <c r="C50" s="56"/>
      <c r="D50" s="56"/>
      <c r="E50" s="57"/>
      <c r="F50" s="55">
        <v>10</v>
      </c>
      <c r="G50" s="56"/>
      <c r="H50" s="56"/>
      <c r="I50" s="57"/>
      <c r="J50" s="55">
        <v>25</v>
      </c>
      <c r="K50" s="56"/>
      <c r="L50" s="56"/>
      <c r="M50" s="57"/>
      <c r="N50" s="38">
        <v>93</v>
      </c>
      <c r="O50" s="58">
        <v>7</v>
      </c>
      <c r="P50" s="59"/>
      <c r="Q50" s="59"/>
      <c r="R50" s="60"/>
      <c r="S50" s="58">
        <v>18</v>
      </c>
      <c r="T50" s="59"/>
      <c r="U50" s="59"/>
      <c r="V50" s="60"/>
      <c r="W50" s="58">
        <v>25</v>
      </c>
      <c r="X50" s="59"/>
      <c r="Y50" s="59"/>
      <c r="Z50" s="60"/>
    </row>
    <row r="51" spans="1:26" ht="13.5">
      <c r="A51" s="24">
        <v>43</v>
      </c>
      <c r="B51" s="58">
        <v>15</v>
      </c>
      <c r="C51" s="59"/>
      <c r="D51" s="59"/>
      <c r="E51" s="60"/>
      <c r="F51" s="58">
        <v>12</v>
      </c>
      <c r="G51" s="59"/>
      <c r="H51" s="59"/>
      <c r="I51" s="60"/>
      <c r="J51" s="58">
        <v>27</v>
      </c>
      <c r="K51" s="59"/>
      <c r="L51" s="59"/>
      <c r="M51" s="60"/>
      <c r="N51" s="39">
        <v>94</v>
      </c>
      <c r="O51" s="55">
        <v>1</v>
      </c>
      <c r="P51" s="56"/>
      <c r="Q51" s="56"/>
      <c r="R51" s="57"/>
      <c r="S51" s="55">
        <v>8</v>
      </c>
      <c r="T51" s="56"/>
      <c r="U51" s="56"/>
      <c r="V51" s="57"/>
      <c r="W51" s="55">
        <v>9</v>
      </c>
      <c r="X51" s="56"/>
      <c r="Y51" s="56"/>
      <c r="Z51" s="57"/>
    </row>
    <row r="52" spans="1:26" ht="13.5">
      <c r="A52" s="22">
        <v>44</v>
      </c>
      <c r="B52" s="55">
        <v>17</v>
      </c>
      <c r="C52" s="56"/>
      <c r="D52" s="56"/>
      <c r="E52" s="57"/>
      <c r="F52" s="55">
        <v>17</v>
      </c>
      <c r="G52" s="56"/>
      <c r="H52" s="56"/>
      <c r="I52" s="57"/>
      <c r="J52" s="55">
        <v>34</v>
      </c>
      <c r="K52" s="56"/>
      <c r="L52" s="56"/>
      <c r="M52" s="57"/>
      <c r="N52" s="38">
        <v>95</v>
      </c>
      <c r="O52" s="58">
        <v>4</v>
      </c>
      <c r="P52" s="59"/>
      <c r="Q52" s="59"/>
      <c r="R52" s="60"/>
      <c r="S52" s="58">
        <v>12</v>
      </c>
      <c r="T52" s="59"/>
      <c r="U52" s="59"/>
      <c r="V52" s="60"/>
      <c r="W52" s="58">
        <v>16</v>
      </c>
      <c r="X52" s="59"/>
      <c r="Y52" s="59"/>
      <c r="Z52" s="60"/>
    </row>
    <row r="53" spans="1:26" ht="13.5">
      <c r="A53" s="24">
        <v>45</v>
      </c>
      <c r="B53" s="58">
        <v>23</v>
      </c>
      <c r="C53" s="59"/>
      <c r="D53" s="59"/>
      <c r="E53" s="60"/>
      <c r="F53" s="58">
        <v>14</v>
      </c>
      <c r="G53" s="59"/>
      <c r="H53" s="59"/>
      <c r="I53" s="60"/>
      <c r="J53" s="58">
        <v>37</v>
      </c>
      <c r="K53" s="59"/>
      <c r="L53" s="59"/>
      <c r="M53" s="60"/>
      <c r="N53" s="39">
        <v>96</v>
      </c>
      <c r="O53" s="55">
        <v>3</v>
      </c>
      <c r="P53" s="56"/>
      <c r="Q53" s="56"/>
      <c r="R53" s="57"/>
      <c r="S53" s="55">
        <v>7</v>
      </c>
      <c r="T53" s="56"/>
      <c r="U53" s="56"/>
      <c r="V53" s="57"/>
      <c r="W53" s="55">
        <v>10</v>
      </c>
      <c r="X53" s="56"/>
      <c r="Y53" s="56"/>
      <c r="Z53" s="57"/>
    </row>
    <row r="54" spans="1:26" ht="13.5">
      <c r="A54" s="22">
        <v>46</v>
      </c>
      <c r="B54" s="55">
        <v>16</v>
      </c>
      <c r="C54" s="56"/>
      <c r="D54" s="56"/>
      <c r="E54" s="57"/>
      <c r="F54" s="55">
        <v>22</v>
      </c>
      <c r="G54" s="56"/>
      <c r="H54" s="56"/>
      <c r="I54" s="57"/>
      <c r="J54" s="55">
        <v>38</v>
      </c>
      <c r="K54" s="56"/>
      <c r="L54" s="56"/>
      <c r="M54" s="57"/>
      <c r="N54" s="38">
        <v>97</v>
      </c>
      <c r="O54" s="58">
        <v>0</v>
      </c>
      <c r="P54" s="59"/>
      <c r="Q54" s="59"/>
      <c r="R54" s="60"/>
      <c r="S54" s="58">
        <v>6</v>
      </c>
      <c r="T54" s="59"/>
      <c r="U54" s="59"/>
      <c r="V54" s="60"/>
      <c r="W54" s="58">
        <v>6</v>
      </c>
      <c r="X54" s="59"/>
      <c r="Y54" s="59"/>
      <c r="Z54" s="60"/>
    </row>
    <row r="55" spans="1:26" ht="13.5">
      <c r="A55" s="24">
        <v>47</v>
      </c>
      <c r="B55" s="58">
        <v>18</v>
      </c>
      <c r="C55" s="59"/>
      <c r="D55" s="59"/>
      <c r="E55" s="60"/>
      <c r="F55" s="58">
        <v>12</v>
      </c>
      <c r="G55" s="59"/>
      <c r="H55" s="59"/>
      <c r="I55" s="60"/>
      <c r="J55" s="58">
        <v>30</v>
      </c>
      <c r="K55" s="59"/>
      <c r="L55" s="59"/>
      <c r="M55" s="60"/>
      <c r="N55" s="39">
        <v>98</v>
      </c>
      <c r="O55" s="55">
        <v>1</v>
      </c>
      <c r="P55" s="56"/>
      <c r="Q55" s="56"/>
      <c r="R55" s="57"/>
      <c r="S55" s="55">
        <v>2</v>
      </c>
      <c r="T55" s="56"/>
      <c r="U55" s="56"/>
      <c r="V55" s="57"/>
      <c r="W55" s="55">
        <v>3</v>
      </c>
      <c r="X55" s="56"/>
      <c r="Y55" s="56"/>
      <c r="Z55" s="57"/>
    </row>
    <row r="56" spans="1:26" ht="13.5">
      <c r="A56" s="22">
        <v>48</v>
      </c>
      <c r="B56" s="55">
        <v>17</v>
      </c>
      <c r="C56" s="56"/>
      <c r="D56" s="56"/>
      <c r="E56" s="57"/>
      <c r="F56" s="55">
        <v>14</v>
      </c>
      <c r="G56" s="56"/>
      <c r="H56" s="56"/>
      <c r="I56" s="57"/>
      <c r="J56" s="55">
        <v>31</v>
      </c>
      <c r="K56" s="56"/>
      <c r="L56" s="56"/>
      <c r="M56" s="57"/>
      <c r="N56" s="38">
        <v>99</v>
      </c>
      <c r="O56" s="58">
        <v>2</v>
      </c>
      <c r="P56" s="59"/>
      <c r="Q56" s="59"/>
      <c r="R56" s="60"/>
      <c r="S56" s="58">
        <v>0</v>
      </c>
      <c r="T56" s="59"/>
      <c r="U56" s="59"/>
      <c r="V56" s="60"/>
      <c r="W56" s="58">
        <v>2</v>
      </c>
      <c r="X56" s="59"/>
      <c r="Y56" s="59"/>
      <c r="Z56" s="60"/>
    </row>
    <row r="57" spans="1:26" ht="13.5">
      <c r="A57" s="24">
        <v>49</v>
      </c>
      <c r="B57" s="58">
        <v>17</v>
      </c>
      <c r="C57" s="59"/>
      <c r="D57" s="59"/>
      <c r="E57" s="60"/>
      <c r="F57" s="58">
        <v>13</v>
      </c>
      <c r="G57" s="59"/>
      <c r="H57" s="59"/>
      <c r="I57" s="60"/>
      <c r="J57" s="58">
        <v>30</v>
      </c>
      <c r="K57" s="59"/>
      <c r="L57" s="59"/>
      <c r="M57" s="60"/>
      <c r="N57" s="39" t="s">
        <v>7</v>
      </c>
      <c r="O57" s="55">
        <v>1</v>
      </c>
      <c r="P57" s="56"/>
      <c r="Q57" s="56"/>
      <c r="R57" s="57"/>
      <c r="S57" s="55">
        <v>5</v>
      </c>
      <c r="T57" s="56"/>
      <c r="U57" s="56"/>
      <c r="V57" s="57"/>
      <c r="W57" s="55">
        <v>6</v>
      </c>
      <c r="X57" s="56"/>
      <c r="Y57" s="56"/>
      <c r="Z57" s="57"/>
    </row>
    <row r="58" spans="1:26" ht="13.5">
      <c r="A58" s="22">
        <v>50</v>
      </c>
      <c r="B58" s="63">
        <v>12</v>
      </c>
      <c r="C58" s="64"/>
      <c r="D58" s="64"/>
      <c r="E58" s="65"/>
      <c r="F58" s="63">
        <v>9</v>
      </c>
      <c r="G58" s="64"/>
      <c r="H58" s="64"/>
      <c r="I58" s="65"/>
      <c r="J58" s="63">
        <v>21</v>
      </c>
      <c r="K58" s="64"/>
      <c r="L58" s="64"/>
      <c r="M58" s="65"/>
      <c r="N58" s="26" t="s">
        <v>8</v>
      </c>
      <c r="O58" s="66">
        <f>SUM(B8:E58,O8:R57)</f>
        <v>1448</v>
      </c>
      <c r="P58" s="67"/>
      <c r="Q58" s="67"/>
      <c r="R58" s="68"/>
      <c r="S58" s="66">
        <f>SUM(F8:I58,S8:V57)</f>
        <v>1500</v>
      </c>
      <c r="T58" s="67"/>
      <c r="U58" s="67"/>
      <c r="V58" s="68"/>
      <c r="W58" s="66">
        <f>SUM(J8:M58,W8:Z57)</f>
        <v>2948</v>
      </c>
      <c r="X58" s="67"/>
      <c r="Y58" s="67"/>
      <c r="Z58" s="6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5" t="s">
        <v>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61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2" t="s">
        <v>2</v>
      </c>
      <c r="C64" s="83"/>
      <c r="D64" s="83"/>
      <c r="E64" s="83"/>
      <c r="F64" s="83"/>
      <c r="G64" s="83"/>
      <c r="H64" s="83"/>
      <c r="I64" s="83"/>
      <c r="J64" s="83"/>
      <c r="K64" s="48"/>
      <c r="L64" s="48"/>
      <c r="M64" s="4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4" t="s">
        <v>4</v>
      </c>
      <c r="C65" s="83"/>
      <c r="D65" s="83"/>
      <c r="E65" s="83"/>
      <c r="F65" s="84" t="s">
        <v>5</v>
      </c>
      <c r="G65" s="83"/>
      <c r="H65" s="83"/>
      <c r="I65" s="83"/>
      <c r="J65" s="84" t="s">
        <v>6</v>
      </c>
      <c r="K65" s="48"/>
      <c r="L65" s="48"/>
      <c r="M65" s="4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5">
        <v>22</v>
      </c>
      <c r="C66" s="56"/>
      <c r="D66" s="56"/>
      <c r="E66" s="57"/>
      <c r="F66" s="55">
        <v>25</v>
      </c>
      <c r="G66" s="56"/>
      <c r="H66" s="56"/>
      <c r="I66" s="57"/>
      <c r="J66" s="55">
        <v>47</v>
      </c>
      <c r="K66" s="56"/>
      <c r="L66" s="56"/>
      <c r="M66" s="5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8">
        <v>38</v>
      </c>
      <c r="C67" s="59"/>
      <c r="D67" s="59"/>
      <c r="E67" s="60"/>
      <c r="F67" s="58">
        <v>45</v>
      </c>
      <c r="G67" s="59"/>
      <c r="H67" s="59"/>
      <c r="I67" s="60"/>
      <c r="J67" s="58">
        <v>83</v>
      </c>
      <c r="K67" s="59"/>
      <c r="L67" s="59"/>
      <c r="M67" s="6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5">
        <v>66</v>
      </c>
      <c r="C68" s="56"/>
      <c r="D68" s="56"/>
      <c r="E68" s="57"/>
      <c r="F68" s="55">
        <v>51</v>
      </c>
      <c r="G68" s="56"/>
      <c r="H68" s="56"/>
      <c r="I68" s="57"/>
      <c r="J68" s="55">
        <v>117</v>
      </c>
      <c r="K68" s="56"/>
      <c r="L68" s="56"/>
      <c r="M68" s="5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8">
        <v>52</v>
      </c>
      <c r="C69" s="59"/>
      <c r="D69" s="59"/>
      <c r="E69" s="60"/>
      <c r="F69" s="58">
        <v>47</v>
      </c>
      <c r="G69" s="59"/>
      <c r="H69" s="59"/>
      <c r="I69" s="60"/>
      <c r="J69" s="58">
        <v>99</v>
      </c>
      <c r="K69" s="59"/>
      <c r="L69" s="59"/>
      <c r="M69" s="6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5">
        <v>38</v>
      </c>
      <c r="C70" s="56"/>
      <c r="D70" s="56"/>
      <c r="E70" s="57"/>
      <c r="F70" s="55">
        <v>37</v>
      </c>
      <c r="G70" s="56"/>
      <c r="H70" s="56"/>
      <c r="I70" s="57"/>
      <c r="J70" s="55">
        <v>75</v>
      </c>
      <c r="K70" s="56"/>
      <c r="L70" s="56"/>
      <c r="M70" s="5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8">
        <v>53</v>
      </c>
      <c r="C71" s="59"/>
      <c r="D71" s="59"/>
      <c r="E71" s="60"/>
      <c r="F71" s="58">
        <v>29</v>
      </c>
      <c r="G71" s="59"/>
      <c r="H71" s="59"/>
      <c r="I71" s="60"/>
      <c r="J71" s="58">
        <v>82</v>
      </c>
      <c r="K71" s="59"/>
      <c r="L71" s="59"/>
      <c r="M71" s="6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5">
        <v>47</v>
      </c>
      <c r="C72" s="56"/>
      <c r="D72" s="56"/>
      <c r="E72" s="57"/>
      <c r="F72" s="55">
        <v>34</v>
      </c>
      <c r="G72" s="56"/>
      <c r="H72" s="56"/>
      <c r="I72" s="57"/>
      <c r="J72" s="55">
        <v>81</v>
      </c>
      <c r="K72" s="56"/>
      <c r="L72" s="56"/>
      <c r="M72" s="5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8">
        <v>67</v>
      </c>
      <c r="C73" s="59"/>
      <c r="D73" s="59"/>
      <c r="E73" s="60"/>
      <c r="F73" s="58">
        <v>49</v>
      </c>
      <c r="G73" s="59"/>
      <c r="H73" s="59"/>
      <c r="I73" s="60"/>
      <c r="J73" s="58">
        <v>116</v>
      </c>
      <c r="K73" s="59"/>
      <c r="L73" s="59"/>
      <c r="M73" s="60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5">
        <v>68</v>
      </c>
      <c r="C74" s="56"/>
      <c r="D74" s="56"/>
      <c r="E74" s="57"/>
      <c r="F74" s="55">
        <v>59</v>
      </c>
      <c r="G74" s="56"/>
      <c r="H74" s="56"/>
      <c r="I74" s="57"/>
      <c r="J74" s="55">
        <v>127</v>
      </c>
      <c r="K74" s="56"/>
      <c r="L74" s="56"/>
      <c r="M74" s="5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8">
        <v>91</v>
      </c>
      <c r="C75" s="59"/>
      <c r="D75" s="59"/>
      <c r="E75" s="60"/>
      <c r="F75" s="58">
        <v>75</v>
      </c>
      <c r="G75" s="59"/>
      <c r="H75" s="59"/>
      <c r="I75" s="60"/>
      <c r="J75" s="58">
        <v>166</v>
      </c>
      <c r="K75" s="59"/>
      <c r="L75" s="59"/>
      <c r="M75" s="6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5">
        <v>67</v>
      </c>
      <c r="C76" s="56"/>
      <c r="D76" s="56"/>
      <c r="E76" s="57"/>
      <c r="F76" s="55">
        <v>62</v>
      </c>
      <c r="G76" s="56"/>
      <c r="H76" s="56"/>
      <c r="I76" s="57"/>
      <c r="J76" s="55">
        <v>129</v>
      </c>
      <c r="K76" s="56"/>
      <c r="L76" s="56"/>
      <c r="M76" s="5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8">
        <v>70</v>
      </c>
      <c r="C77" s="59"/>
      <c r="D77" s="59"/>
      <c r="E77" s="60"/>
      <c r="F77" s="58">
        <v>87</v>
      </c>
      <c r="G77" s="59"/>
      <c r="H77" s="59"/>
      <c r="I77" s="60"/>
      <c r="J77" s="58">
        <v>157</v>
      </c>
      <c r="K77" s="59"/>
      <c r="L77" s="59"/>
      <c r="M77" s="6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5">
        <v>122</v>
      </c>
      <c r="C78" s="56"/>
      <c r="D78" s="56"/>
      <c r="E78" s="57"/>
      <c r="F78" s="55">
        <v>108</v>
      </c>
      <c r="G78" s="56"/>
      <c r="H78" s="56"/>
      <c r="I78" s="57"/>
      <c r="J78" s="55">
        <v>230</v>
      </c>
      <c r="K78" s="56"/>
      <c r="L78" s="56"/>
      <c r="M78" s="5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8">
        <v>158</v>
      </c>
      <c r="C79" s="59"/>
      <c r="D79" s="59"/>
      <c r="E79" s="60"/>
      <c r="F79" s="58">
        <v>158</v>
      </c>
      <c r="G79" s="59"/>
      <c r="H79" s="59"/>
      <c r="I79" s="60"/>
      <c r="J79" s="58">
        <v>316</v>
      </c>
      <c r="K79" s="59"/>
      <c r="L79" s="59"/>
      <c r="M79" s="6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5">
        <v>194</v>
      </c>
      <c r="C80" s="56"/>
      <c r="D80" s="56"/>
      <c r="E80" s="57"/>
      <c r="F80" s="55">
        <v>159</v>
      </c>
      <c r="G80" s="56"/>
      <c r="H80" s="56"/>
      <c r="I80" s="57"/>
      <c r="J80" s="55">
        <v>353</v>
      </c>
      <c r="K80" s="56"/>
      <c r="L80" s="56"/>
      <c r="M80" s="5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8">
        <v>90</v>
      </c>
      <c r="C81" s="59"/>
      <c r="D81" s="59"/>
      <c r="E81" s="60"/>
      <c r="F81" s="58">
        <v>97</v>
      </c>
      <c r="G81" s="59"/>
      <c r="H81" s="59"/>
      <c r="I81" s="60"/>
      <c r="J81" s="58">
        <v>187</v>
      </c>
      <c r="K81" s="59"/>
      <c r="L81" s="59"/>
      <c r="M81" s="6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5">
        <v>80</v>
      </c>
      <c r="C82" s="56"/>
      <c r="D82" s="56"/>
      <c r="E82" s="57"/>
      <c r="F82" s="55">
        <v>133</v>
      </c>
      <c r="G82" s="56"/>
      <c r="H82" s="56"/>
      <c r="I82" s="57"/>
      <c r="J82" s="55">
        <v>213</v>
      </c>
      <c r="K82" s="56"/>
      <c r="L82" s="56"/>
      <c r="M82" s="5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8">
        <v>74</v>
      </c>
      <c r="C83" s="59"/>
      <c r="D83" s="59"/>
      <c r="E83" s="60"/>
      <c r="F83" s="58">
        <v>117</v>
      </c>
      <c r="G83" s="59"/>
      <c r="H83" s="59"/>
      <c r="I83" s="60"/>
      <c r="J83" s="58">
        <v>191</v>
      </c>
      <c r="K83" s="59"/>
      <c r="L83" s="59"/>
      <c r="M83" s="6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5">
        <v>40</v>
      </c>
      <c r="C84" s="56"/>
      <c r="D84" s="56"/>
      <c r="E84" s="57"/>
      <c r="F84" s="55">
        <v>96</v>
      </c>
      <c r="G84" s="56"/>
      <c r="H84" s="56"/>
      <c r="I84" s="57"/>
      <c r="J84" s="55">
        <v>136</v>
      </c>
      <c r="K84" s="56"/>
      <c r="L84" s="56"/>
      <c r="M84" s="5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8">
        <v>10</v>
      </c>
      <c r="C85" s="59"/>
      <c r="D85" s="59"/>
      <c r="E85" s="60"/>
      <c r="F85" s="58">
        <v>27</v>
      </c>
      <c r="G85" s="59"/>
      <c r="H85" s="59"/>
      <c r="I85" s="60"/>
      <c r="J85" s="58">
        <v>37</v>
      </c>
      <c r="K85" s="59"/>
      <c r="L85" s="59"/>
      <c r="M85" s="6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5">
        <v>1</v>
      </c>
      <c r="C86" s="56"/>
      <c r="D86" s="56"/>
      <c r="E86" s="57"/>
      <c r="F86" s="55">
        <v>5</v>
      </c>
      <c r="G86" s="56"/>
      <c r="H86" s="56"/>
      <c r="I86" s="57"/>
      <c r="J86" s="55">
        <v>6</v>
      </c>
      <c r="K86" s="56"/>
      <c r="L86" s="56"/>
      <c r="M86" s="5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6">
        <f>SUM(B66:E86)</f>
        <v>1448</v>
      </c>
      <c r="C87" s="67"/>
      <c r="D87" s="67"/>
      <c r="E87" s="68"/>
      <c r="F87" s="66">
        <f>SUM(F66:I86)</f>
        <v>1500</v>
      </c>
      <c r="G87" s="67"/>
      <c r="H87" s="67"/>
      <c r="I87" s="68"/>
      <c r="J87" s="66">
        <f>SUM(J66:M86)</f>
        <v>2948</v>
      </c>
      <c r="K87" s="67"/>
      <c r="L87" s="67"/>
      <c r="M87" s="6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0">
        <f>SUM(B66:E68)</f>
        <v>126</v>
      </c>
      <c r="C90" s="41"/>
      <c r="D90" s="41"/>
      <c r="E90" s="42"/>
      <c r="F90" s="40">
        <f>SUM(F66:I68)</f>
        <v>121</v>
      </c>
      <c r="G90" s="41"/>
      <c r="H90" s="41"/>
      <c r="I90" s="42"/>
      <c r="J90" s="40">
        <f>SUM(J66:M68)</f>
        <v>247</v>
      </c>
      <c r="K90" s="41"/>
      <c r="L90" s="41"/>
      <c r="M90" s="4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43">
        <f>B90/B87</f>
        <v>0.08701657458563536</v>
      </c>
      <c r="C91" s="44"/>
      <c r="D91" s="44"/>
      <c r="E91" s="45"/>
      <c r="F91" s="43">
        <f>F90/F87</f>
        <v>0.08066666666666666</v>
      </c>
      <c r="G91" s="44"/>
      <c r="H91" s="44"/>
      <c r="I91" s="45"/>
      <c r="J91" s="43">
        <f>J90/J87</f>
        <v>0.08378561736770691</v>
      </c>
      <c r="K91" s="44"/>
      <c r="L91" s="44"/>
      <c r="M91" s="45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6">
        <f>SUM(B79:E86)</f>
        <v>647</v>
      </c>
      <c r="C92" s="67"/>
      <c r="D92" s="67"/>
      <c r="E92" s="68"/>
      <c r="F92" s="66">
        <f>SUM(F79:I86)</f>
        <v>792</v>
      </c>
      <c r="G92" s="67"/>
      <c r="H92" s="67"/>
      <c r="I92" s="68"/>
      <c r="J92" s="66">
        <f>SUM(J79:M86)</f>
        <v>1439</v>
      </c>
      <c r="K92" s="67"/>
      <c r="L92" s="67"/>
      <c r="M92" s="6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79">
        <f>B92/B87</f>
        <v>0.4468232044198895</v>
      </c>
      <c r="C93" s="80"/>
      <c r="D93" s="80"/>
      <c r="E93" s="81"/>
      <c r="F93" s="79">
        <f>F92/F87</f>
        <v>0.528</v>
      </c>
      <c r="G93" s="80"/>
      <c r="H93" s="80"/>
      <c r="I93" s="81"/>
      <c r="J93" s="79">
        <f>J92/J87</f>
        <v>0.4881275440976934</v>
      </c>
      <c r="K93" s="80"/>
      <c r="L93" s="80"/>
      <c r="M93" s="8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A4" sqref="AA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>
      <c r="A2" s="85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>
      <c r="A4" s="86" t="s">
        <v>62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 t="s">
        <v>72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3.5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3.5">
      <c r="A6" s="28" t="s">
        <v>1</v>
      </c>
      <c r="B6" s="82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28" t="s">
        <v>1</v>
      </c>
      <c r="O6" s="82" t="s">
        <v>2</v>
      </c>
      <c r="P6" s="83"/>
      <c r="Q6" s="83"/>
      <c r="R6" s="83"/>
      <c r="S6" s="83"/>
      <c r="T6" s="83"/>
      <c r="U6" s="83"/>
      <c r="V6" s="83"/>
      <c r="W6" s="83"/>
      <c r="X6" s="48"/>
      <c r="Y6" s="48"/>
      <c r="Z6" s="48"/>
    </row>
    <row r="7" spans="1:26" ht="13.5">
      <c r="A7" s="29" t="s">
        <v>3</v>
      </c>
      <c r="B7" s="84" t="s">
        <v>4</v>
      </c>
      <c r="C7" s="83"/>
      <c r="D7" s="83"/>
      <c r="E7" s="83"/>
      <c r="F7" s="84" t="s">
        <v>5</v>
      </c>
      <c r="G7" s="83"/>
      <c r="H7" s="83"/>
      <c r="I7" s="83"/>
      <c r="J7" s="84" t="s">
        <v>6</v>
      </c>
      <c r="K7" s="83"/>
      <c r="L7" s="83"/>
      <c r="M7" s="83"/>
      <c r="N7" s="29" t="s">
        <v>3</v>
      </c>
      <c r="O7" s="84" t="s">
        <v>4</v>
      </c>
      <c r="P7" s="83"/>
      <c r="Q7" s="83"/>
      <c r="R7" s="83"/>
      <c r="S7" s="84" t="s">
        <v>5</v>
      </c>
      <c r="T7" s="83"/>
      <c r="U7" s="83"/>
      <c r="V7" s="83"/>
      <c r="W7" s="84" t="s">
        <v>6</v>
      </c>
      <c r="X7" s="48"/>
      <c r="Y7" s="48"/>
      <c r="Z7" s="48"/>
    </row>
    <row r="8" spans="1:26" ht="13.5">
      <c r="A8" s="22">
        <v>0</v>
      </c>
      <c r="B8" s="63">
        <v>7</v>
      </c>
      <c r="C8" s="64"/>
      <c r="D8" s="64"/>
      <c r="E8" s="65"/>
      <c r="F8" s="63">
        <v>10</v>
      </c>
      <c r="G8" s="64"/>
      <c r="H8" s="64"/>
      <c r="I8" s="65"/>
      <c r="J8" s="63">
        <v>17</v>
      </c>
      <c r="K8" s="64"/>
      <c r="L8" s="64"/>
      <c r="M8" s="65"/>
      <c r="N8" s="23">
        <v>51</v>
      </c>
      <c r="O8" s="76">
        <v>19</v>
      </c>
      <c r="P8" s="77"/>
      <c r="Q8" s="77"/>
      <c r="R8" s="78"/>
      <c r="S8" s="76">
        <v>11</v>
      </c>
      <c r="T8" s="77"/>
      <c r="U8" s="77"/>
      <c r="V8" s="78"/>
      <c r="W8" s="76">
        <v>30</v>
      </c>
      <c r="X8" s="77"/>
      <c r="Y8" s="77"/>
      <c r="Z8" s="78"/>
    </row>
    <row r="9" spans="1:26" ht="13.5">
      <c r="A9" s="24">
        <v>1</v>
      </c>
      <c r="B9" s="76">
        <v>8</v>
      </c>
      <c r="C9" s="77"/>
      <c r="D9" s="77"/>
      <c r="E9" s="78"/>
      <c r="F9" s="76">
        <v>3</v>
      </c>
      <c r="G9" s="77"/>
      <c r="H9" s="77"/>
      <c r="I9" s="78"/>
      <c r="J9" s="76">
        <v>11</v>
      </c>
      <c r="K9" s="77"/>
      <c r="L9" s="77"/>
      <c r="M9" s="78"/>
      <c r="N9" s="25">
        <v>52</v>
      </c>
      <c r="O9" s="63">
        <v>25</v>
      </c>
      <c r="P9" s="64"/>
      <c r="Q9" s="64"/>
      <c r="R9" s="65"/>
      <c r="S9" s="63">
        <v>15</v>
      </c>
      <c r="T9" s="64"/>
      <c r="U9" s="64"/>
      <c r="V9" s="65"/>
      <c r="W9" s="63">
        <v>40</v>
      </c>
      <c r="X9" s="64"/>
      <c r="Y9" s="64"/>
      <c r="Z9" s="65"/>
    </row>
    <row r="10" spans="1:26" ht="13.5">
      <c r="A10" s="22">
        <v>2</v>
      </c>
      <c r="B10" s="63">
        <v>11</v>
      </c>
      <c r="C10" s="64"/>
      <c r="D10" s="64"/>
      <c r="E10" s="65"/>
      <c r="F10" s="63">
        <v>3</v>
      </c>
      <c r="G10" s="64"/>
      <c r="H10" s="64"/>
      <c r="I10" s="65"/>
      <c r="J10" s="63">
        <v>14</v>
      </c>
      <c r="K10" s="64"/>
      <c r="L10" s="64"/>
      <c r="M10" s="65"/>
      <c r="N10" s="23">
        <v>53</v>
      </c>
      <c r="O10" s="76">
        <v>17</v>
      </c>
      <c r="P10" s="77"/>
      <c r="Q10" s="77"/>
      <c r="R10" s="78"/>
      <c r="S10" s="76">
        <v>15</v>
      </c>
      <c r="T10" s="77"/>
      <c r="U10" s="77"/>
      <c r="V10" s="78"/>
      <c r="W10" s="76">
        <v>32</v>
      </c>
      <c r="X10" s="77"/>
      <c r="Y10" s="77"/>
      <c r="Z10" s="78"/>
    </row>
    <row r="11" spans="1:26" ht="13.5">
      <c r="A11" s="24">
        <v>3</v>
      </c>
      <c r="B11" s="76">
        <v>11</v>
      </c>
      <c r="C11" s="77"/>
      <c r="D11" s="77"/>
      <c r="E11" s="78"/>
      <c r="F11" s="76">
        <v>12</v>
      </c>
      <c r="G11" s="77"/>
      <c r="H11" s="77"/>
      <c r="I11" s="78"/>
      <c r="J11" s="76">
        <v>23</v>
      </c>
      <c r="K11" s="77"/>
      <c r="L11" s="77"/>
      <c r="M11" s="78"/>
      <c r="N11" s="25">
        <v>54</v>
      </c>
      <c r="O11" s="63">
        <v>18</v>
      </c>
      <c r="P11" s="64"/>
      <c r="Q11" s="64"/>
      <c r="R11" s="65"/>
      <c r="S11" s="63">
        <v>15</v>
      </c>
      <c r="T11" s="64"/>
      <c r="U11" s="64"/>
      <c r="V11" s="65"/>
      <c r="W11" s="63">
        <v>33</v>
      </c>
      <c r="X11" s="64"/>
      <c r="Y11" s="64"/>
      <c r="Z11" s="65"/>
    </row>
    <row r="12" spans="1:26" ht="13.5">
      <c r="A12" s="22">
        <v>4</v>
      </c>
      <c r="B12" s="63">
        <v>5</v>
      </c>
      <c r="C12" s="64"/>
      <c r="D12" s="64"/>
      <c r="E12" s="65"/>
      <c r="F12" s="63">
        <v>6</v>
      </c>
      <c r="G12" s="64"/>
      <c r="H12" s="64"/>
      <c r="I12" s="65"/>
      <c r="J12" s="63">
        <v>11</v>
      </c>
      <c r="K12" s="64"/>
      <c r="L12" s="64"/>
      <c r="M12" s="65"/>
      <c r="N12" s="23">
        <v>55</v>
      </c>
      <c r="O12" s="76">
        <v>16</v>
      </c>
      <c r="P12" s="77"/>
      <c r="Q12" s="77"/>
      <c r="R12" s="78"/>
      <c r="S12" s="76">
        <v>17</v>
      </c>
      <c r="T12" s="77"/>
      <c r="U12" s="77"/>
      <c r="V12" s="78"/>
      <c r="W12" s="76">
        <v>33</v>
      </c>
      <c r="X12" s="77"/>
      <c r="Y12" s="77"/>
      <c r="Z12" s="78"/>
    </row>
    <row r="13" spans="1:26" ht="13.5">
      <c r="A13" s="24">
        <v>5</v>
      </c>
      <c r="B13" s="76">
        <v>13</v>
      </c>
      <c r="C13" s="77"/>
      <c r="D13" s="77"/>
      <c r="E13" s="78"/>
      <c r="F13" s="76">
        <v>12</v>
      </c>
      <c r="G13" s="77"/>
      <c r="H13" s="77"/>
      <c r="I13" s="78"/>
      <c r="J13" s="76">
        <v>25</v>
      </c>
      <c r="K13" s="77"/>
      <c r="L13" s="77"/>
      <c r="M13" s="78"/>
      <c r="N13" s="25">
        <v>56</v>
      </c>
      <c r="O13" s="63">
        <v>16</v>
      </c>
      <c r="P13" s="64"/>
      <c r="Q13" s="64"/>
      <c r="R13" s="65"/>
      <c r="S13" s="63">
        <v>11</v>
      </c>
      <c r="T13" s="64"/>
      <c r="U13" s="64"/>
      <c r="V13" s="65"/>
      <c r="W13" s="63">
        <v>27</v>
      </c>
      <c r="X13" s="64"/>
      <c r="Y13" s="64"/>
      <c r="Z13" s="65"/>
    </row>
    <row r="14" spans="1:26" ht="13.5">
      <c r="A14" s="22">
        <v>6</v>
      </c>
      <c r="B14" s="63">
        <v>16</v>
      </c>
      <c r="C14" s="64"/>
      <c r="D14" s="64"/>
      <c r="E14" s="65"/>
      <c r="F14" s="63">
        <v>7</v>
      </c>
      <c r="G14" s="64"/>
      <c r="H14" s="64"/>
      <c r="I14" s="65"/>
      <c r="J14" s="63">
        <v>23</v>
      </c>
      <c r="K14" s="64"/>
      <c r="L14" s="64"/>
      <c r="M14" s="65"/>
      <c r="N14" s="23">
        <v>57</v>
      </c>
      <c r="O14" s="76">
        <v>22</v>
      </c>
      <c r="P14" s="77"/>
      <c r="Q14" s="77"/>
      <c r="R14" s="78"/>
      <c r="S14" s="76">
        <v>23</v>
      </c>
      <c r="T14" s="77"/>
      <c r="U14" s="77"/>
      <c r="V14" s="78"/>
      <c r="W14" s="76">
        <v>45</v>
      </c>
      <c r="X14" s="77"/>
      <c r="Y14" s="77"/>
      <c r="Z14" s="78"/>
    </row>
    <row r="15" spans="1:26" ht="13.5">
      <c r="A15" s="24">
        <v>7</v>
      </c>
      <c r="B15" s="76">
        <v>11</v>
      </c>
      <c r="C15" s="77"/>
      <c r="D15" s="77"/>
      <c r="E15" s="78"/>
      <c r="F15" s="76">
        <v>13</v>
      </c>
      <c r="G15" s="77"/>
      <c r="H15" s="77"/>
      <c r="I15" s="78"/>
      <c r="J15" s="76">
        <v>24</v>
      </c>
      <c r="K15" s="77"/>
      <c r="L15" s="77"/>
      <c r="M15" s="78"/>
      <c r="N15" s="25">
        <v>58</v>
      </c>
      <c r="O15" s="63">
        <v>13</v>
      </c>
      <c r="P15" s="64"/>
      <c r="Q15" s="64"/>
      <c r="R15" s="65"/>
      <c r="S15" s="63">
        <v>20</v>
      </c>
      <c r="T15" s="64"/>
      <c r="U15" s="64"/>
      <c r="V15" s="65"/>
      <c r="W15" s="63">
        <v>33</v>
      </c>
      <c r="X15" s="64"/>
      <c r="Y15" s="64"/>
      <c r="Z15" s="65"/>
    </row>
    <row r="16" spans="1:26" ht="13.5">
      <c r="A16" s="22">
        <v>8</v>
      </c>
      <c r="B16" s="63">
        <v>5</v>
      </c>
      <c r="C16" s="64"/>
      <c r="D16" s="64"/>
      <c r="E16" s="65"/>
      <c r="F16" s="63">
        <v>11</v>
      </c>
      <c r="G16" s="64"/>
      <c r="H16" s="64"/>
      <c r="I16" s="65"/>
      <c r="J16" s="63">
        <v>16</v>
      </c>
      <c r="K16" s="64"/>
      <c r="L16" s="64"/>
      <c r="M16" s="65"/>
      <c r="N16" s="23">
        <v>59</v>
      </c>
      <c r="O16" s="76">
        <v>21</v>
      </c>
      <c r="P16" s="77"/>
      <c r="Q16" s="77"/>
      <c r="R16" s="78"/>
      <c r="S16" s="76">
        <v>15</v>
      </c>
      <c r="T16" s="77"/>
      <c r="U16" s="77"/>
      <c r="V16" s="78"/>
      <c r="W16" s="76">
        <v>36</v>
      </c>
      <c r="X16" s="77"/>
      <c r="Y16" s="77"/>
      <c r="Z16" s="78"/>
    </row>
    <row r="17" spans="1:26" ht="13.5">
      <c r="A17" s="24">
        <v>9</v>
      </c>
      <c r="B17" s="76">
        <v>21</v>
      </c>
      <c r="C17" s="77"/>
      <c r="D17" s="77"/>
      <c r="E17" s="78"/>
      <c r="F17" s="76">
        <v>16</v>
      </c>
      <c r="G17" s="77"/>
      <c r="H17" s="77"/>
      <c r="I17" s="78"/>
      <c r="J17" s="76">
        <v>37</v>
      </c>
      <c r="K17" s="77"/>
      <c r="L17" s="77"/>
      <c r="M17" s="78"/>
      <c r="N17" s="25">
        <v>60</v>
      </c>
      <c r="O17" s="63">
        <v>26</v>
      </c>
      <c r="P17" s="64"/>
      <c r="Q17" s="64"/>
      <c r="R17" s="65"/>
      <c r="S17" s="63">
        <v>22</v>
      </c>
      <c r="T17" s="64"/>
      <c r="U17" s="64"/>
      <c r="V17" s="65"/>
      <c r="W17" s="63">
        <v>48</v>
      </c>
      <c r="X17" s="64"/>
      <c r="Y17" s="64"/>
      <c r="Z17" s="65"/>
    </row>
    <row r="18" spans="1:26" ht="13.5">
      <c r="A18" s="22">
        <v>10</v>
      </c>
      <c r="B18" s="63">
        <v>11</v>
      </c>
      <c r="C18" s="64"/>
      <c r="D18" s="64"/>
      <c r="E18" s="65"/>
      <c r="F18" s="63">
        <v>8</v>
      </c>
      <c r="G18" s="64"/>
      <c r="H18" s="64"/>
      <c r="I18" s="65"/>
      <c r="J18" s="63">
        <v>19</v>
      </c>
      <c r="K18" s="64"/>
      <c r="L18" s="64"/>
      <c r="M18" s="65"/>
      <c r="N18" s="23">
        <v>61</v>
      </c>
      <c r="O18" s="76">
        <v>20</v>
      </c>
      <c r="P18" s="77"/>
      <c r="Q18" s="77"/>
      <c r="R18" s="78"/>
      <c r="S18" s="76">
        <v>20</v>
      </c>
      <c r="T18" s="77"/>
      <c r="U18" s="77"/>
      <c r="V18" s="78"/>
      <c r="W18" s="76">
        <v>40</v>
      </c>
      <c r="X18" s="77"/>
      <c r="Y18" s="77"/>
      <c r="Z18" s="78"/>
    </row>
    <row r="19" spans="1:26" ht="13.5">
      <c r="A19" s="24">
        <v>11</v>
      </c>
      <c r="B19" s="76">
        <v>7</v>
      </c>
      <c r="C19" s="77"/>
      <c r="D19" s="77"/>
      <c r="E19" s="78"/>
      <c r="F19" s="76">
        <v>9</v>
      </c>
      <c r="G19" s="77"/>
      <c r="H19" s="77"/>
      <c r="I19" s="78"/>
      <c r="J19" s="76">
        <v>16</v>
      </c>
      <c r="K19" s="77"/>
      <c r="L19" s="77"/>
      <c r="M19" s="78"/>
      <c r="N19" s="25">
        <v>62</v>
      </c>
      <c r="O19" s="63">
        <v>30</v>
      </c>
      <c r="P19" s="64"/>
      <c r="Q19" s="64"/>
      <c r="R19" s="65"/>
      <c r="S19" s="63">
        <v>18</v>
      </c>
      <c r="T19" s="64"/>
      <c r="U19" s="64"/>
      <c r="V19" s="65"/>
      <c r="W19" s="63">
        <v>48</v>
      </c>
      <c r="X19" s="64"/>
      <c r="Y19" s="64"/>
      <c r="Z19" s="65"/>
    </row>
    <row r="20" spans="1:26" ht="13.5">
      <c r="A20" s="22">
        <v>12</v>
      </c>
      <c r="B20" s="63">
        <v>19</v>
      </c>
      <c r="C20" s="64"/>
      <c r="D20" s="64"/>
      <c r="E20" s="65"/>
      <c r="F20" s="63">
        <v>13</v>
      </c>
      <c r="G20" s="64"/>
      <c r="H20" s="64"/>
      <c r="I20" s="65"/>
      <c r="J20" s="63">
        <v>32</v>
      </c>
      <c r="K20" s="64"/>
      <c r="L20" s="64"/>
      <c r="M20" s="65"/>
      <c r="N20" s="23">
        <v>63</v>
      </c>
      <c r="O20" s="76">
        <v>28</v>
      </c>
      <c r="P20" s="77"/>
      <c r="Q20" s="77"/>
      <c r="R20" s="78"/>
      <c r="S20" s="76">
        <v>33</v>
      </c>
      <c r="T20" s="77"/>
      <c r="U20" s="77"/>
      <c r="V20" s="78"/>
      <c r="W20" s="76">
        <v>61</v>
      </c>
      <c r="X20" s="77"/>
      <c r="Y20" s="77"/>
      <c r="Z20" s="78"/>
    </row>
    <row r="21" spans="1:26" ht="13.5">
      <c r="A21" s="24">
        <v>13</v>
      </c>
      <c r="B21" s="76">
        <v>10</v>
      </c>
      <c r="C21" s="77"/>
      <c r="D21" s="77"/>
      <c r="E21" s="78"/>
      <c r="F21" s="76">
        <v>15</v>
      </c>
      <c r="G21" s="77"/>
      <c r="H21" s="77"/>
      <c r="I21" s="78"/>
      <c r="J21" s="76">
        <v>25</v>
      </c>
      <c r="K21" s="77"/>
      <c r="L21" s="77"/>
      <c r="M21" s="78"/>
      <c r="N21" s="25">
        <v>64</v>
      </c>
      <c r="O21" s="63">
        <v>17</v>
      </c>
      <c r="P21" s="64"/>
      <c r="Q21" s="64"/>
      <c r="R21" s="65"/>
      <c r="S21" s="63">
        <v>28</v>
      </c>
      <c r="T21" s="64"/>
      <c r="U21" s="64"/>
      <c r="V21" s="65"/>
      <c r="W21" s="63">
        <v>45</v>
      </c>
      <c r="X21" s="64"/>
      <c r="Y21" s="64"/>
      <c r="Z21" s="65"/>
    </row>
    <row r="22" spans="1:26" ht="13.5">
      <c r="A22" s="22">
        <v>14</v>
      </c>
      <c r="B22" s="63">
        <v>17</v>
      </c>
      <c r="C22" s="64"/>
      <c r="D22" s="64"/>
      <c r="E22" s="65"/>
      <c r="F22" s="63">
        <v>14</v>
      </c>
      <c r="G22" s="64"/>
      <c r="H22" s="64"/>
      <c r="I22" s="65"/>
      <c r="J22" s="63">
        <v>31</v>
      </c>
      <c r="K22" s="64"/>
      <c r="L22" s="64"/>
      <c r="M22" s="65"/>
      <c r="N22" s="23">
        <v>65</v>
      </c>
      <c r="O22" s="76">
        <v>31</v>
      </c>
      <c r="P22" s="77"/>
      <c r="Q22" s="77"/>
      <c r="R22" s="78"/>
      <c r="S22" s="76">
        <v>29</v>
      </c>
      <c r="T22" s="77"/>
      <c r="U22" s="77"/>
      <c r="V22" s="78"/>
      <c r="W22" s="76">
        <v>60</v>
      </c>
      <c r="X22" s="77"/>
      <c r="Y22" s="77"/>
      <c r="Z22" s="78"/>
    </row>
    <row r="23" spans="1:26" ht="13.5">
      <c r="A23" s="24">
        <v>15</v>
      </c>
      <c r="B23" s="76">
        <v>17</v>
      </c>
      <c r="C23" s="77"/>
      <c r="D23" s="77"/>
      <c r="E23" s="78"/>
      <c r="F23" s="76">
        <v>12</v>
      </c>
      <c r="G23" s="77"/>
      <c r="H23" s="77"/>
      <c r="I23" s="78"/>
      <c r="J23" s="76">
        <v>29</v>
      </c>
      <c r="K23" s="77"/>
      <c r="L23" s="77"/>
      <c r="M23" s="78"/>
      <c r="N23" s="25">
        <v>66</v>
      </c>
      <c r="O23" s="63">
        <v>28</v>
      </c>
      <c r="P23" s="64"/>
      <c r="Q23" s="64"/>
      <c r="R23" s="65"/>
      <c r="S23" s="63">
        <v>28</v>
      </c>
      <c r="T23" s="64"/>
      <c r="U23" s="64"/>
      <c r="V23" s="65"/>
      <c r="W23" s="63">
        <v>56</v>
      </c>
      <c r="X23" s="64"/>
      <c r="Y23" s="64"/>
      <c r="Z23" s="65"/>
    </row>
    <row r="24" spans="1:26" ht="13.5">
      <c r="A24" s="22">
        <v>16</v>
      </c>
      <c r="B24" s="63">
        <v>16</v>
      </c>
      <c r="C24" s="64"/>
      <c r="D24" s="64"/>
      <c r="E24" s="65"/>
      <c r="F24" s="63">
        <v>13</v>
      </c>
      <c r="G24" s="64"/>
      <c r="H24" s="64"/>
      <c r="I24" s="65"/>
      <c r="J24" s="63">
        <v>29</v>
      </c>
      <c r="K24" s="64"/>
      <c r="L24" s="64"/>
      <c r="M24" s="65"/>
      <c r="N24" s="23">
        <v>67</v>
      </c>
      <c r="O24" s="76">
        <v>34</v>
      </c>
      <c r="P24" s="77"/>
      <c r="Q24" s="77"/>
      <c r="R24" s="78"/>
      <c r="S24" s="76">
        <v>38</v>
      </c>
      <c r="T24" s="77"/>
      <c r="U24" s="77"/>
      <c r="V24" s="78"/>
      <c r="W24" s="76">
        <v>72</v>
      </c>
      <c r="X24" s="77"/>
      <c r="Y24" s="77"/>
      <c r="Z24" s="78"/>
    </row>
    <row r="25" spans="1:26" ht="13.5">
      <c r="A25" s="24">
        <v>17</v>
      </c>
      <c r="B25" s="76">
        <v>15</v>
      </c>
      <c r="C25" s="77"/>
      <c r="D25" s="77"/>
      <c r="E25" s="78"/>
      <c r="F25" s="76">
        <v>15</v>
      </c>
      <c r="G25" s="77"/>
      <c r="H25" s="77"/>
      <c r="I25" s="78"/>
      <c r="J25" s="76">
        <v>30</v>
      </c>
      <c r="K25" s="77"/>
      <c r="L25" s="77"/>
      <c r="M25" s="78"/>
      <c r="N25" s="25">
        <v>68</v>
      </c>
      <c r="O25" s="63">
        <v>26</v>
      </c>
      <c r="P25" s="64"/>
      <c r="Q25" s="64"/>
      <c r="R25" s="65"/>
      <c r="S25" s="63">
        <v>28</v>
      </c>
      <c r="T25" s="64"/>
      <c r="U25" s="64"/>
      <c r="V25" s="65"/>
      <c r="W25" s="63">
        <v>54</v>
      </c>
      <c r="X25" s="64"/>
      <c r="Y25" s="64"/>
      <c r="Z25" s="65"/>
    </row>
    <row r="26" spans="1:26" ht="13.5">
      <c r="A26" s="22">
        <v>18</v>
      </c>
      <c r="B26" s="63">
        <v>9</v>
      </c>
      <c r="C26" s="64"/>
      <c r="D26" s="64"/>
      <c r="E26" s="65"/>
      <c r="F26" s="63">
        <v>10</v>
      </c>
      <c r="G26" s="64"/>
      <c r="H26" s="64"/>
      <c r="I26" s="65"/>
      <c r="J26" s="63">
        <v>19</v>
      </c>
      <c r="K26" s="64"/>
      <c r="L26" s="64"/>
      <c r="M26" s="65"/>
      <c r="N26" s="23">
        <v>69</v>
      </c>
      <c r="O26" s="76">
        <v>29</v>
      </c>
      <c r="P26" s="77"/>
      <c r="Q26" s="77"/>
      <c r="R26" s="78"/>
      <c r="S26" s="76">
        <v>30</v>
      </c>
      <c r="T26" s="77"/>
      <c r="U26" s="77"/>
      <c r="V26" s="78"/>
      <c r="W26" s="76">
        <v>59</v>
      </c>
      <c r="X26" s="77"/>
      <c r="Y26" s="77"/>
      <c r="Z26" s="78"/>
    </row>
    <row r="27" spans="1:26" ht="13.5">
      <c r="A27" s="24">
        <v>19</v>
      </c>
      <c r="B27" s="76">
        <v>4</v>
      </c>
      <c r="C27" s="77"/>
      <c r="D27" s="77"/>
      <c r="E27" s="78"/>
      <c r="F27" s="76">
        <v>16</v>
      </c>
      <c r="G27" s="77"/>
      <c r="H27" s="77"/>
      <c r="I27" s="78"/>
      <c r="J27" s="76">
        <v>20</v>
      </c>
      <c r="K27" s="77"/>
      <c r="L27" s="77"/>
      <c r="M27" s="78"/>
      <c r="N27" s="25">
        <v>70</v>
      </c>
      <c r="O27" s="63">
        <v>34</v>
      </c>
      <c r="P27" s="64"/>
      <c r="Q27" s="64"/>
      <c r="R27" s="65"/>
      <c r="S27" s="63">
        <v>48</v>
      </c>
      <c r="T27" s="64"/>
      <c r="U27" s="64"/>
      <c r="V27" s="65"/>
      <c r="W27" s="63">
        <v>82</v>
      </c>
      <c r="X27" s="64"/>
      <c r="Y27" s="64"/>
      <c r="Z27" s="65"/>
    </row>
    <row r="28" spans="1:26" ht="13.5">
      <c r="A28" s="22">
        <v>20</v>
      </c>
      <c r="B28" s="63">
        <v>13</v>
      </c>
      <c r="C28" s="64"/>
      <c r="D28" s="64"/>
      <c r="E28" s="65"/>
      <c r="F28" s="63">
        <v>16</v>
      </c>
      <c r="G28" s="64"/>
      <c r="H28" s="64"/>
      <c r="I28" s="65"/>
      <c r="J28" s="63">
        <v>29</v>
      </c>
      <c r="K28" s="64"/>
      <c r="L28" s="64"/>
      <c r="M28" s="65"/>
      <c r="N28" s="23">
        <v>71</v>
      </c>
      <c r="O28" s="76">
        <v>37</v>
      </c>
      <c r="P28" s="77"/>
      <c r="Q28" s="77"/>
      <c r="R28" s="78"/>
      <c r="S28" s="76">
        <v>27</v>
      </c>
      <c r="T28" s="77"/>
      <c r="U28" s="77"/>
      <c r="V28" s="78"/>
      <c r="W28" s="76">
        <v>64</v>
      </c>
      <c r="X28" s="77"/>
      <c r="Y28" s="77"/>
      <c r="Z28" s="78"/>
    </row>
    <row r="29" spans="1:26" ht="13.5">
      <c r="A29" s="24">
        <v>21</v>
      </c>
      <c r="B29" s="76">
        <v>9</v>
      </c>
      <c r="C29" s="77"/>
      <c r="D29" s="77"/>
      <c r="E29" s="78"/>
      <c r="F29" s="76">
        <v>9</v>
      </c>
      <c r="G29" s="77"/>
      <c r="H29" s="77"/>
      <c r="I29" s="78"/>
      <c r="J29" s="76">
        <v>18</v>
      </c>
      <c r="K29" s="77"/>
      <c r="L29" s="77"/>
      <c r="M29" s="78"/>
      <c r="N29" s="25">
        <v>72</v>
      </c>
      <c r="O29" s="63">
        <v>38</v>
      </c>
      <c r="P29" s="64"/>
      <c r="Q29" s="64"/>
      <c r="R29" s="65"/>
      <c r="S29" s="63">
        <v>33</v>
      </c>
      <c r="T29" s="64"/>
      <c r="U29" s="64"/>
      <c r="V29" s="65"/>
      <c r="W29" s="63">
        <v>71</v>
      </c>
      <c r="X29" s="64"/>
      <c r="Y29" s="64"/>
      <c r="Z29" s="65"/>
    </row>
    <row r="30" spans="1:26" ht="13.5">
      <c r="A30" s="22">
        <v>22</v>
      </c>
      <c r="B30" s="63">
        <v>14</v>
      </c>
      <c r="C30" s="64"/>
      <c r="D30" s="64"/>
      <c r="E30" s="65"/>
      <c r="F30" s="63">
        <v>11</v>
      </c>
      <c r="G30" s="64"/>
      <c r="H30" s="64"/>
      <c r="I30" s="65"/>
      <c r="J30" s="63">
        <v>25</v>
      </c>
      <c r="K30" s="64"/>
      <c r="L30" s="64"/>
      <c r="M30" s="65"/>
      <c r="N30" s="23">
        <v>73</v>
      </c>
      <c r="O30" s="76">
        <v>52</v>
      </c>
      <c r="P30" s="77"/>
      <c r="Q30" s="77"/>
      <c r="R30" s="78"/>
      <c r="S30" s="76">
        <v>35</v>
      </c>
      <c r="T30" s="77"/>
      <c r="U30" s="77"/>
      <c r="V30" s="78"/>
      <c r="W30" s="76">
        <v>87</v>
      </c>
      <c r="X30" s="77"/>
      <c r="Y30" s="77"/>
      <c r="Z30" s="78"/>
    </row>
    <row r="31" spans="1:26" ht="13.5">
      <c r="A31" s="24">
        <v>23</v>
      </c>
      <c r="B31" s="76">
        <v>8</v>
      </c>
      <c r="C31" s="77"/>
      <c r="D31" s="77"/>
      <c r="E31" s="78"/>
      <c r="F31" s="76">
        <v>13</v>
      </c>
      <c r="G31" s="77"/>
      <c r="H31" s="77"/>
      <c r="I31" s="78"/>
      <c r="J31" s="76">
        <v>21</v>
      </c>
      <c r="K31" s="77"/>
      <c r="L31" s="77"/>
      <c r="M31" s="78"/>
      <c r="N31" s="25">
        <v>74</v>
      </c>
      <c r="O31" s="63">
        <v>46</v>
      </c>
      <c r="P31" s="64"/>
      <c r="Q31" s="64"/>
      <c r="R31" s="65"/>
      <c r="S31" s="63">
        <v>41</v>
      </c>
      <c r="T31" s="64"/>
      <c r="U31" s="64"/>
      <c r="V31" s="65"/>
      <c r="W31" s="63">
        <v>87</v>
      </c>
      <c r="X31" s="64"/>
      <c r="Y31" s="64"/>
      <c r="Z31" s="65"/>
    </row>
    <row r="32" spans="1:26" ht="13.5">
      <c r="A32" s="22">
        <v>24</v>
      </c>
      <c r="B32" s="63">
        <v>10</v>
      </c>
      <c r="C32" s="64"/>
      <c r="D32" s="64"/>
      <c r="E32" s="65"/>
      <c r="F32" s="63">
        <v>5</v>
      </c>
      <c r="G32" s="64"/>
      <c r="H32" s="64"/>
      <c r="I32" s="65"/>
      <c r="J32" s="63">
        <v>15</v>
      </c>
      <c r="K32" s="64"/>
      <c r="L32" s="64"/>
      <c r="M32" s="65"/>
      <c r="N32" s="23">
        <v>75</v>
      </c>
      <c r="O32" s="76">
        <v>24</v>
      </c>
      <c r="P32" s="77"/>
      <c r="Q32" s="77"/>
      <c r="R32" s="78"/>
      <c r="S32" s="76">
        <v>29</v>
      </c>
      <c r="T32" s="77"/>
      <c r="U32" s="77"/>
      <c r="V32" s="78"/>
      <c r="W32" s="76">
        <v>53</v>
      </c>
      <c r="X32" s="77"/>
      <c r="Y32" s="77"/>
      <c r="Z32" s="78"/>
    </row>
    <row r="33" spans="1:26" ht="13.5">
      <c r="A33" s="24">
        <v>25</v>
      </c>
      <c r="B33" s="76">
        <v>9</v>
      </c>
      <c r="C33" s="77"/>
      <c r="D33" s="77"/>
      <c r="E33" s="78"/>
      <c r="F33" s="76">
        <v>10</v>
      </c>
      <c r="G33" s="77"/>
      <c r="H33" s="77"/>
      <c r="I33" s="78"/>
      <c r="J33" s="76">
        <v>19</v>
      </c>
      <c r="K33" s="77"/>
      <c r="L33" s="77"/>
      <c r="M33" s="78"/>
      <c r="N33" s="25">
        <v>76</v>
      </c>
      <c r="O33" s="63">
        <v>14</v>
      </c>
      <c r="P33" s="64"/>
      <c r="Q33" s="64"/>
      <c r="R33" s="65"/>
      <c r="S33" s="63">
        <v>17</v>
      </c>
      <c r="T33" s="64"/>
      <c r="U33" s="64"/>
      <c r="V33" s="65"/>
      <c r="W33" s="63">
        <v>31</v>
      </c>
      <c r="X33" s="64"/>
      <c r="Y33" s="64"/>
      <c r="Z33" s="65"/>
    </row>
    <row r="34" spans="1:26" ht="13.5">
      <c r="A34" s="22">
        <v>26</v>
      </c>
      <c r="B34" s="63">
        <v>13</v>
      </c>
      <c r="C34" s="64"/>
      <c r="D34" s="64"/>
      <c r="E34" s="65"/>
      <c r="F34" s="63">
        <v>7</v>
      </c>
      <c r="G34" s="64"/>
      <c r="H34" s="64"/>
      <c r="I34" s="65"/>
      <c r="J34" s="63">
        <v>20</v>
      </c>
      <c r="K34" s="64"/>
      <c r="L34" s="64"/>
      <c r="M34" s="65"/>
      <c r="N34" s="23">
        <v>77</v>
      </c>
      <c r="O34" s="76">
        <v>13</v>
      </c>
      <c r="P34" s="77"/>
      <c r="Q34" s="77"/>
      <c r="R34" s="78"/>
      <c r="S34" s="76">
        <v>21</v>
      </c>
      <c r="T34" s="77"/>
      <c r="U34" s="77"/>
      <c r="V34" s="78"/>
      <c r="W34" s="76">
        <v>34</v>
      </c>
      <c r="X34" s="77"/>
      <c r="Y34" s="77"/>
      <c r="Z34" s="78"/>
    </row>
    <row r="35" spans="1:26" ht="13.5">
      <c r="A35" s="24">
        <v>27</v>
      </c>
      <c r="B35" s="76">
        <v>10</v>
      </c>
      <c r="C35" s="77"/>
      <c r="D35" s="77"/>
      <c r="E35" s="78"/>
      <c r="F35" s="76">
        <v>10</v>
      </c>
      <c r="G35" s="77"/>
      <c r="H35" s="77"/>
      <c r="I35" s="78"/>
      <c r="J35" s="76">
        <v>20</v>
      </c>
      <c r="K35" s="77"/>
      <c r="L35" s="77"/>
      <c r="M35" s="78"/>
      <c r="N35" s="25">
        <v>78</v>
      </c>
      <c r="O35" s="63">
        <v>25</v>
      </c>
      <c r="P35" s="64"/>
      <c r="Q35" s="64"/>
      <c r="R35" s="65"/>
      <c r="S35" s="63">
        <v>24</v>
      </c>
      <c r="T35" s="64"/>
      <c r="U35" s="64"/>
      <c r="V35" s="65"/>
      <c r="W35" s="63">
        <v>49</v>
      </c>
      <c r="X35" s="64"/>
      <c r="Y35" s="64"/>
      <c r="Z35" s="65"/>
    </row>
    <row r="36" spans="1:26" ht="13.5">
      <c r="A36" s="22">
        <v>28</v>
      </c>
      <c r="B36" s="63">
        <v>8</v>
      </c>
      <c r="C36" s="64"/>
      <c r="D36" s="64"/>
      <c r="E36" s="65"/>
      <c r="F36" s="63">
        <v>8</v>
      </c>
      <c r="G36" s="64"/>
      <c r="H36" s="64"/>
      <c r="I36" s="65"/>
      <c r="J36" s="63">
        <v>16</v>
      </c>
      <c r="K36" s="64"/>
      <c r="L36" s="64"/>
      <c r="M36" s="65"/>
      <c r="N36" s="23">
        <v>79</v>
      </c>
      <c r="O36" s="76">
        <v>23</v>
      </c>
      <c r="P36" s="77"/>
      <c r="Q36" s="77"/>
      <c r="R36" s="78"/>
      <c r="S36" s="76">
        <v>22</v>
      </c>
      <c r="T36" s="77"/>
      <c r="U36" s="77"/>
      <c r="V36" s="78"/>
      <c r="W36" s="76">
        <v>45</v>
      </c>
      <c r="X36" s="77"/>
      <c r="Y36" s="77"/>
      <c r="Z36" s="78"/>
    </row>
    <row r="37" spans="1:26" ht="13.5">
      <c r="A37" s="24">
        <v>29</v>
      </c>
      <c r="B37" s="76">
        <v>12</v>
      </c>
      <c r="C37" s="77"/>
      <c r="D37" s="77"/>
      <c r="E37" s="78"/>
      <c r="F37" s="76">
        <v>6</v>
      </c>
      <c r="G37" s="77"/>
      <c r="H37" s="77"/>
      <c r="I37" s="78"/>
      <c r="J37" s="76">
        <v>18</v>
      </c>
      <c r="K37" s="77"/>
      <c r="L37" s="77"/>
      <c r="M37" s="78"/>
      <c r="N37" s="25">
        <v>80</v>
      </c>
      <c r="O37" s="63">
        <v>16</v>
      </c>
      <c r="P37" s="64"/>
      <c r="Q37" s="64"/>
      <c r="R37" s="65"/>
      <c r="S37" s="63">
        <v>22</v>
      </c>
      <c r="T37" s="64"/>
      <c r="U37" s="64"/>
      <c r="V37" s="65"/>
      <c r="W37" s="63">
        <v>38</v>
      </c>
      <c r="X37" s="64"/>
      <c r="Y37" s="64"/>
      <c r="Z37" s="65"/>
    </row>
    <row r="38" spans="1:26" ht="13.5">
      <c r="A38" s="22">
        <v>30</v>
      </c>
      <c r="B38" s="63">
        <v>11</v>
      </c>
      <c r="C38" s="64"/>
      <c r="D38" s="64"/>
      <c r="E38" s="65"/>
      <c r="F38" s="63">
        <v>10</v>
      </c>
      <c r="G38" s="64"/>
      <c r="H38" s="64"/>
      <c r="I38" s="65"/>
      <c r="J38" s="63">
        <v>21</v>
      </c>
      <c r="K38" s="64"/>
      <c r="L38" s="64"/>
      <c r="M38" s="65"/>
      <c r="N38" s="23">
        <v>81</v>
      </c>
      <c r="O38" s="76">
        <v>18</v>
      </c>
      <c r="P38" s="77"/>
      <c r="Q38" s="77"/>
      <c r="R38" s="78"/>
      <c r="S38" s="76">
        <v>17</v>
      </c>
      <c r="T38" s="77"/>
      <c r="U38" s="77"/>
      <c r="V38" s="78"/>
      <c r="W38" s="76">
        <v>35</v>
      </c>
      <c r="X38" s="77"/>
      <c r="Y38" s="77"/>
      <c r="Z38" s="78"/>
    </row>
    <row r="39" spans="1:26" ht="13.5">
      <c r="A39" s="24">
        <v>31</v>
      </c>
      <c r="B39" s="76">
        <v>17</v>
      </c>
      <c r="C39" s="77"/>
      <c r="D39" s="77"/>
      <c r="E39" s="78"/>
      <c r="F39" s="76">
        <v>9</v>
      </c>
      <c r="G39" s="77"/>
      <c r="H39" s="77"/>
      <c r="I39" s="78"/>
      <c r="J39" s="76">
        <v>26</v>
      </c>
      <c r="K39" s="77"/>
      <c r="L39" s="77"/>
      <c r="M39" s="78"/>
      <c r="N39" s="25">
        <v>82</v>
      </c>
      <c r="O39" s="63">
        <v>20</v>
      </c>
      <c r="P39" s="64"/>
      <c r="Q39" s="64"/>
      <c r="R39" s="65"/>
      <c r="S39" s="63">
        <v>26</v>
      </c>
      <c r="T39" s="64"/>
      <c r="U39" s="64"/>
      <c r="V39" s="65"/>
      <c r="W39" s="63">
        <v>46</v>
      </c>
      <c r="X39" s="64"/>
      <c r="Y39" s="64"/>
      <c r="Z39" s="65"/>
    </row>
    <row r="40" spans="1:26" ht="13.5">
      <c r="A40" s="22">
        <v>32</v>
      </c>
      <c r="B40" s="63">
        <v>15</v>
      </c>
      <c r="C40" s="64"/>
      <c r="D40" s="64"/>
      <c r="E40" s="65"/>
      <c r="F40" s="63">
        <v>8</v>
      </c>
      <c r="G40" s="64"/>
      <c r="H40" s="64"/>
      <c r="I40" s="65"/>
      <c r="J40" s="63">
        <v>23</v>
      </c>
      <c r="K40" s="64"/>
      <c r="L40" s="64"/>
      <c r="M40" s="65"/>
      <c r="N40" s="23">
        <v>83</v>
      </c>
      <c r="O40" s="76">
        <v>11</v>
      </c>
      <c r="P40" s="77"/>
      <c r="Q40" s="77"/>
      <c r="R40" s="78"/>
      <c r="S40" s="76">
        <v>17</v>
      </c>
      <c r="T40" s="77"/>
      <c r="U40" s="77"/>
      <c r="V40" s="78"/>
      <c r="W40" s="76">
        <v>28</v>
      </c>
      <c r="X40" s="77"/>
      <c r="Y40" s="77"/>
      <c r="Z40" s="78"/>
    </row>
    <row r="41" spans="1:26" ht="13.5">
      <c r="A41" s="24">
        <v>33</v>
      </c>
      <c r="B41" s="76">
        <v>8</v>
      </c>
      <c r="C41" s="77"/>
      <c r="D41" s="77"/>
      <c r="E41" s="78"/>
      <c r="F41" s="76">
        <v>11</v>
      </c>
      <c r="G41" s="77"/>
      <c r="H41" s="77"/>
      <c r="I41" s="78"/>
      <c r="J41" s="76">
        <v>19</v>
      </c>
      <c r="K41" s="77"/>
      <c r="L41" s="77"/>
      <c r="M41" s="78"/>
      <c r="N41" s="25">
        <v>84</v>
      </c>
      <c r="O41" s="63">
        <v>8</v>
      </c>
      <c r="P41" s="64"/>
      <c r="Q41" s="64"/>
      <c r="R41" s="65"/>
      <c r="S41" s="63">
        <v>18</v>
      </c>
      <c r="T41" s="64"/>
      <c r="U41" s="64"/>
      <c r="V41" s="65"/>
      <c r="W41" s="63">
        <v>26</v>
      </c>
      <c r="X41" s="64"/>
      <c r="Y41" s="64"/>
      <c r="Z41" s="65"/>
    </row>
    <row r="42" spans="1:26" ht="13.5">
      <c r="A42" s="22">
        <v>34</v>
      </c>
      <c r="B42" s="63">
        <v>9</v>
      </c>
      <c r="C42" s="64"/>
      <c r="D42" s="64"/>
      <c r="E42" s="65"/>
      <c r="F42" s="63">
        <v>9</v>
      </c>
      <c r="G42" s="64"/>
      <c r="H42" s="64"/>
      <c r="I42" s="65"/>
      <c r="J42" s="63">
        <v>18</v>
      </c>
      <c r="K42" s="64"/>
      <c r="L42" s="64"/>
      <c r="M42" s="65"/>
      <c r="N42" s="23">
        <v>85</v>
      </c>
      <c r="O42" s="76">
        <v>11</v>
      </c>
      <c r="P42" s="77"/>
      <c r="Q42" s="77"/>
      <c r="R42" s="78"/>
      <c r="S42" s="76">
        <v>25</v>
      </c>
      <c r="T42" s="77"/>
      <c r="U42" s="77"/>
      <c r="V42" s="78"/>
      <c r="W42" s="76">
        <v>36</v>
      </c>
      <c r="X42" s="77"/>
      <c r="Y42" s="77"/>
      <c r="Z42" s="78"/>
    </row>
    <row r="43" spans="1:26" ht="13.5">
      <c r="A43" s="24">
        <v>35</v>
      </c>
      <c r="B43" s="76">
        <v>13</v>
      </c>
      <c r="C43" s="77"/>
      <c r="D43" s="77"/>
      <c r="E43" s="78"/>
      <c r="F43" s="76">
        <v>9</v>
      </c>
      <c r="G43" s="77"/>
      <c r="H43" s="77"/>
      <c r="I43" s="78"/>
      <c r="J43" s="76">
        <v>22</v>
      </c>
      <c r="K43" s="77"/>
      <c r="L43" s="77"/>
      <c r="M43" s="78"/>
      <c r="N43" s="25">
        <v>86</v>
      </c>
      <c r="O43" s="63">
        <v>11</v>
      </c>
      <c r="P43" s="64"/>
      <c r="Q43" s="64"/>
      <c r="R43" s="65"/>
      <c r="S43" s="63">
        <v>24</v>
      </c>
      <c r="T43" s="64"/>
      <c r="U43" s="64"/>
      <c r="V43" s="65"/>
      <c r="W43" s="63">
        <v>35</v>
      </c>
      <c r="X43" s="64"/>
      <c r="Y43" s="64"/>
      <c r="Z43" s="65"/>
    </row>
    <row r="44" spans="1:26" ht="13.5">
      <c r="A44" s="22">
        <v>36</v>
      </c>
      <c r="B44" s="63">
        <v>9</v>
      </c>
      <c r="C44" s="64"/>
      <c r="D44" s="64"/>
      <c r="E44" s="65"/>
      <c r="F44" s="63">
        <v>18</v>
      </c>
      <c r="G44" s="64"/>
      <c r="H44" s="64"/>
      <c r="I44" s="65"/>
      <c r="J44" s="63">
        <v>27</v>
      </c>
      <c r="K44" s="64"/>
      <c r="L44" s="64"/>
      <c r="M44" s="65"/>
      <c r="N44" s="23">
        <v>87</v>
      </c>
      <c r="O44" s="76">
        <v>12</v>
      </c>
      <c r="P44" s="77"/>
      <c r="Q44" s="77"/>
      <c r="R44" s="78"/>
      <c r="S44" s="76">
        <v>24</v>
      </c>
      <c r="T44" s="77"/>
      <c r="U44" s="77"/>
      <c r="V44" s="78"/>
      <c r="W44" s="76">
        <v>36</v>
      </c>
      <c r="X44" s="77"/>
      <c r="Y44" s="77"/>
      <c r="Z44" s="78"/>
    </row>
    <row r="45" spans="1:26" ht="13.5">
      <c r="A45" s="24">
        <v>37</v>
      </c>
      <c r="B45" s="76">
        <v>12</v>
      </c>
      <c r="C45" s="77"/>
      <c r="D45" s="77"/>
      <c r="E45" s="78"/>
      <c r="F45" s="76">
        <v>11</v>
      </c>
      <c r="G45" s="77"/>
      <c r="H45" s="77"/>
      <c r="I45" s="78"/>
      <c r="J45" s="76">
        <v>23</v>
      </c>
      <c r="K45" s="77"/>
      <c r="L45" s="77"/>
      <c r="M45" s="78"/>
      <c r="N45" s="25">
        <v>88</v>
      </c>
      <c r="O45" s="63">
        <v>10</v>
      </c>
      <c r="P45" s="64"/>
      <c r="Q45" s="64"/>
      <c r="R45" s="65"/>
      <c r="S45" s="63">
        <v>18</v>
      </c>
      <c r="T45" s="64"/>
      <c r="U45" s="64"/>
      <c r="V45" s="65"/>
      <c r="W45" s="63">
        <v>28</v>
      </c>
      <c r="X45" s="64"/>
      <c r="Y45" s="64"/>
      <c r="Z45" s="65"/>
    </row>
    <row r="46" spans="1:26" ht="13.5">
      <c r="A46" s="22">
        <v>38</v>
      </c>
      <c r="B46" s="63">
        <v>11</v>
      </c>
      <c r="C46" s="64"/>
      <c r="D46" s="64"/>
      <c r="E46" s="65"/>
      <c r="F46" s="63">
        <v>13</v>
      </c>
      <c r="G46" s="64"/>
      <c r="H46" s="64"/>
      <c r="I46" s="65"/>
      <c r="J46" s="63">
        <v>24</v>
      </c>
      <c r="K46" s="64"/>
      <c r="L46" s="64"/>
      <c r="M46" s="65"/>
      <c r="N46" s="23">
        <v>89</v>
      </c>
      <c r="O46" s="76">
        <v>11</v>
      </c>
      <c r="P46" s="77"/>
      <c r="Q46" s="77"/>
      <c r="R46" s="78"/>
      <c r="S46" s="76">
        <v>21</v>
      </c>
      <c r="T46" s="77"/>
      <c r="U46" s="77"/>
      <c r="V46" s="78"/>
      <c r="W46" s="76">
        <v>32</v>
      </c>
      <c r="X46" s="77"/>
      <c r="Y46" s="77"/>
      <c r="Z46" s="78"/>
    </row>
    <row r="47" spans="1:26" ht="13.5">
      <c r="A47" s="24">
        <v>39</v>
      </c>
      <c r="B47" s="76">
        <v>23</v>
      </c>
      <c r="C47" s="77"/>
      <c r="D47" s="77"/>
      <c r="E47" s="78"/>
      <c r="F47" s="76">
        <v>16</v>
      </c>
      <c r="G47" s="77"/>
      <c r="H47" s="77"/>
      <c r="I47" s="78"/>
      <c r="J47" s="76">
        <v>39</v>
      </c>
      <c r="K47" s="77"/>
      <c r="L47" s="77"/>
      <c r="M47" s="78"/>
      <c r="N47" s="25">
        <v>90</v>
      </c>
      <c r="O47" s="63">
        <v>12</v>
      </c>
      <c r="P47" s="64"/>
      <c r="Q47" s="64"/>
      <c r="R47" s="65"/>
      <c r="S47" s="63">
        <v>14</v>
      </c>
      <c r="T47" s="64"/>
      <c r="U47" s="64"/>
      <c r="V47" s="65"/>
      <c r="W47" s="63">
        <v>26</v>
      </c>
      <c r="X47" s="64"/>
      <c r="Y47" s="64"/>
      <c r="Z47" s="65"/>
    </row>
    <row r="48" spans="1:26" ht="13.5">
      <c r="A48" s="22">
        <v>40</v>
      </c>
      <c r="B48" s="63">
        <v>15</v>
      </c>
      <c r="C48" s="64"/>
      <c r="D48" s="64"/>
      <c r="E48" s="65"/>
      <c r="F48" s="63">
        <v>15</v>
      </c>
      <c r="G48" s="64"/>
      <c r="H48" s="64"/>
      <c r="I48" s="65"/>
      <c r="J48" s="63">
        <v>30</v>
      </c>
      <c r="K48" s="64"/>
      <c r="L48" s="64"/>
      <c r="M48" s="65"/>
      <c r="N48" s="23">
        <v>91</v>
      </c>
      <c r="O48" s="76">
        <v>10</v>
      </c>
      <c r="P48" s="77"/>
      <c r="Q48" s="77"/>
      <c r="R48" s="78"/>
      <c r="S48" s="76">
        <v>24</v>
      </c>
      <c r="T48" s="77"/>
      <c r="U48" s="77"/>
      <c r="V48" s="78"/>
      <c r="W48" s="76">
        <v>34</v>
      </c>
      <c r="X48" s="77"/>
      <c r="Y48" s="77"/>
      <c r="Z48" s="78"/>
    </row>
    <row r="49" spans="1:26" ht="13.5">
      <c r="A49" s="24">
        <v>41</v>
      </c>
      <c r="B49" s="76">
        <v>18</v>
      </c>
      <c r="C49" s="77"/>
      <c r="D49" s="77"/>
      <c r="E49" s="78"/>
      <c r="F49" s="76">
        <v>15</v>
      </c>
      <c r="G49" s="77"/>
      <c r="H49" s="77"/>
      <c r="I49" s="78"/>
      <c r="J49" s="76">
        <v>33</v>
      </c>
      <c r="K49" s="77"/>
      <c r="L49" s="77"/>
      <c r="M49" s="78"/>
      <c r="N49" s="25">
        <v>92</v>
      </c>
      <c r="O49" s="63">
        <v>2</v>
      </c>
      <c r="P49" s="64"/>
      <c r="Q49" s="64"/>
      <c r="R49" s="65"/>
      <c r="S49" s="63">
        <v>15</v>
      </c>
      <c r="T49" s="64"/>
      <c r="U49" s="64"/>
      <c r="V49" s="65"/>
      <c r="W49" s="63">
        <v>17</v>
      </c>
      <c r="X49" s="64"/>
      <c r="Y49" s="64"/>
      <c r="Z49" s="65"/>
    </row>
    <row r="50" spans="1:26" ht="13.5">
      <c r="A50" s="22">
        <v>42</v>
      </c>
      <c r="B50" s="63">
        <v>19</v>
      </c>
      <c r="C50" s="64"/>
      <c r="D50" s="64"/>
      <c r="E50" s="65"/>
      <c r="F50" s="63">
        <v>16</v>
      </c>
      <c r="G50" s="64"/>
      <c r="H50" s="64"/>
      <c r="I50" s="65"/>
      <c r="J50" s="63">
        <v>35</v>
      </c>
      <c r="K50" s="64"/>
      <c r="L50" s="64"/>
      <c r="M50" s="65"/>
      <c r="N50" s="23">
        <v>93</v>
      </c>
      <c r="O50" s="76">
        <v>5</v>
      </c>
      <c r="P50" s="77"/>
      <c r="Q50" s="77"/>
      <c r="R50" s="78"/>
      <c r="S50" s="76">
        <v>12</v>
      </c>
      <c r="T50" s="77"/>
      <c r="U50" s="77"/>
      <c r="V50" s="78"/>
      <c r="W50" s="76">
        <v>17</v>
      </c>
      <c r="X50" s="77"/>
      <c r="Y50" s="77"/>
      <c r="Z50" s="78"/>
    </row>
    <row r="51" spans="1:26" ht="13.5">
      <c r="A51" s="24">
        <v>43</v>
      </c>
      <c r="B51" s="76">
        <v>19</v>
      </c>
      <c r="C51" s="77"/>
      <c r="D51" s="77"/>
      <c r="E51" s="78"/>
      <c r="F51" s="76">
        <v>27</v>
      </c>
      <c r="G51" s="77"/>
      <c r="H51" s="77"/>
      <c r="I51" s="78"/>
      <c r="J51" s="76">
        <v>46</v>
      </c>
      <c r="K51" s="77"/>
      <c r="L51" s="77"/>
      <c r="M51" s="78"/>
      <c r="N51" s="25">
        <v>94</v>
      </c>
      <c r="O51" s="63">
        <v>3</v>
      </c>
      <c r="P51" s="64"/>
      <c r="Q51" s="64"/>
      <c r="R51" s="65"/>
      <c r="S51" s="63">
        <v>16</v>
      </c>
      <c r="T51" s="64"/>
      <c r="U51" s="64"/>
      <c r="V51" s="65"/>
      <c r="W51" s="63">
        <v>19</v>
      </c>
      <c r="X51" s="64"/>
      <c r="Y51" s="64"/>
      <c r="Z51" s="65"/>
    </row>
    <row r="52" spans="1:26" ht="13.5">
      <c r="A52" s="22">
        <v>44</v>
      </c>
      <c r="B52" s="63">
        <v>15</v>
      </c>
      <c r="C52" s="64"/>
      <c r="D52" s="64"/>
      <c r="E52" s="65"/>
      <c r="F52" s="63">
        <v>15</v>
      </c>
      <c r="G52" s="64"/>
      <c r="H52" s="64"/>
      <c r="I52" s="65"/>
      <c r="J52" s="63">
        <v>30</v>
      </c>
      <c r="K52" s="64"/>
      <c r="L52" s="64"/>
      <c r="M52" s="65"/>
      <c r="N52" s="23">
        <v>95</v>
      </c>
      <c r="O52" s="76">
        <v>2</v>
      </c>
      <c r="P52" s="77"/>
      <c r="Q52" s="77"/>
      <c r="R52" s="78"/>
      <c r="S52" s="76">
        <v>5</v>
      </c>
      <c r="T52" s="77"/>
      <c r="U52" s="77"/>
      <c r="V52" s="78"/>
      <c r="W52" s="76">
        <v>7</v>
      </c>
      <c r="X52" s="77"/>
      <c r="Y52" s="77"/>
      <c r="Z52" s="78"/>
    </row>
    <row r="53" spans="1:26" ht="13.5">
      <c r="A53" s="24">
        <v>45</v>
      </c>
      <c r="B53" s="76">
        <v>19</v>
      </c>
      <c r="C53" s="77"/>
      <c r="D53" s="77"/>
      <c r="E53" s="78"/>
      <c r="F53" s="76">
        <v>16</v>
      </c>
      <c r="G53" s="77"/>
      <c r="H53" s="77"/>
      <c r="I53" s="78"/>
      <c r="J53" s="76">
        <v>35</v>
      </c>
      <c r="K53" s="77"/>
      <c r="L53" s="77"/>
      <c r="M53" s="78"/>
      <c r="N53" s="25">
        <v>96</v>
      </c>
      <c r="O53" s="63">
        <v>2</v>
      </c>
      <c r="P53" s="64"/>
      <c r="Q53" s="64"/>
      <c r="R53" s="65"/>
      <c r="S53" s="63">
        <v>9</v>
      </c>
      <c r="T53" s="64"/>
      <c r="U53" s="64"/>
      <c r="V53" s="65"/>
      <c r="W53" s="63">
        <v>11</v>
      </c>
      <c r="X53" s="64"/>
      <c r="Y53" s="64"/>
      <c r="Z53" s="65"/>
    </row>
    <row r="54" spans="1:26" ht="13.5">
      <c r="A54" s="22">
        <v>46</v>
      </c>
      <c r="B54" s="63">
        <v>23</v>
      </c>
      <c r="C54" s="64"/>
      <c r="D54" s="64"/>
      <c r="E54" s="65"/>
      <c r="F54" s="63">
        <v>21</v>
      </c>
      <c r="G54" s="64"/>
      <c r="H54" s="64"/>
      <c r="I54" s="65"/>
      <c r="J54" s="63">
        <v>44</v>
      </c>
      <c r="K54" s="64"/>
      <c r="L54" s="64"/>
      <c r="M54" s="65"/>
      <c r="N54" s="23">
        <v>97</v>
      </c>
      <c r="O54" s="76">
        <v>0</v>
      </c>
      <c r="P54" s="77"/>
      <c r="Q54" s="77"/>
      <c r="R54" s="78"/>
      <c r="S54" s="76">
        <v>5</v>
      </c>
      <c r="T54" s="77"/>
      <c r="U54" s="77"/>
      <c r="V54" s="78"/>
      <c r="W54" s="76">
        <v>5</v>
      </c>
      <c r="X54" s="77"/>
      <c r="Y54" s="77"/>
      <c r="Z54" s="78"/>
    </row>
    <row r="55" spans="1:26" ht="13.5">
      <c r="A55" s="24">
        <v>47</v>
      </c>
      <c r="B55" s="76">
        <v>26</v>
      </c>
      <c r="C55" s="77"/>
      <c r="D55" s="77"/>
      <c r="E55" s="78"/>
      <c r="F55" s="76">
        <v>18</v>
      </c>
      <c r="G55" s="77"/>
      <c r="H55" s="77"/>
      <c r="I55" s="78"/>
      <c r="J55" s="76">
        <v>44</v>
      </c>
      <c r="K55" s="77"/>
      <c r="L55" s="77"/>
      <c r="M55" s="78"/>
      <c r="N55" s="25">
        <v>98</v>
      </c>
      <c r="O55" s="63">
        <v>2</v>
      </c>
      <c r="P55" s="64"/>
      <c r="Q55" s="64"/>
      <c r="R55" s="65"/>
      <c r="S55" s="63">
        <v>1</v>
      </c>
      <c r="T55" s="64"/>
      <c r="U55" s="64"/>
      <c r="V55" s="65"/>
      <c r="W55" s="63">
        <v>3</v>
      </c>
      <c r="X55" s="64"/>
      <c r="Y55" s="64"/>
      <c r="Z55" s="65"/>
    </row>
    <row r="56" spans="1:26" ht="13.5">
      <c r="A56" s="22">
        <v>48</v>
      </c>
      <c r="B56" s="63">
        <v>16</v>
      </c>
      <c r="C56" s="64"/>
      <c r="D56" s="64"/>
      <c r="E56" s="65"/>
      <c r="F56" s="63">
        <v>27</v>
      </c>
      <c r="G56" s="64"/>
      <c r="H56" s="64"/>
      <c r="I56" s="65"/>
      <c r="J56" s="63">
        <v>43</v>
      </c>
      <c r="K56" s="64"/>
      <c r="L56" s="64"/>
      <c r="M56" s="65"/>
      <c r="N56" s="23">
        <v>99</v>
      </c>
      <c r="O56" s="76">
        <v>0</v>
      </c>
      <c r="P56" s="77"/>
      <c r="Q56" s="77"/>
      <c r="R56" s="78"/>
      <c r="S56" s="76">
        <v>1</v>
      </c>
      <c r="T56" s="77"/>
      <c r="U56" s="77"/>
      <c r="V56" s="78"/>
      <c r="W56" s="76">
        <v>1</v>
      </c>
      <c r="X56" s="77"/>
      <c r="Y56" s="77"/>
      <c r="Z56" s="78"/>
    </row>
    <row r="57" spans="1:26" ht="13.5">
      <c r="A57" s="24">
        <v>49</v>
      </c>
      <c r="B57" s="76">
        <v>10</v>
      </c>
      <c r="C57" s="77"/>
      <c r="D57" s="77"/>
      <c r="E57" s="78"/>
      <c r="F57" s="76">
        <v>9</v>
      </c>
      <c r="G57" s="77"/>
      <c r="H57" s="77"/>
      <c r="I57" s="78"/>
      <c r="J57" s="76">
        <v>19</v>
      </c>
      <c r="K57" s="77"/>
      <c r="L57" s="77"/>
      <c r="M57" s="78"/>
      <c r="N57" s="25" t="s">
        <v>7</v>
      </c>
      <c r="O57" s="63">
        <v>2</v>
      </c>
      <c r="P57" s="64"/>
      <c r="Q57" s="64"/>
      <c r="R57" s="65"/>
      <c r="S57" s="63">
        <v>9</v>
      </c>
      <c r="T57" s="64"/>
      <c r="U57" s="64"/>
      <c r="V57" s="65"/>
      <c r="W57" s="63">
        <v>11</v>
      </c>
      <c r="X57" s="64"/>
      <c r="Y57" s="64"/>
      <c r="Z57" s="65"/>
    </row>
    <row r="58" spans="1:26" ht="13.5">
      <c r="A58" s="22">
        <v>50</v>
      </c>
      <c r="B58" s="63">
        <v>16</v>
      </c>
      <c r="C58" s="64"/>
      <c r="D58" s="64"/>
      <c r="E58" s="65"/>
      <c r="F58" s="63">
        <v>17</v>
      </c>
      <c r="G58" s="64"/>
      <c r="H58" s="64"/>
      <c r="I58" s="65"/>
      <c r="J58" s="63">
        <v>33</v>
      </c>
      <c r="K58" s="64"/>
      <c r="L58" s="64"/>
      <c r="M58" s="65"/>
      <c r="N58" s="26" t="s">
        <v>8</v>
      </c>
      <c r="O58" s="66">
        <f>SUM(B8:E58,O8:R57)</f>
        <v>1573</v>
      </c>
      <c r="P58" s="67"/>
      <c r="Q58" s="67"/>
      <c r="R58" s="68"/>
      <c r="S58" s="66">
        <f>SUM(F8:I58,S8:V57)</f>
        <v>1659</v>
      </c>
      <c r="T58" s="67"/>
      <c r="U58" s="67"/>
      <c r="V58" s="68"/>
      <c r="W58" s="66">
        <f>SUM(J8:M58,W8:Z57)</f>
        <v>3232</v>
      </c>
      <c r="X58" s="67"/>
      <c r="Y58" s="67"/>
      <c r="Z58" s="6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5" t="s">
        <v>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1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2" t="s">
        <v>2</v>
      </c>
      <c r="C64" s="83"/>
      <c r="D64" s="83"/>
      <c r="E64" s="83"/>
      <c r="F64" s="83"/>
      <c r="G64" s="83"/>
      <c r="H64" s="83"/>
      <c r="I64" s="83"/>
      <c r="J64" s="83"/>
      <c r="K64" s="48"/>
      <c r="L64" s="48"/>
      <c r="M64" s="4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4" t="s">
        <v>4</v>
      </c>
      <c r="C65" s="83"/>
      <c r="D65" s="83"/>
      <c r="E65" s="83"/>
      <c r="F65" s="84" t="s">
        <v>5</v>
      </c>
      <c r="G65" s="83"/>
      <c r="H65" s="83"/>
      <c r="I65" s="83"/>
      <c r="J65" s="84" t="s">
        <v>6</v>
      </c>
      <c r="K65" s="48"/>
      <c r="L65" s="48"/>
      <c r="M65" s="4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3">
        <v>42</v>
      </c>
      <c r="C66" s="64"/>
      <c r="D66" s="64"/>
      <c r="E66" s="65"/>
      <c r="F66" s="63">
        <v>34</v>
      </c>
      <c r="G66" s="64"/>
      <c r="H66" s="64"/>
      <c r="I66" s="65"/>
      <c r="J66" s="63">
        <v>76</v>
      </c>
      <c r="K66" s="64"/>
      <c r="L66" s="64"/>
      <c r="M66" s="6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6">
        <v>66</v>
      </c>
      <c r="C67" s="77"/>
      <c r="D67" s="77"/>
      <c r="E67" s="78"/>
      <c r="F67" s="76">
        <v>59</v>
      </c>
      <c r="G67" s="77"/>
      <c r="H67" s="77"/>
      <c r="I67" s="78"/>
      <c r="J67" s="76">
        <v>125</v>
      </c>
      <c r="K67" s="77"/>
      <c r="L67" s="77"/>
      <c r="M67" s="7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3">
        <v>64</v>
      </c>
      <c r="C68" s="64"/>
      <c r="D68" s="64"/>
      <c r="E68" s="65"/>
      <c r="F68" s="63">
        <v>59</v>
      </c>
      <c r="G68" s="64"/>
      <c r="H68" s="64"/>
      <c r="I68" s="65"/>
      <c r="J68" s="63">
        <v>123</v>
      </c>
      <c r="K68" s="64"/>
      <c r="L68" s="64"/>
      <c r="M68" s="6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6">
        <v>61</v>
      </c>
      <c r="C69" s="77"/>
      <c r="D69" s="77"/>
      <c r="E69" s="78"/>
      <c r="F69" s="76">
        <v>66</v>
      </c>
      <c r="G69" s="77"/>
      <c r="H69" s="77"/>
      <c r="I69" s="78"/>
      <c r="J69" s="76">
        <v>127</v>
      </c>
      <c r="K69" s="77"/>
      <c r="L69" s="77"/>
      <c r="M69" s="7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3">
        <v>54</v>
      </c>
      <c r="C70" s="64"/>
      <c r="D70" s="64"/>
      <c r="E70" s="65"/>
      <c r="F70" s="63">
        <v>54</v>
      </c>
      <c r="G70" s="64"/>
      <c r="H70" s="64"/>
      <c r="I70" s="65"/>
      <c r="J70" s="63">
        <v>108</v>
      </c>
      <c r="K70" s="64"/>
      <c r="L70" s="64"/>
      <c r="M70" s="6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6">
        <v>52</v>
      </c>
      <c r="C71" s="77"/>
      <c r="D71" s="77"/>
      <c r="E71" s="78"/>
      <c r="F71" s="76">
        <v>41</v>
      </c>
      <c r="G71" s="77"/>
      <c r="H71" s="77"/>
      <c r="I71" s="78"/>
      <c r="J71" s="76">
        <v>93</v>
      </c>
      <c r="K71" s="77"/>
      <c r="L71" s="77"/>
      <c r="M71" s="7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3">
        <v>60</v>
      </c>
      <c r="C72" s="64"/>
      <c r="D72" s="64"/>
      <c r="E72" s="65"/>
      <c r="F72" s="63">
        <v>47</v>
      </c>
      <c r="G72" s="64"/>
      <c r="H72" s="64"/>
      <c r="I72" s="65"/>
      <c r="J72" s="63">
        <v>107</v>
      </c>
      <c r="K72" s="64"/>
      <c r="L72" s="64"/>
      <c r="M72" s="6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6">
        <v>68</v>
      </c>
      <c r="C73" s="77"/>
      <c r="D73" s="77"/>
      <c r="E73" s="78"/>
      <c r="F73" s="76">
        <v>67</v>
      </c>
      <c r="G73" s="77"/>
      <c r="H73" s="77"/>
      <c r="I73" s="78"/>
      <c r="J73" s="76">
        <v>135</v>
      </c>
      <c r="K73" s="77"/>
      <c r="L73" s="77"/>
      <c r="M73" s="7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3">
        <v>86</v>
      </c>
      <c r="C74" s="64"/>
      <c r="D74" s="64"/>
      <c r="E74" s="65"/>
      <c r="F74" s="63">
        <v>88</v>
      </c>
      <c r="G74" s="64"/>
      <c r="H74" s="64"/>
      <c r="I74" s="65"/>
      <c r="J74" s="63">
        <v>174</v>
      </c>
      <c r="K74" s="64"/>
      <c r="L74" s="64"/>
      <c r="M74" s="6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6">
        <v>94</v>
      </c>
      <c r="C75" s="77"/>
      <c r="D75" s="77"/>
      <c r="E75" s="78"/>
      <c r="F75" s="76">
        <v>91</v>
      </c>
      <c r="G75" s="77"/>
      <c r="H75" s="77"/>
      <c r="I75" s="78"/>
      <c r="J75" s="76">
        <v>185</v>
      </c>
      <c r="K75" s="77"/>
      <c r="L75" s="77"/>
      <c r="M75" s="7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3">
        <v>95</v>
      </c>
      <c r="C76" s="64"/>
      <c r="D76" s="64"/>
      <c r="E76" s="65"/>
      <c r="F76" s="63">
        <v>73</v>
      </c>
      <c r="G76" s="64"/>
      <c r="H76" s="64"/>
      <c r="I76" s="65"/>
      <c r="J76" s="63">
        <v>168</v>
      </c>
      <c r="K76" s="64"/>
      <c r="L76" s="64"/>
      <c r="M76" s="6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6">
        <v>88</v>
      </c>
      <c r="C77" s="77"/>
      <c r="D77" s="77"/>
      <c r="E77" s="78"/>
      <c r="F77" s="76">
        <v>86</v>
      </c>
      <c r="G77" s="77"/>
      <c r="H77" s="77"/>
      <c r="I77" s="78"/>
      <c r="J77" s="76">
        <v>174</v>
      </c>
      <c r="K77" s="77"/>
      <c r="L77" s="77"/>
      <c r="M77" s="7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3">
        <v>121</v>
      </c>
      <c r="C78" s="64"/>
      <c r="D78" s="64"/>
      <c r="E78" s="65"/>
      <c r="F78" s="63">
        <v>121</v>
      </c>
      <c r="G78" s="64"/>
      <c r="H78" s="64"/>
      <c r="I78" s="65"/>
      <c r="J78" s="63">
        <v>242</v>
      </c>
      <c r="K78" s="64"/>
      <c r="L78" s="64"/>
      <c r="M78" s="6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6">
        <v>148</v>
      </c>
      <c r="C79" s="77"/>
      <c r="D79" s="77"/>
      <c r="E79" s="78"/>
      <c r="F79" s="76">
        <v>153</v>
      </c>
      <c r="G79" s="77"/>
      <c r="H79" s="77"/>
      <c r="I79" s="78"/>
      <c r="J79" s="76">
        <v>301</v>
      </c>
      <c r="K79" s="77"/>
      <c r="L79" s="77"/>
      <c r="M79" s="7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3">
        <v>207</v>
      </c>
      <c r="C80" s="64"/>
      <c r="D80" s="64"/>
      <c r="E80" s="65"/>
      <c r="F80" s="63">
        <v>184</v>
      </c>
      <c r="G80" s="64"/>
      <c r="H80" s="64"/>
      <c r="I80" s="65"/>
      <c r="J80" s="63">
        <v>391</v>
      </c>
      <c r="K80" s="64"/>
      <c r="L80" s="64"/>
      <c r="M80" s="6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6">
        <v>99</v>
      </c>
      <c r="C81" s="77"/>
      <c r="D81" s="77"/>
      <c r="E81" s="78"/>
      <c r="F81" s="76">
        <v>113</v>
      </c>
      <c r="G81" s="77"/>
      <c r="H81" s="77"/>
      <c r="I81" s="78"/>
      <c r="J81" s="76">
        <v>212</v>
      </c>
      <c r="K81" s="77"/>
      <c r="L81" s="77"/>
      <c r="M81" s="7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3">
        <v>73</v>
      </c>
      <c r="C82" s="64"/>
      <c r="D82" s="64"/>
      <c r="E82" s="65"/>
      <c r="F82" s="63">
        <v>100</v>
      </c>
      <c r="G82" s="64"/>
      <c r="H82" s="64"/>
      <c r="I82" s="65"/>
      <c r="J82" s="63">
        <v>173</v>
      </c>
      <c r="K82" s="64"/>
      <c r="L82" s="64"/>
      <c r="M82" s="6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6">
        <v>55</v>
      </c>
      <c r="C83" s="77"/>
      <c r="D83" s="77"/>
      <c r="E83" s="78"/>
      <c r="F83" s="76">
        <v>112</v>
      </c>
      <c r="G83" s="77"/>
      <c r="H83" s="77"/>
      <c r="I83" s="78"/>
      <c r="J83" s="76">
        <v>167</v>
      </c>
      <c r="K83" s="77"/>
      <c r="L83" s="77"/>
      <c r="M83" s="7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3">
        <v>32</v>
      </c>
      <c r="C84" s="64"/>
      <c r="D84" s="64"/>
      <c r="E84" s="65"/>
      <c r="F84" s="63">
        <v>81</v>
      </c>
      <c r="G84" s="64"/>
      <c r="H84" s="64"/>
      <c r="I84" s="65"/>
      <c r="J84" s="63">
        <v>113</v>
      </c>
      <c r="K84" s="64"/>
      <c r="L84" s="64"/>
      <c r="M84" s="6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6">
        <v>6</v>
      </c>
      <c r="C85" s="77"/>
      <c r="D85" s="77"/>
      <c r="E85" s="78"/>
      <c r="F85" s="76">
        <v>21</v>
      </c>
      <c r="G85" s="77"/>
      <c r="H85" s="77"/>
      <c r="I85" s="78"/>
      <c r="J85" s="76">
        <v>27</v>
      </c>
      <c r="K85" s="77"/>
      <c r="L85" s="77"/>
      <c r="M85" s="7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3">
        <v>2</v>
      </c>
      <c r="C86" s="64"/>
      <c r="D86" s="64"/>
      <c r="E86" s="65"/>
      <c r="F86" s="63">
        <v>9</v>
      </c>
      <c r="G86" s="64"/>
      <c r="H86" s="64"/>
      <c r="I86" s="65"/>
      <c r="J86" s="63">
        <v>11</v>
      </c>
      <c r="K86" s="64"/>
      <c r="L86" s="64"/>
      <c r="M86" s="6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6">
        <f>SUM(B66:E86)</f>
        <v>1573</v>
      </c>
      <c r="C87" s="67"/>
      <c r="D87" s="67"/>
      <c r="E87" s="68"/>
      <c r="F87" s="66">
        <f>SUM(F66:I86)</f>
        <v>1659</v>
      </c>
      <c r="G87" s="67"/>
      <c r="H87" s="67"/>
      <c r="I87" s="68"/>
      <c r="J87" s="66">
        <f>SUM(J66:M86)</f>
        <v>3232</v>
      </c>
      <c r="K87" s="67"/>
      <c r="L87" s="67"/>
      <c r="M87" s="6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172</v>
      </c>
      <c r="C90" s="88"/>
      <c r="D90" s="88"/>
      <c r="E90" s="89"/>
      <c r="F90" s="87">
        <f>SUM(F66:I68)</f>
        <v>152</v>
      </c>
      <c r="G90" s="88"/>
      <c r="H90" s="88"/>
      <c r="I90" s="89"/>
      <c r="J90" s="87">
        <f>SUM(J66:M68)</f>
        <v>324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0.10934520025429116</v>
      </c>
      <c r="C91" s="91"/>
      <c r="D91" s="91"/>
      <c r="E91" s="92"/>
      <c r="F91" s="90">
        <f>F90/F87</f>
        <v>0.0916214587100663</v>
      </c>
      <c r="G91" s="91"/>
      <c r="H91" s="91"/>
      <c r="I91" s="92"/>
      <c r="J91" s="90">
        <f>J90/J87</f>
        <v>0.10024752475247525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6">
        <f>SUM(B79:E86)</f>
        <v>622</v>
      </c>
      <c r="C92" s="67"/>
      <c r="D92" s="67"/>
      <c r="E92" s="68"/>
      <c r="F92" s="66">
        <f>SUM(F79:I86)</f>
        <v>773</v>
      </c>
      <c r="G92" s="67"/>
      <c r="H92" s="67"/>
      <c r="I92" s="68"/>
      <c r="J92" s="66">
        <f>SUM(J79:M86)</f>
        <v>1395</v>
      </c>
      <c r="K92" s="67"/>
      <c r="L92" s="67"/>
      <c r="M92" s="6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93">
        <f>B92/B87</f>
        <v>0.3954227590591227</v>
      </c>
      <c r="C93" s="94"/>
      <c r="D93" s="94"/>
      <c r="E93" s="95"/>
      <c r="F93" s="93">
        <f>F92/F87</f>
        <v>0.46594333936106086</v>
      </c>
      <c r="G93" s="94"/>
      <c r="H93" s="94"/>
      <c r="I93" s="95"/>
      <c r="J93" s="93">
        <f>J92/J87</f>
        <v>0.4316212871287129</v>
      </c>
      <c r="K93" s="94"/>
      <c r="L93" s="94"/>
      <c r="M93" s="95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A4" sqref="AA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>
      <c r="A2" s="85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>
      <c r="A4" s="86" t="s">
        <v>63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 t="s">
        <v>72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3.5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3.5">
      <c r="A6" s="28" t="s">
        <v>1</v>
      </c>
      <c r="B6" s="82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28" t="s">
        <v>1</v>
      </c>
      <c r="O6" s="82" t="s">
        <v>2</v>
      </c>
      <c r="P6" s="83"/>
      <c r="Q6" s="83"/>
      <c r="R6" s="83"/>
      <c r="S6" s="83"/>
      <c r="T6" s="83"/>
      <c r="U6" s="83"/>
      <c r="V6" s="83"/>
      <c r="W6" s="83"/>
      <c r="X6" s="48"/>
      <c r="Y6" s="48"/>
      <c r="Z6" s="48"/>
    </row>
    <row r="7" spans="1:26" ht="13.5">
      <c r="A7" s="29" t="s">
        <v>3</v>
      </c>
      <c r="B7" s="84" t="s">
        <v>4</v>
      </c>
      <c r="C7" s="83"/>
      <c r="D7" s="83"/>
      <c r="E7" s="83"/>
      <c r="F7" s="84" t="s">
        <v>5</v>
      </c>
      <c r="G7" s="83"/>
      <c r="H7" s="83"/>
      <c r="I7" s="83"/>
      <c r="J7" s="84" t="s">
        <v>6</v>
      </c>
      <c r="K7" s="83"/>
      <c r="L7" s="83"/>
      <c r="M7" s="83"/>
      <c r="N7" s="29" t="s">
        <v>3</v>
      </c>
      <c r="O7" s="84" t="s">
        <v>4</v>
      </c>
      <c r="P7" s="83"/>
      <c r="Q7" s="83"/>
      <c r="R7" s="83"/>
      <c r="S7" s="84" t="s">
        <v>5</v>
      </c>
      <c r="T7" s="83"/>
      <c r="U7" s="83"/>
      <c r="V7" s="83"/>
      <c r="W7" s="84" t="s">
        <v>6</v>
      </c>
      <c r="X7" s="48"/>
      <c r="Y7" s="48"/>
      <c r="Z7" s="48"/>
    </row>
    <row r="8" spans="1:26" ht="13.5">
      <c r="A8" s="22">
        <v>0</v>
      </c>
      <c r="B8" s="63">
        <v>11</v>
      </c>
      <c r="C8" s="64"/>
      <c r="D8" s="64"/>
      <c r="E8" s="65"/>
      <c r="F8" s="63">
        <v>12</v>
      </c>
      <c r="G8" s="64"/>
      <c r="H8" s="64"/>
      <c r="I8" s="65"/>
      <c r="J8" s="63">
        <v>23</v>
      </c>
      <c r="K8" s="64"/>
      <c r="L8" s="64"/>
      <c r="M8" s="65"/>
      <c r="N8" s="23">
        <v>51</v>
      </c>
      <c r="O8" s="76">
        <v>22</v>
      </c>
      <c r="P8" s="77"/>
      <c r="Q8" s="77"/>
      <c r="R8" s="78"/>
      <c r="S8" s="76">
        <v>28</v>
      </c>
      <c r="T8" s="77"/>
      <c r="U8" s="77"/>
      <c r="V8" s="78"/>
      <c r="W8" s="76">
        <v>50</v>
      </c>
      <c r="X8" s="77"/>
      <c r="Y8" s="77"/>
      <c r="Z8" s="78"/>
    </row>
    <row r="9" spans="1:26" ht="13.5">
      <c r="A9" s="24">
        <v>1</v>
      </c>
      <c r="B9" s="76">
        <v>10</v>
      </c>
      <c r="C9" s="77"/>
      <c r="D9" s="77"/>
      <c r="E9" s="78"/>
      <c r="F9" s="76">
        <v>14</v>
      </c>
      <c r="G9" s="77"/>
      <c r="H9" s="77"/>
      <c r="I9" s="78"/>
      <c r="J9" s="76">
        <v>24</v>
      </c>
      <c r="K9" s="77"/>
      <c r="L9" s="77"/>
      <c r="M9" s="78"/>
      <c r="N9" s="25">
        <v>52</v>
      </c>
      <c r="O9" s="63">
        <v>23</v>
      </c>
      <c r="P9" s="64"/>
      <c r="Q9" s="64"/>
      <c r="R9" s="65"/>
      <c r="S9" s="63">
        <v>25</v>
      </c>
      <c r="T9" s="64"/>
      <c r="U9" s="64"/>
      <c r="V9" s="65"/>
      <c r="W9" s="63">
        <v>48</v>
      </c>
      <c r="X9" s="64"/>
      <c r="Y9" s="64"/>
      <c r="Z9" s="65"/>
    </row>
    <row r="10" spans="1:26" ht="13.5">
      <c r="A10" s="22">
        <v>2</v>
      </c>
      <c r="B10" s="63">
        <v>13</v>
      </c>
      <c r="C10" s="64"/>
      <c r="D10" s="64"/>
      <c r="E10" s="65"/>
      <c r="F10" s="63">
        <v>16</v>
      </c>
      <c r="G10" s="64"/>
      <c r="H10" s="64"/>
      <c r="I10" s="65"/>
      <c r="J10" s="63">
        <v>29</v>
      </c>
      <c r="K10" s="64"/>
      <c r="L10" s="64"/>
      <c r="M10" s="65"/>
      <c r="N10" s="23">
        <v>53</v>
      </c>
      <c r="O10" s="76">
        <v>36</v>
      </c>
      <c r="P10" s="77"/>
      <c r="Q10" s="77"/>
      <c r="R10" s="78"/>
      <c r="S10" s="76">
        <v>42</v>
      </c>
      <c r="T10" s="77"/>
      <c r="U10" s="77"/>
      <c r="V10" s="78"/>
      <c r="W10" s="76">
        <v>78</v>
      </c>
      <c r="X10" s="77"/>
      <c r="Y10" s="77"/>
      <c r="Z10" s="78"/>
    </row>
    <row r="11" spans="1:26" ht="13.5">
      <c r="A11" s="24">
        <v>3</v>
      </c>
      <c r="B11" s="76">
        <v>16</v>
      </c>
      <c r="C11" s="77"/>
      <c r="D11" s="77"/>
      <c r="E11" s="78"/>
      <c r="F11" s="76">
        <v>15</v>
      </c>
      <c r="G11" s="77"/>
      <c r="H11" s="77"/>
      <c r="I11" s="78"/>
      <c r="J11" s="76">
        <v>31</v>
      </c>
      <c r="K11" s="77"/>
      <c r="L11" s="77"/>
      <c r="M11" s="78"/>
      <c r="N11" s="25">
        <v>54</v>
      </c>
      <c r="O11" s="63">
        <v>25</v>
      </c>
      <c r="P11" s="64"/>
      <c r="Q11" s="64"/>
      <c r="R11" s="65"/>
      <c r="S11" s="63">
        <v>34</v>
      </c>
      <c r="T11" s="64"/>
      <c r="U11" s="64"/>
      <c r="V11" s="65"/>
      <c r="W11" s="63">
        <v>59</v>
      </c>
      <c r="X11" s="64"/>
      <c r="Y11" s="64"/>
      <c r="Z11" s="65"/>
    </row>
    <row r="12" spans="1:26" ht="13.5">
      <c r="A12" s="22">
        <v>4</v>
      </c>
      <c r="B12" s="63">
        <v>34</v>
      </c>
      <c r="C12" s="64"/>
      <c r="D12" s="64"/>
      <c r="E12" s="65"/>
      <c r="F12" s="63">
        <v>12</v>
      </c>
      <c r="G12" s="64"/>
      <c r="H12" s="64"/>
      <c r="I12" s="65"/>
      <c r="J12" s="63">
        <v>46</v>
      </c>
      <c r="K12" s="64"/>
      <c r="L12" s="64"/>
      <c r="M12" s="65"/>
      <c r="N12" s="23">
        <v>55</v>
      </c>
      <c r="O12" s="76">
        <v>31</v>
      </c>
      <c r="P12" s="77"/>
      <c r="Q12" s="77"/>
      <c r="R12" s="78"/>
      <c r="S12" s="76">
        <v>15</v>
      </c>
      <c r="T12" s="77"/>
      <c r="U12" s="77"/>
      <c r="V12" s="78"/>
      <c r="W12" s="76">
        <v>46</v>
      </c>
      <c r="X12" s="77"/>
      <c r="Y12" s="77"/>
      <c r="Z12" s="78"/>
    </row>
    <row r="13" spans="1:26" ht="13.5">
      <c r="A13" s="24">
        <v>5</v>
      </c>
      <c r="B13" s="76">
        <v>15</v>
      </c>
      <c r="C13" s="77"/>
      <c r="D13" s="77"/>
      <c r="E13" s="78"/>
      <c r="F13" s="76">
        <v>23</v>
      </c>
      <c r="G13" s="77"/>
      <c r="H13" s="77"/>
      <c r="I13" s="78"/>
      <c r="J13" s="76">
        <v>38</v>
      </c>
      <c r="K13" s="77"/>
      <c r="L13" s="77"/>
      <c r="M13" s="78"/>
      <c r="N13" s="25">
        <v>56</v>
      </c>
      <c r="O13" s="63">
        <v>27</v>
      </c>
      <c r="P13" s="64"/>
      <c r="Q13" s="64"/>
      <c r="R13" s="65"/>
      <c r="S13" s="63">
        <v>23</v>
      </c>
      <c r="T13" s="64"/>
      <c r="U13" s="64"/>
      <c r="V13" s="65"/>
      <c r="W13" s="63">
        <v>50</v>
      </c>
      <c r="X13" s="64"/>
      <c r="Y13" s="64"/>
      <c r="Z13" s="65"/>
    </row>
    <row r="14" spans="1:26" ht="13.5">
      <c r="A14" s="22">
        <v>6</v>
      </c>
      <c r="B14" s="63">
        <v>25</v>
      </c>
      <c r="C14" s="64"/>
      <c r="D14" s="64"/>
      <c r="E14" s="65"/>
      <c r="F14" s="63">
        <v>25</v>
      </c>
      <c r="G14" s="64"/>
      <c r="H14" s="64"/>
      <c r="I14" s="65"/>
      <c r="J14" s="63">
        <v>50</v>
      </c>
      <c r="K14" s="64"/>
      <c r="L14" s="64"/>
      <c r="M14" s="65"/>
      <c r="N14" s="23">
        <v>57</v>
      </c>
      <c r="O14" s="76">
        <v>29</v>
      </c>
      <c r="P14" s="77"/>
      <c r="Q14" s="77"/>
      <c r="R14" s="78"/>
      <c r="S14" s="76">
        <v>35</v>
      </c>
      <c r="T14" s="77"/>
      <c r="U14" s="77"/>
      <c r="V14" s="78"/>
      <c r="W14" s="76">
        <v>64</v>
      </c>
      <c r="X14" s="77"/>
      <c r="Y14" s="77"/>
      <c r="Z14" s="78"/>
    </row>
    <row r="15" spans="1:26" ht="13.5">
      <c r="A15" s="24">
        <v>7</v>
      </c>
      <c r="B15" s="76">
        <v>21</v>
      </c>
      <c r="C15" s="77"/>
      <c r="D15" s="77"/>
      <c r="E15" s="78"/>
      <c r="F15" s="76">
        <v>19</v>
      </c>
      <c r="G15" s="77"/>
      <c r="H15" s="77"/>
      <c r="I15" s="78"/>
      <c r="J15" s="76">
        <v>40</v>
      </c>
      <c r="K15" s="77"/>
      <c r="L15" s="77"/>
      <c r="M15" s="78"/>
      <c r="N15" s="25">
        <v>58</v>
      </c>
      <c r="O15" s="63">
        <v>34</v>
      </c>
      <c r="P15" s="64"/>
      <c r="Q15" s="64"/>
      <c r="R15" s="65"/>
      <c r="S15" s="63">
        <v>26</v>
      </c>
      <c r="T15" s="64"/>
      <c r="U15" s="64"/>
      <c r="V15" s="65"/>
      <c r="W15" s="63">
        <v>60</v>
      </c>
      <c r="X15" s="64"/>
      <c r="Y15" s="64"/>
      <c r="Z15" s="65"/>
    </row>
    <row r="16" spans="1:26" ht="13.5">
      <c r="A16" s="22">
        <v>8</v>
      </c>
      <c r="B16" s="63">
        <v>23</v>
      </c>
      <c r="C16" s="64"/>
      <c r="D16" s="64"/>
      <c r="E16" s="65"/>
      <c r="F16" s="63">
        <v>20</v>
      </c>
      <c r="G16" s="64"/>
      <c r="H16" s="64"/>
      <c r="I16" s="65"/>
      <c r="J16" s="63">
        <v>43</v>
      </c>
      <c r="K16" s="64"/>
      <c r="L16" s="64"/>
      <c r="M16" s="65"/>
      <c r="N16" s="23">
        <v>59</v>
      </c>
      <c r="O16" s="76">
        <v>24</v>
      </c>
      <c r="P16" s="77"/>
      <c r="Q16" s="77"/>
      <c r="R16" s="78"/>
      <c r="S16" s="76">
        <v>27</v>
      </c>
      <c r="T16" s="77"/>
      <c r="U16" s="77"/>
      <c r="V16" s="78"/>
      <c r="W16" s="76">
        <v>51</v>
      </c>
      <c r="X16" s="77"/>
      <c r="Y16" s="77"/>
      <c r="Z16" s="78"/>
    </row>
    <row r="17" spans="1:26" ht="13.5">
      <c r="A17" s="24">
        <v>9</v>
      </c>
      <c r="B17" s="76">
        <v>25</v>
      </c>
      <c r="C17" s="77"/>
      <c r="D17" s="77"/>
      <c r="E17" s="78"/>
      <c r="F17" s="76">
        <v>21</v>
      </c>
      <c r="G17" s="77"/>
      <c r="H17" s="77"/>
      <c r="I17" s="78"/>
      <c r="J17" s="76">
        <v>46</v>
      </c>
      <c r="K17" s="77"/>
      <c r="L17" s="77"/>
      <c r="M17" s="78"/>
      <c r="N17" s="25">
        <v>60</v>
      </c>
      <c r="O17" s="63">
        <v>31</v>
      </c>
      <c r="P17" s="64"/>
      <c r="Q17" s="64"/>
      <c r="R17" s="65"/>
      <c r="S17" s="63">
        <v>33</v>
      </c>
      <c r="T17" s="64"/>
      <c r="U17" s="64"/>
      <c r="V17" s="65"/>
      <c r="W17" s="63">
        <v>64</v>
      </c>
      <c r="X17" s="64"/>
      <c r="Y17" s="64"/>
      <c r="Z17" s="65"/>
    </row>
    <row r="18" spans="1:26" ht="13.5">
      <c r="A18" s="22">
        <v>10</v>
      </c>
      <c r="B18" s="63">
        <v>33</v>
      </c>
      <c r="C18" s="64"/>
      <c r="D18" s="64"/>
      <c r="E18" s="65"/>
      <c r="F18" s="63">
        <v>25</v>
      </c>
      <c r="G18" s="64"/>
      <c r="H18" s="64"/>
      <c r="I18" s="65"/>
      <c r="J18" s="63">
        <v>58</v>
      </c>
      <c r="K18" s="64"/>
      <c r="L18" s="64"/>
      <c r="M18" s="65"/>
      <c r="N18" s="23">
        <v>61</v>
      </c>
      <c r="O18" s="76">
        <v>22</v>
      </c>
      <c r="P18" s="77"/>
      <c r="Q18" s="77"/>
      <c r="R18" s="78"/>
      <c r="S18" s="76">
        <v>33</v>
      </c>
      <c r="T18" s="77"/>
      <c r="U18" s="77"/>
      <c r="V18" s="78"/>
      <c r="W18" s="76">
        <v>55</v>
      </c>
      <c r="X18" s="77"/>
      <c r="Y18" s="77"/>
      <c r="Z18" s="78"/>
    </row>
    <row r="19" spans="1:26" ht="13.5">
      <c r="A19" s="24">
        <v>11</v>
      </c>
      <c r="B19" s="76">
        <v>28</v>
      </c>
      <c r="C19" s="77"/>
      <c r="D19" s="77"/>
      <c r="E19" s="78"/>
      <c r="F19" s="76">
        <v>22</v>
      </c>
      <c r="G19" s="77"/>
      <c r="H19" s="77"/>
      <c r="I19" s="78"/>
      <c r="J19" s="76">
        <v>50</v>
      </c>
      <c r="K19" s="77"/>
      <c r="L19" s="77"/>
      <c r="M19" s="78"/>
      <c r="N19" s="25">
        <v>62</v>
      </c>
      <c r="O19" s="63">
        <v>31</v>
      </c>
      <c r="P19" s="64"/>
      <c r="Q19" s="64"/>
      <c r="R19" s="65"/>
      <c r="S19" s="63">
        <v>31</v>
      </c>
      <c r="T19" s="64"/>
      <c r="U19" s="64"/>
      <c r="V19" s="65"/>
      <c r="W19" s="63">
        <v>62</v>
      </c>
      <c r="X19" s="64"/>
      <c r="Y19" s="64"/>
      <c r="Z19" s="65"/>
    </row>
    <row r="20" spans="1:26" ht="13.5">
      <c r="A20" s="22">
        <v>12</v>
      </c>
      <c r="B20" s="63">
        <v>22</v>
      </c>
      <c r="C20" s="64"/>
      <c r="D20" s="64"/>
      <c r="E20" s="65"/>
      <c r="F20" s="63">
        <v>18</v>
      </c>
      <c r="G20" s="64"/>
      <c r="H20" s="64"/>
      <c r="I20" s="65"/>
      <c r="J20" s="63">
        <v>40</v>
      </c>
      <c r="K20" s="64"/>
      <c r="L20" s="64"/>
      <c r="M20" s="65"/>
      <c r="N20" s="23">
        <v>63</v>
      </c>
      <c r="O20" s="76">
        <v>28</v>
      </c>
      <c r="P20" s="77"/>
      <c r="Q20" s="77"/>
      <c r="R20" s="78"/>
      <c r="S20" s="76">
        <v>40</v>
      </c>
      <c r="T20" s="77"/>
      <c r="U20" s="77"/>
      <c r="V20" s="78"/>
      <c r="W20" s="76">
        <v>68</v>
      </c>
      <c r="X20" s="77"/>
      <c r="Y20" s="77"/>
      <c r="Z20" s="78"/>
    </row>
    <row r="21" spans="1:26" ht="13.5">
      <c r="A21" s="24">
        <v>13</v>
      </c>
      <c r="B21" s="76">
        <v>26</v>
      </c>
      <c r="C21" s="77"/>
      <c r="D21" s="77"/>
      <c r="E21" s="78"/>
      <c r="F21" s="76">
        <v>17</v>
      </c>
      <c r="G21" s="77"/>
      <c r="H21" s="77"/>
      <c r="I21" s="78"/>
      <c r="J21" s="76">
        <v>43</v>
      </c>
      <c r="K21" s="77"/>
      <c r="L21" s="77"/>
      <c r="M21" s="78"/>
      <c r="N21" s="25">
        <v>64</v>
      </c>
      <c r="O21" s="63">
        <v>31</v>
      </c>
      <c r="P21" s="64"/>
      <c r="Q21" s="64"/>
      <c r="R21" s="65"/>
      <c r="S21" s="63">
        <v>27</v>
      </c>
      <c r="T21" s="64"/>
      <c r="U21" s="64"/>
      <c r="V21" s="65"/>
      <c r="W21" s="63">
        <v>58</v>
      </c>
      <c r="X21" s="64"/>
      <c r="Y21" s="64"/>
      <c r="Z21" s="65"/>
    </row>
    <row r="22" spans="1:26" ht="13.5">
      <c r="A22" s="22">
        <v>14</v>
      </c>
      <c r="B22" s="63">
        <v>26</v>
      </c>
      <c r="C22" s="64"/>
      <c r="D22" s="64"/>
      <c r="E22" s="65"/>
      <c r="F22" s="63">
        <v>17</v>
      </c>
      <c r="G22" s="64"/>
      <c r="H22" s="64"/>
      <c r="I22" s="65"/>
      <c r="J22" s="63">
        <v>43</v>
      </c>
      <c r="K22" s="64"/>
      <c r="L22" s="64"/>
      <c r="M22" s="65"/>
      <c r="N22" s="23">
        <v>65</v>
      </c>
      <c r="O22" s="76">
        <v>48</v>
      </c>
      <c r="P22" s="77"/>
      <c r="Q22" s="77"/>
      <c r="R22" s="78"/>
      <c r="S22" s="76">
        <v>40</v>
      </c>
      <c r="T22" s="77"/>
      <c r="U22" s="77"/>
      <c r="V22" s="78"/>
      <c r="W22" s="76">
        <v>88</v>
      </c>
      <c r="X22" s="77"/>
      <c r="Y22" s="77"/>
      <c r="Z22" s="78"/>
    </row>
    <row r="23" spans="1:26" ht="13.5">
      <c r="A23" s="24">
        <v>15</v>
      </c>
      <c r="B23" s="76">
        <v>29</v>
      </c>
      <c r="C23" s="77"/>
      <c r="D23" s="77"/>
      <c r="E23" s="78"/>
      <c r="F23" s="76">
        <v>23</v>
      </c>
      <c r="G23" s="77"/>
      <c r="H23" s="77"/>
      <c r="I23" s="78"/>
      <c r="J23" s="76">
        <v>52</v>
      </c>
      <c r="K23" s="77"/>
      <c r="L23" s="77"/>
      <c r="M23" s="78"/>
      <c r="N23" s="25">
        <v>66</v>
      </c>
      <c r="O23" s="63">
        <v>37</v>
      </c>
      <c r="P23" s="64"/>
      <c r="Q23" s="64"/>
      <c r="R23" s="65"/>
      <c r="S23" s="63">
        <v>32</v>
      </c>
      <c r="T23" s="64"/>
      <c r="U23" s="64"/>
      <c r="V23" s="65"/>
      <c r="W23" s="63">
        <v>69</v>
      </c>
      <c r="X23" s="64"/>
      <c r="Y23" s="64"/>
      <c r="Z23" s="65"/>
    </row>
    <row r="24" spans="1:26" ht="13.5">
      <c r="A24" s="22">
        <v>16</v>
      </c>
      <c r="B24" s="63">
        <v>27</v>
      </c>
      <c r="C24" s="64"/>
      <c r="D24" s="64"/>
      <c r="E24" s="65"/>
      <c r="F24" s="63">
        <v>25</v>
      </c>
      <c r="G24" s="64"/>
      <c r="H24" s="64"/>
      <c r="I24" s="65"/>
      <c r="J24" s="63">
        <v>52</v>
      </c>
      <c r="K24" s="64"/>
      <c r="L24" s="64"/>
      <c r="M24" s="65"/>
      <c r="N24" s="23">
        <v>67</v>
      </c>
      <c r="O24" s="76">
        <v>51</v>
      </c>
      <c r="P24" s="77"/>
      <c r="Q24" s="77"/>
      <c r="R24" s="78"/>
      <c r="S24" s="76">
        <v>53</v>
      </c>
      <c r="T24" s="77"/>
      <c r="U24" s="77"/>
      <c r="V24" s="78"/>
      <c r="W24" s="76">
        <v>104</v>
      </c>
      <c r="X24" s="77"/>
      <c r="Y24" s="77"/>
      <c r="Z24" s="78"/>
    </row>
    <row r="25" spans="1:26" ht="13.5">
      <c r="A25" s="24">
        <v>17</v>
      </c>
      <c r="B25" s="76">
        <v>18</v>
      </c>
      <c r="C25" s="77"/>
      <c r="D25" s="77"/>
      <c r="E25" s="78"/>
      <c r="F25" s="76">
        <v>25</v>
      </c>
      <c r="G25" s="77"/>
      <c r="H25" s="77"/>
      <c r="I25" s="78"/>
      <c r="J25" s="76">
        <v>43</v>
      </c>
      <c r="K25" s="77"/>
      <c r="L25" s="77"/>
      <c r="M25" s="78"/>
      <c r="N25" s="25">
        <v>68</v>
      </c>
      <c r="O25" s="63">
        <v>39</v>
      </c>
      <c r="P25" s="64"/>
      <c r="Q25" s="64"/>
      <c r="R25" s="65"/>
      <c r="S25" s="63">
        <v>43</v>
      </c>
      <c r="T25" s="64"/>
      <c r="U25" s="64"/>
      <c r="V25" s="65"/>
      <c r="W25" s="63">
        <v>82</v>
      </c>
      <c r="X25" s="64"/>
      <c r="Y25" s="64"/>
      <c r="Z25" s="65"/>
    </row>
    <row r="26" spans="1:26" ht="13.5">
      <c r="A26" s="22">
        <v>18</v>
      </c>
      <c r="B26" s="63">
        <v>20</v>
      </c>
      <c r="C26" s="64"/>
      <c r="D26" s="64"/>
      <c r="E26" s="65"/>
      <c r="F26" s="63">
        <v>20</v>
      </c>
      <c r="G26" s="64"/>
      <c r="H26" s="64"/>
      <c r="I26" s="65"/>
      <c r="J26" s="63">
        <v>40</v>
      </c>
      <c r="K26" s="64"/>
      <c r="L26" s="64"/>
      <c r="M26" s="65"/>
      <c r="N26" s="23">
        <v>69</v>
      </c>
      <c r="O26" s="76">
        <v>51</v>
      </c>
      <c r="P26" s="77"/>
      <c r="Q26" s="77"/>
      <c r="R26" s="78"/>
      <c r="S26" s="76">
        <v>41</v>
      </c>
      <c r="T26" s="77"/>
      <c r="U26" s="77"/>
      <c r="V26" s="78"/>
      <c r="W26" s="76">
        <v>92</v>
      </c>
      <c r="X26" s="77"/>
      <c r="Y26" s="77"/>
      <c r="Z26" s="78"/>
    </row>
    <row r="27" spans="1:26" ht="13.5">
      <c r="A27" s="24">
        <v>19</v>
      </c>
      <c r="B27" s="76">
        <v>27</v>
      </c>
      <c r="C27" s="77"/>
      <c r="D27" s="77"/>
      <c r="E27" s="78"/>
      <c r="F27" s="76">
        <v>26</v>
      </c>
      <c r="G27" s="77"/>
      <c r="H27" s="77"/>
      <c r="I27" s="78"/>
      <c r="J27" s="76">
        <v>53</v>
      </c>
      <c r="K27" s="77"/>
      <c r="L27" s="77"/>
      <c r="M27" s="78"/>
      <c r="N27" s="25">
        <v>70</v>
      </c>
      <c r="O27" s="63">
        <v>33</v>
      </c>
      <c r="P27" s="64"/>
      <c r="Q27" s="64"/>
      <c r="R27" s="65"/>
      <c r="S27" s="63">
        <v>50</v>
      </c>
      <c r="T27" s="64"/>
      <c r="U27" s="64"/>
      <c r="V27" s="65"/>
      <c r="W27" s="63">
        <v>83</v>
      </c>
      <c r="X27" s="64"/>
      <c r="Y27" s="64"/>
      <c r="Z27" s="65"/>
    </row>
    <row r="28" spans="1:26" ht="13.5">
      <c r="A28" s="22">
        <v>20</v>
      </c>
      <c r="B28" s="63">
        <v>16</v>
      </c>
      <c r="C28" s="64"/>
      <c r="D28" s="64"/>
      <c r="E28" s="65"/>
      <c r="F28" s="63">
        <v>27</v>
      </c>
      <c r="G28" s="64"/>
      <c r="H28" s="64"/>
      <c r="I28" s="65"/>
      <c r="J28" s="63">
        <v>43</v>
      </c>
      <c r="K28" s="64"/>
      <c r="L28" s="64"/>
      <c r="M28" s="65"/>
      <c r="N28" s="23">
        <v>71</v>
      </c>
      <c r="O28" s="76">
        <v>51</v>
      </c>
      <c r="P28" s="77"/>
      <c r="Q28" s="77"/>
      <c r="R28" s="78"/>
      <c r="S28" s="76">
        <v>47</v>
      </c>
      <c r="T28" s="77"/>
      <c r="U28" s="77"/>
      <c r="V28" s="78"/>
      <c r="W28" s="76">
        <v>98</v>
      </c>
      <c r="X28" s="77"/>
      <c r="Y28" s="77"/>
      <c r="Z28" s="78"/>
    </row>
    <row r="29" spans="1:26" ht="13.5">
      <c r="A29" s="24">
        <v>21</v>
      </c>
      <c r="B29" s="76">
        <v>19</v>
      </c>
      <c r="C29" s="77"/>
      <c r="D29" s="77"/>
      <c r="E29" s="78"/>
      <c r="F29" s="76">
        <v>13</v>
      </c>
      <c r="G29" s="77"/>
      <c r="H29" s="77"/>
      <c r="I29" s="78"/>
      <c r="J29" s="76">
        <v>32</v>
      </c>
      <c r="K29" s="77"/>
      <c r="L29" s="77"/>
      <c r="M29" s="78"/>
      <c r="N29" s="25">
        <v>72</v>
      </c>
      <c r="O29" s="63">
        <v>58</v>
      </c>
      <c r="P29" s="64"/>
      <c r="Q29" s="64"/>
      <c r="R29" s="65"/>
      <c r="S29" s="63">
        <v>71</v>
      </c>
      <c r="T29" s="64"/>
      <c r="U29" s="64"/>
      <c r="V29" s="65"/>
      <c r="W29" s="63">
        <v>129</v>
      </c>
      <c r="X29" s="64"/>
      <c r="Y29" s="64"/>
      <c r="Z29" s="65"/>
    </row>
    <row r="30" spans="1:26" ht="13.5">
      <c r="A30" s="22">
        <v>22</v>
      </c>
      <c r="B30" s="63">
        <v>15</v>
      </c>
      <c r="C30" s="64"/>
      <c r="D30" s="64"/>
      <c r="E30" s="65"/>
      <c r="F30" s="63">
        <v>21</v>
      </c>
      <c r="G30" s="64"/>
      <c r="H30" s="64"/>
      <c r="I30" s="65"/>
      <c r="J30" s="63">
        <v>36</v>
      </c>
      <c r="K30" s="64"/>
      <c r="L30" s="64"/>
      <c r="M30" s="65"/>
      <c r="N30" s="23">
        <v>73</v>
      </c>
      <c r="O30" s="76">
        <v>51</v>
      </c>
      <c r="P30" s="77"/>
      <c r="Q30" s="77"/>
      <c r="R30" s="78"/>
      <c r="S30" s="76">
        <v>59</v>
      </c>
      <c r="T30" s="77"/>
      <c r="U30" s="77"/>
      <c r="V30" s="78"/>
      <c r="W30" s="76">
        <v>110</v>
      </c>
      <c r="X30" s="77"/>
      <c r="Y30" s="77"/>
      <c r="Z30" s="78"/>
    </row>
    <row r="31" spans="1:26" ht="13.5">
      <c r="A31" s="24">
        <v>23</v>
      </c>
      <c r="B31" s="76">
        <v>25</v>
      </c>
      <c r="C31" s="77"/>
      <c r="D31" s="77"/>
      <c r="E31" s="78"/>
      <c r="F31" s="76">
        <v>16</v>
      </c>
      <c r="G31" s="77"/>
      <c r="H31" s="77"/>
      <c r="I31" s="78"/>
      <c r="J31" s="76">
        <v>41</v>
      </c>
      <c r="K31" s="77"/>
      <c r="L31" s="77"/>
      <c r="M31" s="78"/>
      <c r="N31" s="25">
        <v>74</v>
      </c>
      <c r="O31" s="63">
        <v>51</v>
      </c>
      <c r="P31" s="64"/>
      <c r="Q31" s="64"/>
      <c r="R31" s="65"/>
      <c r="S31" s="63">
        <v>38</v>
      </c>
      <c r="T31" s="64"/>
      <c r="U31" s="64"/>
      <c r="V31" s="65"/>
      <c r="W31" s="63">
        <v>89</v>
      </c>
      <c r="X31" s="64"/>
      <c r="Y31" s="64"/>
      <c r="Z31" s="65"/>
    </row>
    <row r="32" spans="1:26" ht="13.5">
      <c r="A32" s="22">
        <v>24</v>
      </c>
      <c r="B32" s="63">
        <v>10</v>
      </c>
      <c r="C32" s="64"/>
      <c r="D32" s="64"/>
      <c r="E32" s="65"/>
      <c r="F32" s="63">
        <v>18</v>
      </c>
      <c r="G32" s="64"/>
      <c r="H32" s="64"/>
      <c r="I32" s="65"/>
      <c r="J32" s="63">
        <v>28</v>
      </c>
      <c r="K32" s="64"/>
      <c r="L32" s="64"/>
      <c r="M32" s="65"/>
      <c r="N32" s="23">
        <v>75</v>
      </c>
      <c r="O32" s="76">
        <v>39</v>
      </c>
      <c r="P32" s="77"/>
      <c r="Q32" s="77"/>
      <c r="R32" s="78"/>
      <c r="S32" s="76">
        <v>51</v>
      </c>
      <c r="T32" s="77"/>
      <c r="U32" s="77"/>
      <c r="V32" s="78"/>
      <c r="W32" s="76">
        <v>90</v>
      </c>
      <c r="X32" s="77"/>
      <c r="Y32" s="77"/>
      <c r="Z32" s="78"/>
    </row>
    <row r="33" spans="1:26" ht="13.5">
      <c r="A33" s="24">
        <v>25</v>
      </c>
      <c r="B33" s="76">
        <v>18</v>
      </c>
      <c r="C33" s="77"/>
      <c r="D33" s="77"/>
      <c r="E33" s="78"/>
      <c r="F33" s="76">
        <v>14</v>
      </c>
      <c r="G33" s="77"/>
      <c r="H33" s="77"/>
      <c r="I33" s="78"/>
      <c r="J33" s="76">
        <v>32</v>
      </c>
      <c r="K33" s="77"/>
      <c r="L33" s="77"/>
      <c r="M33" s="78"/>
      <c r="N33" s="25">
        <v>76</v>
      </c>
      <c r="O33" s="63">
        <v>18</v>
      </c>
      <c r="P33" s="64"/>
      <c r="Q33" s="64"/>
      <c r="R33" s="65"/>
      <c r="S33" s="63">
        <v>28</v>
      </c>
      <c r="T33" s="64"/>
      <c r="U33" s="64"/>
      <c r="V33" s="65"/>
      <c r="W33" s="63">
        <v>46</v>
      </c>
      <c r="X33" s="64"/>
      <c r="Y33" s="64"/>
      <c r="Z33" s="65"/>
    </row>
    <row r="34" spans="1:26" ht="13.5">
      <c r="A34" s="22">
        <v>26</v>
      </c>
      <c r="B34" s="63">
        <v>16</v>
      </c>
      <c r="C34" s="64"/>
      <c r="D34" s="64"/>
      <c r="E34" s="65"/>
      <c r="F34" s="63">
        <v>20</v>
      </c>
      <c r="G34" s="64"/>
      <c r="H34" s="64"/>
      <c r="I34" s="65"/>
      <c r="J34" s="63">
        <v>36</v>
      </c>
      <c r="K34" s="64"/>
      <c r="L34" s="64"/>
      <c r="M34" s="65"/>
      <c r="N34" s="23">
        <v>77</v>
      </c>
      <c r="O34" s="76">
        <v>28</v>
      </c>
      <c r="P34" s="77"/>
      <c r="Q34" s="77"/>
      <c r="R34" s="78"/>
      <c r="S34" s="76">
        <v>31</v>
      </c>
      <c r="T34" s="77"/>
      <c r="U34" s="77"/>
      <c r="V34" s="78"/>
      <c r="W34" s="76">
        <v>59</v>
      </c>
      <c r="X34" s="77"/>
      <c r="Y34" s="77"/>
      <c r="Z34" s="78"/>
    </row>
    <row r="35" spans="1:26" ht="13.5">
      <c r="A35" s="24">
        <v>27</v>
      </c>
      <c r="B35" s="76">
        <v>18</v>
      </c>
      <c r="C35" s="77"/>
      <c r="D35" s="77"/>
      <c r="E35" s="78"/>
      <c r="F35" s="76">
        <v>17</v>
      </c>
      <c r="G35" s="77"/>
      <c r="H35" s="77"/>
      <c r="I35" s="78"/>
      <c r="J35" s="76">
        <v>35</v>
      </c>
      <c r="K35" s="77"/>
      <c r="L35" s="77"/>
      <c r="M35" s="78"/>
      <c r="N35" s="25">
        <v>78</v>
      </c>
      <c r="O35" s="63">
        <v>29</v>
      </c>
      <c r="P35" s="64"/>
      <c r="Q35" s="64"/>
      <c r="R35" s="65"/>
      <c r="S35" s="63">
        <v>32</v>
      </c>
      <c r="T35" s="64"/>
      <c r="U35" s="64"/>
      <c r="V35" s="65"/>
      <c r="W35" s="63">
        <v>61</v>
      </c>
      <c r="X35" s="64"/>
      <c r="Y35" s="64"/>
      <c r="Z35" s="65"/>
    </row>
    <row r="36" spans="1:26" ht="13.5">
      <c r="A36" s="22">
        <v>28</v>
      </c>
      <c r="B36" s="63">
        <v>22</v>
      </c>
      <c r="C36" s="64"/>
      <c r="D36" s="64"/>
      <c r="E36" s="65"/>
      <c r="F36" s="63">
        <v>15</v>
      </c>
      <c r="G36" s="64"/>
      <c r="H36" s="64"/>
      <c r="I36" s="65"/>
      <c r="J36" s="63">
        <v>37</v>
      </c>
      <c r="K36" s="64"/>
      <c r="L36" s="64"/>
      <c r="M36" s="65"/>
      <c r="N36" s="23">
        <v>79</v>
      </c>
      <c r="O36" s="76">
        <v>28</v>
      </c>
      <c r="P36" s="77"/>
      <c r="Q36" s="77"/>
      <c r="R36" s="78"/>
      <c r="S36" s="76">
        <v>30</v>
      </c>
      <c r="T36" s="77"/>
      <c r="U36" s="77"/>
      <c r="V36" s="78"/>
      <c r="W36" s="76">
        <v>58</v>
      </c>
      <c r="X36" s="77"/>
      <c r="Y36" s="77"/>
      <c r="Z36" s="78"/>
    </row>
    <row r="37" spans="1:26" ht="13.5">
      <c r="A37" s="24">
        <v>29</v>
      </c>
      <c r="B37" s="76">
        <v>19</v>
      </c>
      <c r="C37" s="77"/>
      <c r="D37" s="77"/>
      <c r="E37" s="78"/>
      <c r="F37" s="76">
        <v>15</v>
      </c>
      <c r="G37" s="77"/>
      <c r="H37" s="77"/>
      <c r="I37" s="78"/>
      <c r="J37" s="76">
        <v>34</v>
      </c>
      <c r="K37" s="77"/>
      <c r="L37" s="77"/>
      <c r="M37" s="78"/>
      <c r="N37" s="25">
        <v>80</v>
      </c>
      <c r="O37" s="63">
        <v>30</v>
      </c>
      <c r="P37" s="64"/>
      <c r="Q37" s="64"/>
      <c r="R37" s="65"/>
      <c r="S37" s="63">
        <v>46</v>
      </c>
      <c r="T37" s="64"/>
      <c r="U37" s="64"/>
      <c r="V37" s="65"/>
      <c r="W37" s="63">
        <v>76</v>
      </c>
      <c r="X37" s="64"/>
      <c r="Y37" s="64"/>
      <c r="Z37" s="65"/>
    </row>
    <row r="38" spans="1:26" ht="13.5">
      <c r="A38" s="22">
        <v>30</v>
      </c>
      <c r="B38" s="63">
        <v>13</v>
      </c>
      <c r="C38" s="64"/>
      <c r="D38" s="64"/>
      <c r="E38" s="65"/>
      <c r="F38" s="63">
        <v>16</v>
      </c>
      <c r="G38" s="64"/>
      <c r="H38" s="64"/>
      <c r="I38" s="65"/>
      <c r="J38" s="63">
        <v>29</v>
      </c>
      <c r="K38" s="64"/>
      <c r="L38" s="64"/>
      <c r="M38" s="65"/>
      <c r="N38" s="23">
        <v>81</v>
      </c>
      <c r="O38" s="76">
        <v>23</v>
      </c>
      <c r="P38" s="77"/>
      <c r="Q38" s="77"/>
      <c r="R38" s="78"/>
      <c r="S38" s="76">
        <v>37</v>
      </c>
      <c r="T38" s="77"/>
      <c r="U38" s="77"/>
      <c r="V38" s="78"/>
      <c r="W38" s="76">
        <v>60</v>
      </c>
      <c r="X38" s="77"/>
      <c r="Y38" s="77"/>
      <c r="Z38" s="78"/>
    </row>
    <row r="39" spans="1:26" ht="13.5">
      <c r="A39" s="24">
        <v>31</v>
      </c>
      <c r="B39" s="76">
        <v>11</v>
      </c>
      <c r="C39" s="77"/>
      <c r="D39" s="77"/>
      <c r="E39" s="78"/>
      <c r="F39" s="76">
        <v>16</v>
      </c>
      <c r="G39" s="77"/>
      <c r="H39" s="77"/>
      <c r="I39" s="78"/>
      <c r="J39" s="76">
        <v>27</v>
      </c>
      <c r="K39" s="77"/>
      <c r="L39" s="77"/>
      <c r="M39" s="78"/>
      <c r="N39" s="25">
        <v>82</v>
      </c>
      <c r="O39" s="63">
        <v>20</v>
      </c>
      <c r="P39" s="64"/>
      <c r="Q39" s="64"/>
      <c r="R39" s="65"/>
      <c r="S39" s="63">
        <v>25</v>
      </c>
      <c r="T39" s="64"/>
      <c r="U39" s="64"/>
      <c r="V39" s="65"/>
      <c r="W39" s="63">
        <v>45</v>
      </c>
      <c r="X39" s="64"/>
      <c r="Y39" s="64"/>
      <c r="Z39" s="65"/>
    </row>
    <row r="40" spans="1:26" ht="13.5">
      <c r="A40" s="22">
        <v>32</v>
      </c>
      <c r="B40" s="63">
        <v>18</v>
      </c>
      <c r="C40" s="64"/>
      <c r="D40" s="64"/>
      <c r="E40" s="65"/>
      <c r="F40" s="63">
        <v>15</v>
      </c>
      <c r="G40" s="64"/>
      <c r="H40" s="64"/>
      <c r="I40" s="65"/>
      <c r="J40" s="63">
        <v>33</v>
      </c>
      <c r="K40" s="64"/>
      <c r="L40" s="64"/>
      <c r="M40" s="65"/>
      <c r="N40" s="23">
        <v>83</v>
      </c>
      <c r="O40" s="76">
        <v>16</v>
      </c>
      <c r="P40" s="77"/>
      <c r="Q40" s="77"/>
      <c r="R40" s="78"/>
      <c r="S40" s="76">
        <v>13</v>
      </c>
      <c r="T40" s="77"/>
      <c r="U40" s="77"/>
      <c r="V40" s="78"/>
      <c r="W40" s="76">
        <v>29</v>
      </c>
      <c r="X40" s="77"/>
      <c r="Y40" s="77"/>
      <c r="Z40" s="78"/>
    </row>
    <row r="41" spans="1:26" ht="13.5">
      <c r="A41" s="24">
        <v>33</v>
      </c>
      <c r="B41" s="76">
        <v>18</v>
      </c>
      <c r="C41" s="77"/>
      <c r="D41" s="77"/>
      <c r="E41" s="78"/>
      <c r="F41" s="76">
        <v>13</v>
      </c>
      <c r="G41" s="77"/>
      <c r="H41" s="77"/>
      <c r="I41" s="78"/>
      <c r="J41" s="76">
        <v>31</v>
      </c>
      <c r="K41" s="77"/>
      <c r="L41" s="77"/>
      <c r="M41" s="78"/>
      <c r="N41" s="25">
        <v>84</v>
      </c>
      <c r="O41" s="63">
        <v>24</v>
      </c>
      <c r="P41" s="64"/>
      <c r="Q41" s="64"/>
      <c r="R41" s="65"/>
      <c r="S41" s="63">
        <v>35</v>
      </c>
      <c r="T41" s="64"/>
      <c r="U41" s="64"/>
      <c r="V41" s="65"/>
      <c r="W41" s="63">
        <v>59</v>
      </c>
      <c r="X41" s="64"/>
      <c r="Y41" s="64"/>
      <c r="Z41" s="65"/>
    </row>
    <row r="42" spans="1:26" ht="13.5">
      <c r="A42" s="22">
        <v>34</v>
      </c>
      <c r="B42" s="63">
        <v>22</v>
      </c>
      <c r="C42" s="64"/>
      <c r="D42" s="64"/>
      <c r="E42" s="65"/>
      <c r="F42" s="63">
        <v>24</v>
      </c>
      <c r="G42" s="64"/>
      <c r="H42" s="64"/>
      <c r="I42" s="65"/>
      <c r="J42" s="63">
        <v>46</v>
      </c>
      <c r="K42" s="64"/>
      <c r="L42" s="64"/>
      <c r="M42" s="65"/>
      <c r="N42" s="23">
        <v>85</v>
      </c>
      <c r="O42" s="76">
        <v>16</v>
      </c>
      <c r="P42" s="77"/>
      <c r="Q42" s="77"/>
      <c r="R42" s="78"/>
      <c r="S42" s="76">
        <v>32</v>
      </c>
      <c r="T42" s="77"/>
      <c r="U42" s="77"/>
      <c r="V42" s="78"/>
      <c r="W42" s="76">
        <v>48</v>
      </c>
      <c r="X42" s="77"/>
      <c r="Y42" s="77"/>
      <c r="Z42" s="78"/>
    </row>
    <row r="43" spans="1:26" ht="13.5">
      <c r="A43" s="24">
        <v>35</v>
      </c>
      <c r="B43" s="76">
        <v>31</v>
      </c>
      <c r="C43" s="77"/>
      <c r="D43" s="77"/>
      <c r="E43" s="78"/>
      <c r="F43" s="76">
        <v>23</v>
      </c>
      <c r="G43" s="77"/>
      <c r="H43" s="77"/>
      <c r="I43" s="78"/>
      <c r="J43" s="76">
        <v>54</v>
      </c>
      <c r="K43" s="77"/>
      <c r="L43" s="77"/>
      <c r="M43" s="78"/>
      <c r="N43" s="25">
        <v>86</v>
      </c>
      <c r="O43" s="63">
        <v>22</v>
      </c>
      <c r="P43" s="64"/>
      <c r="Q43" s="64"/>
      <c r="R43" s="65"/>
      <c r="S43" s="63">
        <v>34</v>
      </c>
      <c r="T43" s="64"/>
      <c r="U43" s="64"/>
      <c r="V43" s="65"/>
      <c r="W43" s="63">
        <v>56</v>
      </c>
      <c r="X43" s="64"/>
      <c r="Y43" s="64"/>
      <c r="Z43" s="65"/>
    </row>
    <row r="44" spans="1:26" ht="13.5">
      <c r="A44" s="22">
        <v>36</v>
      </c>
      <c r="B44" s="63">
        <v>29</v>
      </c>
      <c r="C44" s="64"/>
      <c r="D44" s="64"/>
      <c r="E44" s="65"/>
      <c r="F44" s="63">
        <v>26</v>
      </c>
      <c r="G44" s="64"/>
      <c r="H44" s="64"/>
      <c r="I44" s="65"/>
      <c r="J44" s="63">
        <v>55</v>
      </c>
      <c r="K44" s="64"/>
      <c r="L44" s="64"/>
      <c r="M44" s="65"/>
      <c r="N44" s="23">
        <v>87</v>
      </c>
      <c r="O44" s="76">
        <v>8</v>
      </c>
      <c r="P44" s="77"/>
      <c r="Q44" s="77"/>
      <c r="R44" s="78"/>
      <c r="S44" s="76">
        <v>25</v>
      </c>
      <c r="T44" s="77"/>
      <c r="U44" s="77"/>
      <c r="V44" s="78"/>
      <c r="W44" s="76">
        <v>33</v>
      </c>
      <c r="X44" s="77"/>
      <c r="Y44" s="77"/>
      <c r="Z44" s="78"/>
    </row>
    <row r="45" spans="1:26" ht="13.5">
      <c r="A45" s="24">
        <v>37</v>
      </c>
      <c r="B45" s="76">
        <v>27</v>
      </c>
      <c r="C45" s="77"/>
      <c r="D45" s="77"/>
      <c r="E45" s="78"/>
      <c r="F45" s="76">
        <v>24</v>
      </c>
      <c r="G45" s="77"/>
      <c r="H45" s="77"/>
      <c r="I45" s="78"/>
      <c r="J45" s="76">
        <v>51</v>
      </c>
      <c r="K45" s="77"/>
      <c r="L45" s="77"/>
      <c r="M45" s="78"/>
      <c r="N45" s="25">
        <v>88</v>
      </c>
      <c r="O45" s="63">
        <v>10</v>
      </c>
      <c r="P45" s="64"/>
      <c r="Q45" s="64"/>
      <c r="R45" s="65"/>
      <c r="S45" s="63">
        <v>26</v>
      </c>
      <c r="T45" s="64"/>
      <c r="U45" s="64"/>
      <c r="V45" s="65"/>
      <c r="W45" s="63">
        <v>36</v>
      </c>
      <c r="X45" s="64"/>
      <c r="Y45" s="64"/>
      <c r="Z45" s="65"/>
    </row>
    <row r="46" spans="1:26" ht="13.5">
      <c r="A46" s="22">
        <v>38</v>
      </c>
      <c r="B46" s="63">
        <v>25</v>
      </c>
      <c r="C46" s="64"/>
      <c r="D46" s="64"/>
      <c r="E46" s="65"/>
      <c r="F46" s="63">
        <v>34</v>
      </c>
      <c r="G46" s="64"/>
      <c r="H46" s="64"/>
      <c r="I46" s="65"/>
      <c r="J46" s="63">
        <v>59</v>
      </c>
      <c r="K46" s="64"/>
      <c r="L46" s="64"/>
      <c r="M46" s="65"/>
      <c r="N46" s="23">
        <v>89</v>
      </c>
      <c r="O46" s="76">
        <v>8</v>
      </c>
      <c r="P46" s="77"/>
      <c r="Q46" s="77"/>
      <c r="R46" s="78"/>
      <c r="S46" s="76">
        <v>22</v>
      </c>
      <c r="T46" s="77"/>
      <c r="U46" s="77"/>
      <c r="V46" s="78"/>
      <c r="W46" s="76">
        <v>30</v>
      </c>
      <c r="X46" s="77"/>
      <c r="Y46" s="77"/>
      <c r="Z46" s="78"/>
    </row>
    <row r="47" spans="1:26" ht="13.5">
      <c r="A47" s="24">
        <v>39</v>
      </c>
      <c r="B47" s="76">
        <v>24</v>
      </c>
      <c r="C47" s="77"/>
      <c r="D47" s="77"/>
      <c r="E47" s="78"/>
      <c r="F47" s="76">
        <v>24</v>
      </c>
      <c r="G47" s="77"/>
      <c r="H47" s="77"/>
      <c r="I47" s="78"/>
      <c r="J47" s="76">
        <v>48</v>
      </c>
      <c r="K47" s="77"/>
      <c r="L47" s="77"/>
      <c r="M47" s="78"/>
      <c r="N47" s="25">
        <v>90</v>
      </c>
      <c r="O47" s="63">
        <v>16</v>
      </c>
      <c r="P47" s="64"/>
      <c r="Q47" s="64"/>
      <c r="R47" s="65"/>
      <c r="S47" s="63">
        <v>22</v>
      </c>
      <c r="T47" s="64"/>
      <c r="U47" s="64"/>
      <c r="V47" s="65"/>
      <c r="W47" s="63">
        <v>38</v>
      </c>
      <c r="X47" s="64"/>
      <c r="Y47" s="64"/>
      <c r="Z47" s="65"/>
    </row>
    <row r="48" spans="1:26" ht="13.5">
      <c r="A48" s="22">
        <v>40</v>
      </c>
      <c r="B48" s="63">
        <v>24</v>
      </c>
      <c r="C48" s="64"/>
      <c r="D48" s="64"/>
      <c r="E48" s="65"/>
      <c r="F48" s="63">
        <v>26</v>
      </c>
      <c r="G48" s="64"/>
      <c r="H48" s="64"/>
      <c r="I48" s="65"/>
      <c r="J48" s="63">
        <v>50</v>
      </c>
      <c r="K48" s="64"/>
      <c r="L48" s="64"/>
      <c r="M48" s="65"/>
      <c r="N48" s="23">
        <v>91</v>
      </c>
      <c r="O48" s="76">
        <v>9</v>
      </c>
      <c r="P48" s="77"/>
      <c r="Q48" s="77"/>
      <c r="R48" s="78"/>
      <c r="S48" s="76">
        <v>27</v>
      </c>
      <c r="T48" s="77"/>
      <c r="U48" s="77"/>
      <c r="V48" s="78"/>
      <c r="W48" s="76">
        <v>36</v>
      </c>
      <c r="X48" s="77"/>
      <c r="Y48" s="77"/>
      <c r="Z48" s="78"/>
    </row>
    <row r="49" spans="1:26" ht="13.5">
      <c r="A49" s="24">
        <v>41</v>
      </c>
      <c r="B49" s="76">
        <v>24</v>
      </c>
      <c r="C49" s="77"/>
      <c r="D49" s="77"/>
      <c r="E49" s="78"/>
      <c r="F49" s="76">
        <v>25</v>
      </c>
      <c r="G49" s="77"/>
      <c r="H49" s="77"/>
      <c r="I49" s="78"/>
      <c r="J49" s="76">
        <v>49</v>
      </c>
      <c r="K49" s="77"/>
      <c r="L49" s="77"/>
      <c r="M49" s="78"/>
      <c r="N49" s="25">
        <v>92</v>
      </c>
      <c r="O49" s="63">
        <v>5</v>
      </c>
      <c r="P49" s="64"/>
      <c r="Q49" s="64"/>
      <c r="R49" s="65"/>
      <c r="S49" s="63">
        <v>19</v>
      </c>
      <c r="T49" s="64"/>
      <c r="U49" s="64"/>
      <c r="V49" s="65"/>
      <c r="W49" s="63">
        <v>24</v>
      </c>
      <c r="X49" s="64"/>
      <c r="Y49" s="64"/>
      <c r="Z49" s="65"/>
    </row>
    <row r="50" spans="1:26" ht="13.5">
      <c r="A50" s="22">
        <v>42</v>
      </c>
      <c r="B50" s="63">
        <v>39</v>
      </c>
      <c r="C50" s="64"/>
      <c r="D50" s="64"/>
      <c r="E50" s="65"/>
      <c r="F50" s="63">
        <v>44</v>
      </c>
      <c r="G50" s="64"/>
      <c r="H50" s="64"/>
      <c r="I50" s="65"/>
      <c r="J50" s="63">
        <v>83</v>
      </c>
      <c r="K50" s="64"/>
      <c r="L50" s="64"/>
      <c r="M50" s="65"/>
      <c r="N50" s="23">
        <v>93</v>
      </c>
      <c r="O50" s="76">
        <v>7</v>
      </c>
      <c r="P50" s="77"/>
      <c r="Q50" s="77"/>
      <c r="R50" s="78"/>
      <c r="S50" s="76">
        <v>20</v>
      </c>
      <c r="T50" s="77"/>
      <c r="U50" s="77"/>
      <c r="V50" s="78"/>
      <c r="W50" s="76">
        <v>27</v>
      </c>
      <c r="X50" s="77"/>
      <c r="Y50" s="77"/>
      <c r="Z50" s="78"/>
    </row>
    <row r="51" spans="1:26" ht="13.5">
      <c r="A51" s="24">
        <v>43</v>
      </c>
      <c r="B51" s="76">
        <v>32</v>
      </c>
      <c r="C51" s="77"/>
      <c r="D51" s="77"/>
      <c r="E51" s="78"/>
      <c r="F51" s="76">
        <v>30</v>
      </c>
      <c r="G51" s="77"/>
      <c r="H51" s="77"/>
      <c r="I51" s="78"/>
      <c r="J51" s="76">
        <v>62</v>
      </c>
      <c r="K51" s="77"/>
      <c r="L51" s="77"/>
      <c r="M51" s="78"/>
      <c r="N51" s="25">
        <v>94</v>
      </c>
      <c r="O51" s="63">
        <v>4</v>
      </c>
      <c r="P51" s="64"/>
      <c r="Q51" s="64"/>
      <c r="R51" s="65"/>
      <c r="S51" s="63">
        <v>10</v>
      </c>
      <c r="T51" s="64"/>
      <c r="U51" s="64"/>
      <c r="V51" s="65"/>
      <c r="W51" s="63">
        <v>14</v>
      </c>
      <c r="X51" s="64"/>
      <c r="Y51" s="64"/>
      <c r="Z51" s="65"/>
    </row>
    <row r="52" spans="1:26" ht="13.5">
      <c r="A52" s="22">
        <v>44</v>
      </c>
      <c r="B52" s="63">
        <v>43</v>
      </c>
      <c r="C52" s="64"/>
      <c r="D52" s="64"/>
      <c r="E52" s="65"/>
      <c r="F52" s="63">
        <v>32</v>
      </c>
      <c r="G52" s="64"/>
      <c r="H52" s="64"/>
      <c r="I52" s="65"/>
      <c r="J52" s="63">
        <v>75</v>
      </c>
      <c r="K52" s="64"/>
      <c r="L52" s="64"/>
      <c r="M52" s="65"/>
      <c r="N52" s="23">
        <v>95</v>
      </c>
      <c r="O52" s="76">
        <v>1</v>
      </c>
      <c r="P52" s="77"/>
      <c r="Q52" s="77"/>
      <c r="R52" s="78"/>
      <c r="S52" s="76">
        <v>10</v>
      </c>
      <c r="T52" s="77"/>
      <c r="U52" s="77"/>
      <c r="V52" s="78"/>
      <c r="W52" s="76">
        <v>11</v>
      </c>
      <c r="X52" s="77"/>
      <c r="Y52" s="77"/>
      <c r="Z52" s="78"/>
    </row>
    <row r="53" spans="1:26" ht="13.5">
      <c r="A53" s="24">
        <v>45</v>
      </c>
      <c r="B53" s="76">
        <v>31</v>
      </c>
      <c r="C53" s="77"/>
      <c r="D53" s="77"/>
      <c r="E53" s="78"/>
      <c r="F53" s="76">
        <v>39</v>
      </c>
      <c r="G53" s="77"/>
      <c r="H53" s="77"/>
      <c r="I53" s="78"/>
      <c r="J53" s="76">
        <v>70</v>
      </c>
      <c r="K53" s="77"/>
      <c r="L53" s="77"/>
      <c r="M53" s="78"/>
      <c r="N53" s="25">
        <v>96</v>
      </c>
      <c r="O53" s="63">
        <v>1</v>
      </c>
      <c r="P53" s="64"/>
      <c r="Q53" s="64"/>
      <c r="R53" s="65"/>
      <c r="S53" s="63">
        <v>10</v>
      </c>
      <c r="T53" s="64"/>
      <c r="U53" s="64"/>
      <c r="V53" s="65"/>
      <c r="W53" s="63">
        <v>11</v>
      </c>
      <c r="X53" s="64"/>
      <c r="Y53" s="64"/>
      <c r="Z53" s="65"/>
    </row>
    <row r="54" spans="1:26" ht="13.5">
      <c r="A54" s="22">
        <v>46</v>
      </c>
      <c r="B54" s="63">
        <v>39</v>
      </c>
      <c r="C54" s="64"/>
      <c r="D54" s="64"/>
      <c r="E54" s="65"/>
      <c r="F54" s="63">
        <v>26</v>
      </c>
      <c r="G54" s="64"/>
      <c r="H54" s="64"/>
      <c r="I54" s="65"/>
      <c r="J54" s="63">
        <v>65</v>
      </c>
      <c r="K54" s="64"/>
      <c r="L54" s="64"/>
      <c r="M54" s="65"/>
      <c r="N54" s="23">
        <v>97</v>
      </c>
      <c r="O54" s="76">
        <v>2</v>
      </c>
      <c r="P54" s="77"/>
      <c r="Q54" s="77"/>
      <c r="R54" s="78"/>
      <c r="S54" s="76">
        <v>7</v>
      </c>
      <c r="T54" s="77"/>
      <c r="U54" s="77"/>
      <c r="V54" s="78"/>
      <c r="W54" s="76">
        <v>9</v>
      </c>
      <c r="X54" s="77"/>
      <c r="Y54" s="77"/>
      <c r="Z54" s="78"/>
    </row>
    <row r="55" spans="1:26" ht="13.5">
      <c r="A55" s="24">
        <v>47</v>
      </c>
      <c r="B55" s="76">
        <v>34</v>
      </c>
      <c r="C55" s="77"/>
      <c r="D55" s="77"/>
      <c r="E55" s="78"/>
      <c r="F55" s="76">
        <v>30</v>
      </c>
      <c r="G55" s="77"/>
      <c r="H55" s="77"/>
      <c r="I55" s="78"/>
      <c r="J55" s="76">
        <v>64</v>
      </c>
      <c r="K55" s="77"/>
      <c r="L55" s="77"/>
      <c r="M55" s="78"/>
      <c r="N55" s="25">
        <v>98</v>
      </c>
      <c r="O55" s="63">
        <v>2</v>
      </c>
      <c r="P55" s="64"/>
      <c r="Q55" s="64"/>
      <c r="R55" s="65"/>
      <c r="S55" s="63">
        <v>6</v>
      </c>
      <c r="T55" s="64"/>
      <c r="U55" s="64"/>
      <c r="V55" s="65"/>
      <c r="W55" s="63">
        <v>8</v>
      </c>
      <c r="X55" s="64"/>
      <c r="Y55" s="64"/>
      <c r="Z55" s="65"/>
    </row>
    <row r="56" spans="1:26" ht="13.5">
      <c r="A56" s="22">
        <v>48</v>
      </c>
      <c r="B56" s="63">
        <v>33</v>
      </c>
      <c r="C56" s="64"/>
      <c r="D56" s="64"/>
      <c r="E56" s="65"/>
      <c r="F56" s="63">
        <v>29</v>
      </c>
      <c r="G56" s="64"/>
      <c r="H56" s="64"/>
      <c r="I56" s="65"/>
      <c r="J56" s="63">
        <v>62</v>
      </c>
      <c r="K56" s="64"/>
      <c r="L56" s="64"/>
      <c r="M56" s="65"/>
      <c r="N56" s="23">
        <v>99</v>
      </c>
      <c r="O56" s="76">
        <v>0</v>
      </c>
      <c r="P56" s="77"/>
      <c r="Q56" s="77"/>
      <c r="R56" s="78"/>
      <c r="S56" s="76">
        <v>3</v>
      </c>
      <c r="T56" s="77"/>
      <c r="U56" s="77"/>
      <c r="V56" s="78"/>
      <c r="W56" s="76">
        <v>3</v>
      </c>
      <c r="X56" s="77"/>
      <c r="Y56" s="77"/>
      <c r="Z56" s="78"/>
    </row>
    <row r="57" spans="1:26" ht="13.5">
      <c r="A57" s="24">
        <v>49</v>
      </c>
      <c r="B57" s="76">
        <v>33</v>
      </c>
      <c r="C57" s="77"/>
      <c r="D57" s="77"/>
      <c r="E57" s="78"/>
      <c r="F57" s="76">
        <v>34</v>
      </c>
      <c r="G57" s="77"/>
      <c r="H57" s="77"/>
      <c r="I57" s="78"/>
      <c r="J57" s="76">
        <v>67</v>
      </c>
      <c r="K57" s="77"/>
      <c r="L57" s="77"/>
      <c r="M57" s="78"/>
      <c r="N57" s="25" t="s">
        <v>7</v>
      </c>
      <c r="O57" s="63">
        <v>1</v>
      </c>
      <c r="P57" s="64"/>
      <c r="Q57" s="64"/>
      <c r="R57" s="65"/>
      <c r="S57" s="63">
        <v>8</v>
      </c>
      <c r="T57" s="64"/>
      <c r="U57" s="64"/>
      <c r="V57" s="65"/>
      <c r="W57" s="63">
        <v>9</v>
      </c>
      <c r="X57" s="64"/>
      <c r="Y57" s="64"/>
      <c r="Z57" s="65"/>
    </row>
    <row r="58" spans="1:26" ht="13.5">
      <c r="A58" s="22">
        <v>50</v>
      </c>
      <c r="B58" s="63">
        <v>34</v>
      </c>
      <c r="C58" s="64"/>
      <c r="D58" s="64"/>
      <c r="E58" s="65"/>
      <c r="F58" s="63">
        <v>36</v>
      </c>
      <c r="G58" s="64"/>
      <c r="H58" s="64"/>
      <c r="I58" s="65"/>
      <c r="J58" s="63">
        <v>70</v>
      </c>
      <c r="K58" s="64"/>
      <c r="L58" s="64"/>
      <c r="M58" s="65"/>
      <c r="N58" s="26" t="s">
        <v>8</v>
      </c>
      <c r="O58" s="66">
        <f>SUM(B8:E58,O8:R57)</f>
        <v>2442</v>
      </c>
      <c r="P58" s="67"/>
      <c r="Q58" s="67"/>
      <c r="R58" s="68"/>
      <c r="S58" s="66">
        <f>SUM(F8:I58,S8:V57)</f>
        <v>2639</v>
      </c>
      <c r="T58" s="67"/>
      <c r="U58" s="67"/>
      <c r="V58" s="68"/>
      <c r="W58" s="66">
        <f>SUM(J8:M58,W8:Z57)</f>
        <v>5081</v>
      </c>
      <c r="X58" s="67"/>
      <c r="Y58" s="67"/>
      <c r="Z58" s="6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5" t="s">
        <v>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1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2" t="s">
        <v>2</v>
      </c>
      <c r="C64" s="83"/>
      <c r="D64" s="83"/>
      <c r="E64" s="83"/>
      <c r="F64" s="83"/>
      <c r="G64" s="83"/>
      <c r="H64" s="83"/>
      <c r="I64" s="83"/>
      <c r="J64" s="83"/>
      <c r="K64" s="48"/>
      <c r="L64" s="48"/>
      <c r="M64" s="4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4" t="s">
        <v>4</v>
      </c>
      <c r="C65" s="83"/>
      <c r="D65" s="83"/>
      <c r="E65" s="83"/>
      <c r="F65" s="84" t="s">
        <v>5</v>
      </c>
      <c r="G65" s="83"/>
      <c r="H65" s="83"/>
      <c r="I65" s="83"/>
      <c r="J65" s="84" t="s">
        <v>6</v>
      </c>
      <c r="K65" s="48"/>
      <c r="L65" s="48"/>
      <c r="M65" s="4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3">
        <v>84</v>
      </c>
      <c r="C66" s="64"/>
      <c r="D66" s="64"/>
      <c r="E66" s="65"/>
      <c r="F66" s="63">
        <v>69</v>
      </c>
      <c r="G66" s="64"/>
      <c r="H66" s="64"/>
      <c r="I66" s="65"/>
      <c r="J66" s="63">
        <v>153</v>
      </c>
      <c r="K66" s="64"/>
      <c r="L66" s="64"/>
      <c r="M66" s="6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6">
        <v>109</v>
      </c>
      <c r="C67" s="77"/>
      <c r="D67" s="77"/>
      <c r="E67" s="78"/>
      <c r="F67" s="76">
        <v>108</v>
      </c>
      <c r="G67" s="77"/>
      <c r="H67" s="77"/>
      <c r="I67" s="78"/>
      <c r="J67" s="76">
        <v>217</v>
      </c>
      <c r="K67" s="77"/>
      <c r="L67" s="77"/>
      <c r="M67" s="7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3">
        <v>135</v>
      </c>
      <c r="C68" s="64"/>
      <c r="D68" s="64"/>
      <c r="E68" s="65"/>
      <c r="F68" s="63">
        <v>99</v>
      </c>
      <c r="G68" s="64"/>
      <c r="H68" s="64"/>
      <c r="I68" s="65"/>
      <c r="J68" s="63">
        <v>234</v>
      </c>
      <c r="K68" s="64"/>
      <c r="L68" s="64"/>
      <c r="M68" s="6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6">
        <v>121</v>
      </c>
      <c r="C69" s="77"/>
      <c r="D69" s="77"/>
      <c r="E69" s="78"/>
      <c r="F69" s="76">
        <v>119</v>
      </c>
      <c r="G69" s="77"/>
      <c r="H69" s="77"/>
      <c r="I69" s="78"/>
      <c r="J69" s="76">
        <v>240</v>
      </c>
      <c r="K69" s="77"/>
      <c r="L69" s="77"/>
      <c r="M69" s="7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3">
        <v>85</v>
      </c>
      <c r="C70" s="64"/>
      <c r="D70" s="64"/>
      <c r="E70" s="65"/>
      <c r="F70" s="63">
        <v>95</v>
      </c>
      <c r="G70" s="64"/>
      <c r="H70" s="64"/>
      <c r="I70" s="65"/>
      <c r="J70" s="63">
        <v>180</v>
      </c>
      <c r="K70" s="64"/>
      <c r="L70" s="64"/>
      <c r="M70" s="6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6">
        <v>93</v>
      </c>
      <c r="C71" s="77"/>
      <c r="D71" s="77"/>
      <c r="E71" s="78"/>
      <c r="F71" s="76">
        <v>81</v>
      </c>
      <c r="G71" s="77"/>
      <c r="H71" s="77"/>
      <c r="I71" s="78"/>
      <c r="J71" s="76">
        <v>174</v>
      </c>
      <c r="K71" s="77"/>
      <c r="L71" s="77"/>
      <c r="M71" s="7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3">
        <v>82</v>
      </c>
      <c r="C72" s="64"/>
      <c r="D72" s="64"/>
      <c r="E72" s="65"/>
      <c r="F72" s="63">
        <v>84</v>
      </c>
      <c r="G72" s="64"/>
      <c r="H72" s="64"/>
      <c r="I72" s="65"/>
      <c r="J72" s="63">
        <v>166</v>
      </c>
      <c r="K72" s="64"/>
      <c r="L72" s="64"/>
      <c r="M72" s="6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6">
        <v>136</v>
      </c>
      <c r="C73" s="77"/>
      <c r="D73" s="77"/>
      <c r="E73" s="78"/>
      <c r="F73" s="76">
        <v>131</v>
      </c>
      <c r="G73" s="77"/>
      <c r="H73" s="77"/>
      <c r="I73" s="78"/>
      <c r="J73" s="76">
        <v>267</v>
      </c>
      <c r="K73" s="77"/>
      <c r="L73" s="77"/>
      <c r="M73" s="7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3">
        <v>162</v>
      </c>
      <c r="C74" s="64"/>
      <c r="D74" s="64"/>
      <c r="E74" s="65"/>
      <c r="F74" s="63">
        <v>157</v>
      </c>
      <c r="G74" s="64"/>
      <c r="H74" s="64"/>
      <c r="I74" s="65"/>
      <c r="J74" s="63">
        <v>319</v>
      </c>
      <c r="K74" s="64"/>
      <c r="L74" s="64"/>
      <c r="M74" s="6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6">
        <v>170</v>
      </c>
      <c r="C75" s="77"/>
      <c r="D75" s="77"/>
      <c r="E75" s="78"/>
      <c r="F75" s="76">
        <v>158</v>
      </c>
      <c r="G75" s="77"/>
      <c r="H75" s="77"/>
      <c r="I75" s="78"/>
      <c r="J75" s="76">
        <v>328</v>
      </c>
      <c r="K75" s="77"/>
      <c r="L75" s="77"/>
      <c r="M75" s="7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3">
        <v>140</v>
      </c>
      <c r="C76" s="64"/>
      <c r="D76" s="64"/>
      <c r="E76" s="65"/>
      <c r="F76" s="63">
        <v>165</v>
      </c>
      <c r="G76" s="64"/>
      <c r="H76" s="64"/>
      <c r="I76" s="65"/>
      <c r="J76" s="63">
        <v>305</v>
      </c>
      <c r="K76" s="64"/>
      <c r="L76" s="64"/>
      <c r="M76" s="6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6">
        <v>145</v>
      </c>
      <c r="C77" s="77"/>
      <c r="D77" s="77"/>
      <c r="E77" s="78"/>
      <c r="F77" s="76">
        <v>126</v>
      </c>
      <c r="G77" s="77"/>
      <c r="H77" s="77"/>
      <c r="I77" s="78"/>
      <c r="J77" s="76">
        <v>271</v>
      </c>
      <c r="K77" s="77"/>
      <c r="L77" s="77"/>
      <c r="M77" s="7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3">
        <v>143</v>
      </c>
      <c r="C78" s="64"/>
      <c r="D78" s="64"/>
      <c r="E78" s="65"/>
      <c r="F78" s="63">
        <v>164</v>
      </c>
      <c r="G78" s="64"/>
      <c r="H78" s="64"/>
      <c r="I78" s="65"/>
      <c r="J78" s="63">
        <v>307</v>
      </c>
      <c r="K78" s="64"/>
      <c r="L78" s="64"/>
      <c r="M78" s="6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6">
        <v>226</v>
      </c>
      <c r="C79" s="77"/>
      <c r="D79" s="77"/>
      <c r="E79" s="78"/>
      <c r="F79" s="76">
        <v>209</v>
      </c>
      <c r="G79" s="77"/>
      <c r="H79" s="77"/>
      <c r="I79" s="78"/>
      <c r="J79" s="76">
        <v>435</v>
      </c>
      <c r="K79" s="77"/>
      <c r="L79" s="77"/>
      <c r="M79" s="7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3">
        <v>244</v>
      </c>
      <c r="C80" s="64"/>
      <c r="D80" s="64"/>
      <c r="E80" s="65"/>
      <c r="F80" s="63">
        <v>265</v>
      </c>
      <c r="G80" s="64"/>
      <c r="H80" s="64"/>
      <c r="I80" s="65"/>
      <c r="J80" s="63">
        <v>509</v>
      </c>
      <c r="K80" s="64"/>
      <c r="L80" s="64"/>
      <c r="M80" s="6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6">
        <v>142</v>
      </c>
      <c r="C81" s="77"/>
      <c r="D81" s="77"/>
      <c r="E81" s="78"/>
      <c r="F81" s="76">
        <v>172</v>
      </c>
      <c r="G81" s="77"/>
      <c r="H81" s="77"/>
      <c r="I81" s="78"/>
      <c r="J81" s="76">
        <v>314</v>
      </c>
      <c r="K81" s="77"/>
      <c r="L81" s="77"/>
      <c r="M81" s="7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3">
        <v>113</v>
      </c>
      <c r="C82" s="64"/>
      <c r="D82" s="64"/>
      <c r="E82" s="65"/>
      <c r="F82" s="63">
        <v>156</v>
      </c>
      <c r="G82" s="64"/>
      <c r="H82" s="64"/>
      <c r="I82" s="65"/>
      <c r="J82" s="63">
        <v>269</v>
      </c>
      <c r="K82" s="64"/>
      <c r="L82" s="64"/>
      <c r="M82" s="6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6">
        <v>64</v>
      </c>
      <c r="C83" s="77"/>
      <c r="D83" s="77"/>
      <c r="E83" s="78"/>
      <c r="F83" s="76">
        <v>139</v>
      </c>
      <c r="G83" s="77"/>
      <c r="H83" s="77"/>
      <c r="I83" s="78"/>
      <c r="J83" s="76">
        <v>203</v>
      </c>
      <c r="K83" s="77"/>
      <c r="L83" s="77"/>
      <c r="M83" s="7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3">
        <v>41</v>
      </c>
      <c r="C84" s="64"/>
      <c r="D84" s="64"/>
      <c r="E84" s="65"/>
      <c r="F84" s="63">
        <v>98</v>
      </c>
      <c r="G84" s="64"/>
      <c r="H84" s="64"/>
      <c r="I84" s="65"/>
      <c r="J84" s="63">
        <v>139</v>
      </c>
      <c r="K84" s="64"/>
      <c r="L84" s="64"/>
      <c r="M84" s="6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6">
        <v>6</v>
      </c>
      <c r="C85" s="77"/>
      <c r="D85" s="77"/>
      <c r="E85" s="78"/>
      <c r="F85" s="76">
        <v>36</v>
      </c>
      <c r="G85" s="77"/>
      <c r="H85" s="77"/>
      <c r="I85" s="78"/>
      <c r="J85" s="76">
        <v>42</v>
      </c>
      <c r="K85" s="77"/>
      <c r="L85" s="77"/>
      <c r="M85" s="7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3">
        <v>1</v>
      </c>
      <c r="C86" s="64"/>
      <c r="D86" s="64"/>
      <c r="E86" s="65"/>
      <c r="F86" s="63">
        <v>8</v>
      </c>
      <c r="G86" s="64"/>
      <c r="H86" s="64"/>
      <c r="I86" s="65"/>
      <c r="J86" s="63">
        <v>9</v>
      </c>
      <c r="K86" s="64"/>
      <c r="L86" s="64"/>
      <c r="M86" s="6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6">
        <f>SUM(B66:E86)</f>
        <v>2442</v>
      </c>
      <c r="C87" s="67"/>
      <c r="D87" s="67"/>
      <c r="E87" s="68"/>
      <c r="F87" s="66">
        <f>SUM(F66:I86)</f>
        <v>2639</v>
      </c>
      <c r="G87" s="67"/>
      <c r="H87" s="67"/>
      <c r="I87" s="68"/>
      <c r="J87" s="66">
        <f>SUM(J66:M86)</f>
        <v>5081</v>
      </c>
      <c r="K87" s="67"/>
      <c r="L87" s="67"/>
      <c r="M87" s="6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328</v>
      </c>
      <c r="C90" s="88"/>
      <c r="D90" s="88"/>
      <c r="E90" s="89"/>
      <c r="F90" s="87">
        <f>SUM(F66:I68)</f>
        <v>276</v>
      </c>
      <c r="G90" s="88"/>
      <c r="H90" s="88"/>
      <c r="I90" s="89"/>
      <c r="J90" s="87">
        <f>SUM(J66:M68)</f>
        <v>604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0.13431613431613432</v>
      </c>
      <c r="C91" s="91"/>
      <c r="D91" s="91"/>
      <c r="E91" s="92"/>
      <c r="F91" s="90">
        <f>F90/F87</f>
        <v>0.10458507010231148</v>
      </c>
      <c r="G91" s="91"/>
      <c r="H91" s="91"/>
      <c r="I91" s="92"/>
      <c r="J91" s="90">
        <f>J90/J87</f>
        <v>0.1188742373548514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6">
        <f>SUM(B79:E86)</f>
        <v>837</v>
      </c>
      <c r="C92" s="67"/>
      <c r="D92" s="67"/>
      <c r="E92" s="68"/>
      <c r="F92" s="66">
        <f>SUM(F79:I86)</f>
        <v>1083</v>
      </c>
      <c r="G92" s="67"/>
      <c r="H92" s="67"/>
      <c r="I92" s="68"/>
      <c r="J92" s="66">
        <f>SUM(J79:M86)</f>
        <v>1920</v>
      </c>
      <c r="K92" s="67"/>
      <c r="L92" s="67"/>
      <c r="M92" s="6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93">
        <f>B92/B87</f>
        <v>0.34275184275184273</v>
      </c>
      <c r="C93" s="94"/>
      <c r="D93" s="94"/>
      <c r="E93" s="95"/>
      <c r="F93" s="93">
        <f>F92/F87</f>
        <v>0.41038272072754833</v>
      </c>
      <c r="G93" s="94"/>
      <c r="H93" s="94"/>
      <c r="I93" s="95"/>
      <c r="J93" s="93">
        <f>J92/J87</f>
        <v>0.37787837039952765</v>
      </c>
      <c r="K93" s="94"/>
      <c r="L93" s="94"/>
      <c r="M93" s="95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A4" sqref="AA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>
      <c r="A2" s="85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>
      <c r="A4" s="86" t="s">
        <v>64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 t="s">
        <v>72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3.5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3.5">
      <c r="A6" s="28" t="s">
        <v>1</v>
      </c>
      <c r="B6" s="82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28" t="s">
        <v>1</v>
      </c>
      <c r="O6" s="82" t="s">
        <v>2</v>
      </c>
      <c r="P6" s="83"/>
      <c r="Q6" s="83"/>
      <c r="R6" s="83"/>
      <c r="S6" s="83"/>
      <c r="T6" s="83"/>
      <c r="U6" s="83"/>
      <c r="V6" s="83"/>
      <c r="W6" s="83"/>
      <c r="X6" s="48"/>
      <c r="Y6" s="48"/>
      <c r="Z6" s="48"/>
    </row>
    <row r="7" spans="1:26" ht="13.5">
      <c r="A7" s="29" t="s">
        <v>3</v>
      </c>
      <c r="B7" s="84" t="s">
        <v>4</v>
      </c>
      <c r="C7" s="83"/>
      <c r="D7" s="83"/>
      <c r="E7" s="83"/>
      <c r="F7" s="84" t="s">
        <v>5</v>
      </c>
      <c r="G7" s="83"/>
      <c r="H7" s="83"/>
      <c r="I7" s="83"/>
      <c r="J7" s="84" t="s">
        <v>6</v>
      </c>
      <c r="K7" s="83"/>
      <c r="L7" s="83"/>
      <c r="M7" s="83"/>
      <c r="N7" s="29" t="s">
        <v>3</v>
      </c>
      <c r="O7" s="84" t="s">
        <v>4</v>
      </c>
      <c r="P7" s="83"/>
      <c r="Q7" s="83"/>
      <c r="R7" s="83"/>
      <c r="S7" s="84" t="s">
        <v>5</v>
      </c>
      <c r="T7" s="83"/>
      <c r="U7" s="83"/>
      <c r="V7" s="83"/>
      <c r="W7" s="84" t="s">
        <v>6</v>
      </c>
      <c r="X7" s="48"/>
      <c r="Y7" s="48"/>
      <c r="Z7" s="48"/>
    </row>
    <row r="8" spans="1:26" ht="13.5">
      <c r="A8" s="22">
        <v>0</v>
      </c>
      <c r="B8" s="63">
        <v>49</v>
      </c>
      <c r="C8" s="64"/>
      <c r="D8" s="64"/>
      <c r="E8" s="65"/>
      <c r="F8" s="63">
        <v>43</v>
      </c>
      <c r="G8" s="64"/>
      <c r="H8" s="64"/>
      <c r="I8" s="65"/>
      <c r="J8" s="63">
        <v>92</v>
      </c>
      <c r="K8" s="64"/>
      <c r="L8" s="64"/>
      <c r="M8" s="65"/>
      <c r="N8" s="23">
        <v>51</v>
      </c>
      <c r="O8" s="76">
        <v>95</v>
      </c>
      <c r="P8" s="77"/>
      <c r="Q8" s="77"/>
      <c r="R8" s="78"/>
      <c r="S8" s="76">
        <v>89</v>
      </c>
      <c r="T8" s="77"/>
      <c r="U8" s="77"/>
      <c r="V8" s="78"/>
      <c r="W8" s="76">
        <v>184</v>
      </c>
      <c r="X8" s="77"/>
      <c r="Y8" s="77"/>
      <c r="Z8" s="78"/>
    </row>
    <row r="9" spans="1:26" ht="13.5">
      <c r="A9" s="24">
        <v>1</v>
      </c>
      <c r="B9" s="76">
        <v>50</v>
      </c>
      <c r="C9" s="77"/>
      <c r="D9" s="77"/>
      <c r="E9" s="78"/>
      <c r="F9" s="76">
        <v>57</v>
      </c>
      <c r="G9" s="77"/>
      <c r="H9" s="77"/>
      <c r="I9" s="78"/>
      <c r="J9" s="76">
        <v>107</v>
      </c>
      <c r="K9" s="77"/>
      <c r="L9" s="77"/>
      <c r="M9" s="78"/>
      <c r="N9" s="25">
        <v>52</v>
      </c>
      <c r="O9" s="63">
        <v>89</v>
      </c>
      <c r="P9" s="64"/>
      <c r="Q9" s="64"/>
      <c r="R9" s="65"/>
      <c r="S9" s="63">
        <v>74</v>
      </c>
      <c r="T9" s="64"/>
      <c r="U9" s="64"/>
      <c r="V9" s="65"/>
      <c r="W9" s="63">
        <v>163</v>
      </c>
      <c r="X9" s="64"/>
      <c r="Y9" s="64"/>
      <c r="Z9" s="65"/>
    </row>
    <row r="10" spans="1:26" ht="13.5">
      <c r="A10" s="22">
        <v>2</v>
      </c>
      <c r="B10" s="63">
        <v>45</v>
      </c>
      <c r="C10" s="64"/>
      <c r="D10" s="64"/>
      <c r="E10" s="65"/>
      <c r="F10" s="63">
        <v>44</v>
      </c>
      <c r="G10" s="64"/>
      <c r="H10" s="64"/>
      <c r="I10" s="65"/>
      <c r="J10" s="63">
        <v>89</v>
      </c>
      <c r="K10" s="64"/>
      <c r="L10" s="64"/>
      <c r="M10" s="65"/>
      <c r="N10" s="23">
        <v>53</v>
      </c>
      <c r="O10" s="76">
        <v>101</v>
      </c>
      <c r="P10" s="77"/>
      <c r="Q10" s="77"/>
      <c r="R10" s="78"/>
      <c r="S10" s="76">
        <v>97</v>
      </c>
      <c r="T10" s="77"/>
      <c r="U10" s="77"/>
      <c r="V10" s="78"/>
      <c r="W10" s="76">
        <v>198</v>
      </c>
      <c r="X10" s="77"/>
      <c r="Y10" s="77"/>
      <c r="Z10" s="78"/>
    </row>
    <row r="11" spans="1:26" ht="13.5">
      <c r="A11" s="24">
        <v>3</v>
      </c>
      <c r="B11" s="76">
        <v>54</v>
      </c>
      <c r="C11" s="77"/>
      <c r="D11" s="77"/>
      <c r="E11" s="78"/>
      <c r="F11" s="76">
        <v>64</v>
      </c>
      <c r="G11" s="77"/>
      <c r="H11" s="77"/>
      <c r="I11" s="78"/>
      <c r="J11" s="76">
        <v>118</v>
      </c>
      <c r="K11" s="77"/>
      <c r="L11" s="77"/>
      <c r="M11" s="78"/>
      <c r="N11" s="25">
        <v>54</v>
      </c>
      <c r="O11" s="63">
        <v>86</v>
      </c>
      <c r="P11" s="64"/>
      <c r="Q11" s="64"/>
      <c r="R11" s="65"/>
      <c r="S11" s="63">
        <v>88</v>
      </c>
      <c r="T11" s="64"/>
      <c r="U11" s="64"/>
      <c r="V11" s="65"/>
      <c r="W11" s="63">
        <v>174</v>
      </c>
      <c r="X11" s="64"/>
      <c r="Y11" s="64"/>
      <c r="Z11" s="65"/>
    </row>
    <row r="12" spans="1:26" ht="13.5">
      <c r="A12" s="22">
        <v>4</v>
      </c>
      <c r="B12" s="63">
        <v>37</v>
      </c>
      <c r="C12" s="64"/>
      <c r="D12" s="64"/>
      <c r="E12" s="65"/>
      <c r="F12" s="63">
        <v>66</v>
      </c>
      <c r="G12" s="64"/>
      <c r="H12" s="64"/>
      <c r="I12" s="65"/>
      <c r="J12" s="63">
        <v>103</v>
      </c>
      <c r="K12" s="64"/>
      <c r="L12" s="64"/>
      <c r="M12" s="65"/>
      <c r="N12" s="23">
        <v>55</v>
      </c>
      <c r="O12" s="76">
        <v>75</v>
      </c>
      <c r="P12" s="77"/>
      <c r="Q12" s="77"/>
      <c r="R12" s="78"/>
      <c r="S12" s="76">
        <v>75</v>
      </c>
      <c r="T12" s="77"/>
      <c r="U12" s="77"/>
      <c r="V12" s="78"/>
      <c r="W12" s="76">
        <v>150</v>
      </c>
      <c r="X12" s="77"/>
      <c r="Y12" s="77"/>
      <c r="Z12" s="78"/>
    </row>
    <row r="13" spans="1:26" ht="13.5">
      <c r="A13" s="24">
        <v>5</v>
      </c>
      <c r="B13" s="76">
        <v>63</v>
      </c>
      <c r="C13" s="77"/>
      <c r="D13" s="77"/>
      <c r="E13" s="78"/>
      <c r="F13" s="76">
        <v>45</v>
      </c>
      <c r="G13" s="77"/>
      <c r="H13" s="77"/>
      <c r="I13" s="78"/>
      <c r="J13" s="76">
        <v>108</v>
      </c>
      <c r="K13" s="77"/>
      <c r="L13" s="77"/>
      <c r="M13" s="78"/>
      <c r="N13" s="25">
        <v>56</v>
      </c>
      <c r="O13" s="63">
        <v>75</v>
      </c>
      <c r="P13" s="64"/>
      <c r="Q13" s="64"/>
      <c r="R13" s="65"/>
      <c r="S13" s="63">
        <v>67</v>
      </c>
      <c r="T13" s="64"/>
      <c r="U13" s="64"/>
      <c r="V13" s="65"/>
      <c r="W13" s="63">
        <v>142</v>
      </c>
      <c r="X13" s="64"/>
      <c r="Y13" s="64"/>
      <c r="Z13" s="65"/>
    </row>
    <row r="14" spans="1:26" ht="13.5">
      <c r="A14" s="22">
        <v>6</v>
      </c>
      <c r="B14" s="63">
        <v>62</v>
      </c>
      <c r="C14" s="64"/>
      <c r="D14" s="64"/>
      <c r="E14" s="65"/>
      <c r="F14" s="63">
        <v>72</v>
      </c>
      <c r="G14" s="64"/>
      <c r="H14" s="64"/>
      <c r="I14" s="65"/>
      <c r="J14" s="63">
        <v>134</v>
      </c>
      <c r="K14" s="64"/>
      <c r="L14" s="64"/>
      <c r="M14" s="65"/>
      <c r="N14" s="23">
        <v>57</v>
      </c>
      <c r="O14" s="76">
        <v>85</v>
      </c>
      <c r="P14" s="77"/>
      <c r="Q14" s="77"/>
      <c r="R14" s="78"/>
      <c r="S14" s="76">
        <v>75</v>
      </c>
      <c r="T14" s="77"/>
      <c r="U14" s="77"/>
      <c r="V14" s="78"/>
      <c r="W14" s="76">
        <v>160</v>
      </c>
      <c r="X14" s="77"/>
      <c r="Y14" s="77"/>
      <c r="Z14" s="78"/>
    </row>
    <row r="15" spans="1:26" ht="13.5">
      <c r="A15" s="24">
        <v>7</v>
      </c>
      <c r="B15" s="76">
        <v>53</v>
      </c>
      <c r="C15" s="77"/>
      <c r="D15" s="77"/>
      <c r="E15" s="78"/>
      <c r="F15" s="76">
        <v>56</v>
      </c>
      <c r="G15" s="77"/>
      <c r="H15" s="77"/>
      <c r="I15" s="78"/>
      <c r="J15" s="76">
        <v>109</v>
      </c>
      <c r="K15" s="77"/>
      <c r="L15" s="77"/>
      <c r="M15" s="78"/>
      <c r="N15" s="25">
        <v>58</v>
      </c>
      <c r="O15" s="63">
        <v>75</v>
      </c>
      <c r="P15" s="64"/>
      <c r="Q15" s="64"/>
      <c r="R15" s="65"/>
      <c r="S15" s="63">
        <v>81</v>
      </c>
      <c r="T15" s="64"/>
      <c r="U15" s="64"/>
      <c r="V15" s="65"/>
      <c r="W15" s="63">
        <v>156</v>
      </c>
      <c r="X15" s="64"/>
      <c r="Y15" s="64"/>
      <c r="Z15" s="65"/>
    </row>
    <row r="16" spans="1:26" ht="13.5">
      <c r="A16" s="22">
        <v>8</v>
      </c>
      <c r="B16" s="63">
        <v>70</v>
      </c>
      <c r="C16" s="64"/>
      <c r="D16" s="64"/>
      <c r="E16" s="65"/>
      <c r="F16" s="63">
        <v>52</v>
      </c>
      <c r="G16" s="64"/>
      <c r="H16" s="64"/>
      <c r="I16" s="65"/>
      <c r="J16" s="63">
        <v>122</v>
      </c>
      <c r="K16" s="64"/>
      <c r="L16" s="64"/>
      <c r="M16" s="65"/>
      <c r="N16" s="23">
        <v>59</v>
      </c>
      <c r="O16" s="76">
        <v>79</v>
      </c>
      <c r="P16" s="77"/>
      <c r="Q16" s="77"/>
      <c r="R16" s="78"/>
      <c r="S16" s="76">
        <v>71</v>
      </c>
      <c r="T16" s="77"/>
      <c r="U16" s="77"/>
      <c r="V16" s="78"/>
      <c r="W16" s="76">
        <v>150</v>
      </c>
      <c r="X16" s="77"/>
      <c r="Y16" s="77"/>
      <c r="Z16" s="78"/>
    </row>
    <row r="17" spans="1:26" ht="13.5">
      <c r="A17" s="24">
        <v>9</v>
      </c>
      <c r="B17" s="76">
        <v>76</v>
      </c>
      <c r="C17" s="77"/>
      <c r="D17" s="77"/>
      <c r="E17" s="78"/>
      <c r="F17" s="76">
        <v>67</v>
      </c>
      <c r="G17" s="77"/>
      <c r="H17" s="77"/>
      <c r="I17" s="78"/>
      <c r="J17" s="76">
        <v>143</v>
      </c>
      <c r="K17" s="77"/>
      <c r="L17" s="77"/>
      <c r="M17" s="78"/>
      <c r="N17" s="25">
        <v>60</v>
      </c>
      <c r="O17" s="63">
        <v>78</v>
      </c>
      <c r="P17" s="64"/>
      <c r="Q17" s="64"/>
      <c r="R17" s="65"/>
      <c r="S17" s="63">
        <v>79</v>
      </c>
      <c r="T17" s="64"/>
      <c r="U17" s="64"/>
      <c r="V17" s="65"/>
      <c r="W17" s="63">
        <v>157</v>
      </c>
      <c r="X17" s="64"/>
      <c r="Y17" s="64"/>
      <c r="Z17" s="65"/>
    </row>
    <row r="18" spans="1:26" ht="13.5">
      <c r="A18" s="22">
        <v>10</v>
      </c>
      <c r="B18" s="63">
        <v>54</v>
      </c>
      <c r="C18" s="64"/>
      <c r="D18" s="64"/>
      <c r="E18" s="65"/>
      <c r="F18" s="63">
        <v>74</v>
      </c>
      <c r="G18" s="64"/>
      <c r="H18" s="64"/>
      <c r="I18" s="65"/>
      <c r="J18" s="63">
        <v>128</v>
      </c>
      <c r="K18" s="64"/>
      <c r="L18" s="64"/>
      <c r="M18" s="65"/>
      <c r="N18" s="23">
        <v>61</v>
      </c>
      <c r="O18" s="76">
        <v>85</v>
      </c>
      <c r="P18" s="77"/>
      <c r="Q18" s="77"/>
      <c r="R18" s="78"/>
      <c r="S18" s="76">
        <v>99</v>
      </c>
      <c r="T18" s="77"/>
      <c r="U18" s="77"/>
      <c r="V18" s="78"/>
      <c r="W18" s="76">
        <v>184</v>
      </c>
      <c r="X18" s="77"/>
      <c r="Y18" s="77"/>
      <c r="Z18" s="78"/>
    </row>
    <row r="19" spans="1:26" ht="13.5">
      <c r="A19" s="24">
        <v>11</v>
      </c>
      <c r="B19" s="76">
        <v>71</v>
      </c>
      <c r="C19" s="77"/>
      <c r="D19" s="77"/>
      <c r="E19" s="78"/>
      <c r="F19" s="76">
        <v>69</v>
      </c>
      <c r="G19" s="77"/>
      <c r="H19" s="77"/>
      <c r="I19" s="78"/>
      <c r="J19" s="76">
        <v>140</v>
      </c>
      <c r="K19" s="77"/>
      <c r="L19" s="77"/>
      <c r="M19" s="78"/>
      <c r="N19" s="25">
        <v>62</v>
      </c>
      <c r="O19" s="63">
        <v>106</v>
      </c>
      <c r="P19" s="64"/>
      <c r="Q19" s="64"/>
      <c r="R19" s="65"/>
      <c r="S19" s="63">
        <v>86</v>
      </c>
      <c r="T19" s="64"/>
      <c r="U19" s="64"/>
      <c r="V19" s="65"/>
      <c r="W19" s="63">
        <v>192</v>
      </c>
      <c r="X19" s="64"/>
      <c r="Y19" s="64"/>
      <c r="Z19" s="65"/>
    </row>
    <row r="20" spans="1:26" ht="13.5">
      <c r="A20" s="22">
        <v>12</v>
      </c>
      <c r="B20" s="63">
        <v>71</v>
      </c>
      <c r="C20" s="64"/>
      <c r="D20" s="64"/>
      <c r="E20" s="65"/>
      <c r="F20" s="63">
        <v>59</v>
      </c>
      <c r="G20" s="64"/>
      <c r="H20" s="64"/>
      <c r="I20" s="65"/>
      <c r="J20" s="63">
        <v>130</v>
      </c>
      <c r="K20" s="64"/>
      <c r="L20" s="64"/>
      <c r="M20" s="65"/>
      <c r="N20" s="23">
        <v>63</v>
      </c>
      <c r="O20" s="76">
        <v>87</v>
      </c>
      <c r="P20" s="77"/>
      <c r="Q20" s="77"/>
      <c r="R20" s="78"/>
      <c r="S20" s="76">
        <v>90</v>
      </c>
      <c r="T20" s="77"/>
      <c r="U20" s="77"/>
      <c r="V20" s="78"/>
      <c r="W20" s="76">
        <v>177</v>
      </c>
      <c r="X20" s="77"/>
      <c r="Y20" s="77"/>
      <c r="Z20" s="78"/>
    </row>
    <row r="21" spans="1:26" ht="13.5">
      <c r="A21" s="24">
        <v>13</v>
      </c>
      <c r="B21" s="76">
        <v>65</v>
      </c>
      <c r="C21" s="77"/>
      <c r="D21" s="77"/>
      <c r="E21" s="78"/>
      <c r="F21" s="76">
        <v>81</v>
      </c>
      <c r="G21" s="77"/>
      <c r="H21" s="77"/>
      <c r="I21" s="78"/>
      <c r="J21" s="76">
        <v>146</v>
      </c>
      <c r="K21" s="77"/>
      <c r="L21" s="77"/>
      <c r="M21" s="78"/>
      <c r="N21" s="25">
        <v>64</v>
      </c>
      <c r="O21" s="63">
        <v>63</v>
      </c>
      <c r="P21" s="64"/>
      <c r="Q21" s="64"/>
      <c r="R21" s="65"/>
      <c r="S21" s="63">
        <v>73</v>
      </c>
      <c r="T21" s="64"/>
      <c r="U21" s="64"/>
      <c r="V21" s="65"/>
      <c r="W21" s="63">
        <v>136</v>
      </c>
      <c r="X21" s="64"/>
      <c r="Y21" s="64"/>
      <c r="Z21" s="65"/>
    </row>
    <row r="22" spans="1:26" ht="13.5">
      <c r="A22" s="22">
        <v>14</v>
      </c>
      <c r="B22" s="63">
        <v>79</v>
      </c>
      <c r="C22" s="64"/>
      <c r="D22" s="64"/>
      <c r="E22" s="65"/>
      <c r="F22" s="63">
        <v>56</v>
      </c>
      <c r="G22" s="64"/>
      <c r="H22" s="64"/>
      <c r="I22" s="65"/>
      <c r="J22" s="63">
        <v>135</v>
      </c>
      <c r="K22" s="64"/>
      <c r="L22" s="64"/>
      <c r="M22" s="65"/>
      <c r="N22" s="23">
        <v>65</v>
      </c>
      <c r="O22" s="76">
        <v>94</v>
      </c>
      <c r="P22" s="77"/>
      <c r="Q22" s="77"/>
      <c r="R22" s="78"/>
      <c r="S22" s="76">
        <v>100</v>
      </c>
      <c r="T22" s="77"/>
      <c r="U22" s="77"/>
      <c r="V22" s="78"/>
      <c r="W22" s="76">
        <v>194</v>
      </c>
      <c r="X22" s="77"/>
      <c r="Y22" s="77"/>
      <c r="Z22" s="78"/>
    </row>
    <row r="23" spans="1:26" ht="13.5">
      <c r="A23" s="24">
        <v>15</v>
      </c>
      <c r="B23" s="76">
        <v>75</v>
      </c>
      <c r="C23" s="77"/>
      <c r="D23" s="77"/>
      <c r="E23" s="78"/>
      <c r="F23" s="76">
        <v>79</v>
      </c>
      <c r="G23" s="77"/>
      <c r="H23" s="77"/>
      <c r="I23" s="78"/>
      <c r="J23" s="76">
        <v>154</v>
      </c>
      <c r="K23" s="77"/>
      <c r="L23" s="77"/>
      <c r="M23" s="78"/>
      <c r="N23" s="25">
        <v>66</v>
      </c>
      <c r="O23" s="63">
        <v>86</v>
      </c>
      <c r="P23" s="64"/>
      <c r="Q23" s="64"/>
      <c r="R23" s="65"/>
      <c r="S23" s="63">
        <v>86</v>
      </c>
      <c r="T23" s="64"/>
      <c r="U23" s="64"/>
      <c r="V23" s="65"/>
      <c r="W23" s="63">
        <v>172</v>
      </c>
      <c r="X23" s="64"/>
      <c r="Y23" s="64"/>
      <c r="Z23" s="65"/>
    </row>
    <row r="24" spans="1:26" ht="13.5">
      <c r="A24" s="22">
        <v>16</v>
      </c>
      <c r="B24" s="63">
        <v>61</v>
      </c>
      <c r="C24" s="64"/>
      <c r="D24" s="64"/>
      <c r="E24" s="65"/>
      <c r="F24" s="63">
        <v>66</v>
      </c>
      <c r="G24" s="64"/>
      <c r="H24" s="64"/>
      <c r="I24" s="65"/>
      <c r="J24" s="63">
        <v>127</v>
      </c>
      <c r="K24" s="64"/>
      <c r="L24" s="64"/>
      <c r="M24" s="65"/>
      <c r="N24" s="23">
        <v>67</v>
      </c>
      <c r="O24" s="76">
        <v>92</v>
      </c>
      <c r="P24" s="77"/>
      <c r="Q24" s="77"/>
      <c r="R24" s="78"/>
      <c r="S24" s="76">
        <v>86</v>
      </c>
      <c r="T24" s="77"/>
      <c r="U24" s="77"/>
      <c r="V24" s="78"/>
      <c r="W24" s="76">
        <v>178</v>
      </c>
      <c r="X24" s="77"/>
      <c r="Y24" s="77"/>
      <c r="Z24" s="78"/>
    </row>
    <row r="25" spans="1:26" ht="13.5">
      <c r="A25" s="24">
        <v>17</v>
      </c>
      <c r="B25" s="76">
        <v>67</v>
      </c>
      <c r="C25" s="77"/>
      <c r="D25" s="77"/>
      <c r="E25" s="78"/>
      <c r="F25" s="76">
        <v>63</v>
      </c>
      <c r="G25" s="77"/>
      <c r="H25" s="77"/>
      <c r="I25" s="78"/>
      <c r="J25" s="76">
        <v>130</v>
      </c>
      <c r="K25" s="77"/>
      <c r="L25" s="77"/>
      <c r="M25" s="78"/>
      <c r="N25" s="25">
        <v>68</v>
      </c>
      <c r="O25" s="63">
        <v>95</v>
      </c>
      <c r="P25" s="64"/>
      <c r="Q25" s="64"/>
      <c r="R25" s="65"/>
      <c r="S25" s="63">
        <v>122</v>
      </c>
      <c r="T25" s="64"/>
      <c r="U25" s="64"/>
      <c r="V25" s="65"/>
      <c r="W25" s="63">
        <v>217</v>
      </c>
      <c r="X25" s="64"/>
      <c r="Y25" s="64"/>
      <c r="Z25" s="65"/>
    </row>
    <row r="26" spans="1:26" ht="13.5">
      <c r="A26" s="22">
        <v>18</v>
      </c>
      <c r="B26" s="63">
        <v>55</v>
      </c>
      <c r="C26" s="64"/>
      <c r="D26" s="64"/>
      <c r="E26" s="65"/>
      <c r="F26" s="63">
        <v>55</v>
      </c>
      <c r="G26" s="64"/>
      <c r="H26" s="64"/>
      <c r="I26" s="65"/>
      <c r="J26" s="63">
        <v>110</v>
      </c>
      <c r="K26" s="64"/>
      <c r="L26" s="64"/>
      <c r="M26" s="65"/>
      <c r="N26" s="23">
        <v>69</v>
      </c>
      <c r="O26" s="76">
        <v>94</v>
      </c>
      <c r="P26" s="77"/>
      <c r="Q26" s="77"/>
      <c r="R26" s="78"/>
      <c r="S26" s="76">
        <v>109</v>
      </c>
      <c r="T26" s="77"/>
      <c r="U26" s="77"/>
      <c r="V26" s="78"/>
      <c r="W26" s="76">
        <v>203</v>
      </c>
      <c r="X26" s="77"/>
      <c r="Y26" s="77"/>
      <c r="Z26" s="78"/>
    </row>
    <row r="27" spans="1:26" ht="13.5">
      <c r="A27" s="24">
        <v>19</v>
      </c>
      <c r="B27" s="76">
        <v>49</v>
      </c>
      <c r="C27" s="77"/>
      <c r="D27" s="77"/>
      <c r="E27" s="78"/>
      <c r="F27" s="76">
        <v>57</v>
      </c>
      <c r="G27" s="77"/>
      <c r="H27" s="77"/>
      <c r="I27" s="78"/>
      <c r="J27" s="76">
        <v>106</v>
      </c>
      <c r="K27" s="77"/>
      <c r="L27" s="77"/>
      <c r="M27" s="78"/>
      <c r="N27" s="25">
        <v>70</v>
      </c>
      <c r="O27" s="63">
        <v>112</v>
      </c>
      <c r="P27" s="64"/>
      <c r="Q27" s="64"/>
      <c r="R27" s="65"/>
      <c r="S27" s="63">
        <v>113</v>
      </c>
      <c r="T27" s="64"/>
      <c r="U27" s="64"/>
      <c r="V27" s="65"/>
      <c r="W27" s="63">
        <v>225</v>
      </c>
      <c r="X27" s="64"/>
      <c r="Y27" s="64"/>
      <c r="Z27" s="65"/>
    </row>
    <row r="28" spans="1:26" ht="13.5">
      <c r="A28" s="22">
        <v>20</v>
      </c>
      <c r="B28" s="63">
        <v>42</v>
      </c>
      <c r="C28" s="64"/>
      <c r="D28" s="64"/>
      <c r="E28" s="65"/>
      <c r="F28" s="63">
        <v>58</v>
      </c>
      <c r="G28" s="64"/>
      <c r="H28" s="64"/>
      <c r="I28" s="65"/>
      <c r="J28" s="63">
        <v>100</v>
      </c>
      <c r="K28" s="64"/>
      <c r="L28" s="64"/>
      <c r="M28" s="65"/>
      <c r="N28" s="23">
        <v>71</v>
      </c>
      <c r="O28" s="76">
        <v>126</v>
      </c>
      <c r="P28" s="77"/>
      <c r="Q28" s="77"/>
      <c r="R28" s="78"/>
      <c r="S28" s="76">
        <v>129</v>
      </c>
      <c r="T28" s="77"/>
      <c r="U28" s="77"/>
      <c r="V28" s="78"/>
      <c r="W28" s="76">
        <v>255</v>
      </c>
      <c r="X28" s="77"/>
      <c r="Y28" s="77"/>
      <c r="Z28" s="78"/>
    </row>
    <row r="29" spans="1:26" ht="13.5">
      <c r="A29" s="24">
        <v>21</v>
      </c>
      <c r="B29" s="76">
        <v>34</v>
      </c>
      <c r="C29" s="77"/>
      <c r="D29" s="77"/>
      <c r="E29" s="78"/>
      <c r="F29" s="76">
        <v>51</v>
      </c>
      <c r="G29" s="77"/>
      <c r="H29" s="77"/>
      <c r="I29" s="78"/>
      <c r="J29" s="76">
        <v>85</v>
      </c>
      <c r="K29" s="77"/>
      <c r="L29" s="77"/>
      <c r="M29" s="78"/>
      <c r="N29" s="25">
        <v>72</v>
      </c>
      <c r="O29" s="63">
        <v>141</v>
      </c>
      <c r="P29" s="64"/>
      <c r="Q29" s="64"/>
      <c r="R29" s="65"/>
      <c r="S29" s="63">
        <v>145</v>
      </c>
      <c r="T29" s="64"/>
      <c r="U29" s="64"/>
      <c r="V29" s="65"/>
      <c r="W29" s="63">
        <v>286</v>
      </c>
      <c r="X29" s="64"/>
      <c r="Y29" s="64"/>
      <c r="Z29" s="65"/>
    </row>
    <row r="30" spans="1:26" ht="13.5">
      <c r="A30" s="22">
        <v>22</v>
      </c>
      <c r="B30" s="63">
        <v>56</v>
      </c>
      <c r="C30" s="64"/>
      <c r="D30" s="64"/>
      <c r="E30" s="65"/>
      <c r="F30" s="63">
        <v>51</v>
      </c>
      <c r="G30" s="64"/>
      <c r="H30" s="64"/>
      <c r="I30" s="65"/>
      <c r="J30" s="63">
        <v>107</v>
      </c>
      <c r="K30" s="64"/>
      <c r="L30" s="64"/>
      <c r="M30" s="65"/>
      <c r="N30" s="23">
        <v>73</v>
      </c>
      <c r="O30" s="76">
        <v>142</v>
      </c>
      <c r="P30" s="77"/>
      <c r="Q30" s="77"/>
      <c r="R30" s="78"/>
      <c r="S30" s="76">
        <v>152</v>
      </c>
      <c r="T30" s="77"/>
      <c r="U30" s="77"/>
      <c r="V30" s="78"/>
      <c r="W30" s="76">
        <v>294</v>
      </c>
      <c r="X30" s="77"/>
      <c r="Y30" s="77"/>
      <c r="Z30" s="78"/>
    </row>
    <row r="31" spans="1:26" ht="13.5">
      <c r="A31" s="24">
        <v>23</v>
      </c>
      <c r="B31" s="76">
        <v>56</v>
      </c>
      <c r="C31" s="77"/>
      <c r="D31" s="77"/>
      <c r="E31" s="78"/>
      <c r="F31" s="76">
        <v>43</v>
      </c>
      <c r="G31" s="77"/>
      <c r="H31" s="77"/>
      <c r="I31" s="78"/>
      <c r="J31" s="76">
        <v>99</v>
      </c>
      <c r="K31" s="77"/>
      <c r="L31" s="77"/>
      <c r="M31" s="78"/>
      <c r="N31" s="25">
        <v>74</v>
      </c>
      <c r="O31" s="63">
        <v>168</v>
      </c>
      <c r="P31" s="64"/>
      <c r="Q31" s="64"/>
      <c r="R31" s="65"/>
      <c r="S31" s="63">
        <v>171</v>
      </c>
      <c r="T31" s="64"/>
      <c r="U31" s="64"/>
      <c r="V31" s="65"/>
      <c r="W31" s="63">
        <v>339</v>
      </c>
      <c r="X31" s="64"/>
      <c r="Y31" s="64"/>
      <c r="Z31" s="65"/>
    </row>
    <row r="32" spans="1:26" ht="13.5">
      <c r="A32" s="22">
        <v>24</v>
      </c>
      <c r="B32" s="63">
        <v>43</v>
      </c>
      <c r="C32" s="64"/>
      <c r="D32" s="64"/>
      <c r="E32" s="65"/>
      <c r="F32" s="63">
        <v>44</v>
      </c>
      <c r="G32" s="64"/>
      <c r="H32" s="64"/>
      <c r="I32" s="65"/>
      <c r="J32" s="63">
        <v>87</v>
      </c>
      <c r="K32" s="64"/>
      <c r="L32" s="64"/>
      <c r="M32" s="65"/>
      <c r="N32" s="23">
        <v>75</v>
      </c>
      <c r="O32" s="76">
        <v>115</v>
      </c>
      <c r="P32" s="77"/>
      <c r="Q32" s="77"/>
      <c r="R32" s="78"/>
      <c r="S32" s="76">
        <v>126</v>
      </c>
      <c r="T32" s="77"/>
      <c r="U32" s="77"/>
      <c r="V32" s="78"/>
      <c r="W32" s="76">
        <v>241</v>
      </c>
      <c r="X32" s="77"/>
      <c r="Y32" s="77"/>
      <c r="Z32" s="78"/>
    </row>
    <row r="33" spans="1:26" ht="13.5">
      <c r="A33" s="24">
        <v>25</v>
      </c>
      <c r="B33" s="76">
        <v>45</v>
      </c>
      <c r="C33" s="77"/>
      <c r="D33" s="77"/>
      <c r="E33" s="78"/>
      <c r="F33" s="76">
        <v>39</v>
      </c>
      <c r="G33" s="77"/>
      <c r="H33" s="77"/>
      <c r="I33" s="78"/>
      <c r="J33" s="76">
        <v>84</v>
      </c>
      <c r="K33" s="77"/>
      <c r="L33" s="77"/>
      <c r="M33" s="78"/>
      <c r="N33" s="25">
        <v>76</v>
      </c>
      <c r="O33" s="63">
        <v>50</v>
      </c>
      <c r="P33" s="64"/>
      <c r="Q33" s="64"/>
      <c r="R33" s="65"/>
      <c r="S33" s="63">
        <v>74</v>
      </c>
      <c r="T33" s="64"/>
      <c r="U33" s="64"/>
      <c r="V33" s="65"/>
      <c r="W33" s="63">
        <v>124</v>
      </c>
      <c r="X33" s="64"/>
      <c r="Y33" s="64"/>
      <c r="Z33" s="65"/>
    </row>
    <row r="34" spans="1:26" ht="13.5">
      <c r="A34" s="22">
        <v>26</v>
      </c>
      <c r="B34" s="63">
        <v>53</v>
      </c>
      <c r="C34" s="64"/>
      <c r="D34" s="64"/>
      <c r="E34" s="65"/>
      <c r="F34" s="63">
        <v>33</v>
      </c>
      <c r="G34" s="64"/>
      <c r="H34" s="64"/>
      <c r="I34" s="65"/>
      <c r="J34" s="63">
        <v>86</v>
      </c>
      <c r="K34" s="64"/>
      <c r="L34" s="64"/>
      <c r="M34" s="65"/>
      <c r="N34" s="23">
        <v>77</v>
      </c>
      <c r="O34" s="76">
        <v>77</v>
      </c>
      <c r="P34" s="77"/>
      <c r="Q34" s="77"/>
      <c r="R34" s="78"/>
      <c r="S34" s="76">
        <v>92</v>
      </c>
      <c r="T34" s="77"/>
      <c r="U34" s="77"/>
      <c r="V34" s="78"/>
      <c r="W34" s="76">
        <v>169</v>
      </c>
      <c r="X34" s="77"/>
      <c r="Y34" s="77"/>
      <c r="Z34" s="78"/>
    </row>
    <row r="35" spans="1:26" ht="13.5">
      <c r="A35" s="24">
        <v>27</v>
      </c>
      <c r="B35" s="76">
        <v>46</v>
      </c>
      <c r="C35" s="77"/>
      <c r="D35" s="77"/>
      <c r="E35" s="78"/>
      <c r="F35" s="76">
        <v>49</v>
      </c>
      <c r="G35" s="77"/>
      <c r="H35" s="77"/>
      <c r="I35" s="78"/>
      <c r="J35" s="76">
        <v>95</v>
      </c>
      <c r="K35" s="77"/>
      <c r="L35" s="77"/>
      <c r="M35" s="78"/>
      <c r="N35" s="25">
        <v>78</v>
      </c>
      <c r="O35" s="63">
        <v>83</v>
      </c>
      <c r="P35" s="64"/>
      <c r="Q35" s="64"/>
      <c r="R35" s="65"/>
      <c r="S35" s="63">
        <v>109</v>
      </c>
      <c r="T35" s="64"/>
      <c r="U35" s="64"/>
      <c r="V35" s="65"/>
      <c r="W35" s="63">
        <v>192</v>
      </c>
      <c r="X35" s="64"/>
      <c r="Y35" s="64"/>
      <c r="Z35" s="65"/>
    </row>
    <row r="36" spans="1:26" ht="13.5">
      <c r="A36" s="22">
        <v>28</v>
      </c>
      <c r="B36" s="63">
        <v>54</v>
      </c>
      <c r="C36" s="64"/>
      <c r="D36" s="64"/>
      <c r="E36" s="65"/>
      <c r="F36" s="63">
        <v>46</v>
      </c>
      <c r="G36" s="64"/>
      <c r="H36" s="64"/>
      <c r="I36" s="65"/>
      <c r="J36" s="63">
        <v>100</v>
      </c>
      <c r="K36" s="64"/>
      <c r="L36" s="64"/>
      <c r="M36" s="65"/>
      <c r="N36" s="23">
        <v>79</v>
      </c>
      <c r="O36" s="76">
        <v>102</v>
      </c>
      <c r="P36" s="77"/>
      <c r="Q36" s="77"/>
      <c r="R36" s="78"/>
      <c r="S36" s="76">
        <v>104</v>
      </c>
      <c r="T36" s="77"/>
      <c r="U36" s="77"/>
      <c r="V36" s="78"/>
      <c r="W36" s="76">
        <v>206</v>
      </c>
      <c r="X36" s="77"/>
      <c r="Y36" s="77"/>
      <c r="Z36" s="78"/>
    </row>
    <row r="37" spans="1:26" ht="13.5">
      <c r="A37" s="24">
        <v>29</v>
      </c>
      <c r="B37" s="76">
        <v>48</v>
      </c>
      <c r="C37" s="77"/>
      <c r="D37" s="77"/>
      <c r="E37" s="78"/>
      <c r="F37" s="76">
        <v>48</v>
      </c>
      <c r="G37" s="77"/>
      <c r="H37" s="77"/>
      <c r="I37" s="78"/>
      <c r="J37" s="76">
        <v>96</v>
      </c>
      <c r="K37" s="77"/>
      <c r="L37" s="77"/>
      <c r="M37" s="78"/>
      <c r="N37" s="25">
        <v>80</v>
      </c>
      <c r="O37" s="63">
        <v>77</v>
      </c>
      <c r="P37" s="64"/>
      <c r="Q37" s="64"/>
      <c r="R37" s="65"/>
      <c r="S37" s="63">
        <v>117</v>
      </c>
      <c r="T37" s="64"/>
      <c r="U37" s="64"/>
      <c r="V37" s="65"/>
      <c r="W37" s="63">
        <v>194</v>
      </c>
      <c r="X37" s="64"/>
      <c r="Y37" s="64"/>
      <c r="Z37" s="65"/>
    </row>
    <row r="38" spans="1:26" ht="13.5">
      <c r="A38" s="22">
        <v>30</v>
      </c>
      <c r="B38" s="63">
        <v>50</v>
      </c>
      <c r="C38" s="64"/>
      <c r="D38" s="64"/>
      <c r="E38" s="65"/>
      <c r="F38" s="63">
        <v>52</v>
      </c>
      <c r="G38" s="64"/>
      <c r="H38" s="64"/>
      <c r="I38" s="65"/>
      <c r="J38" s="63">
        <v>102</v>
      </c>
      <c r="K38" s="64"/>
      <c r="L38" s="64"/>
      <c r="M38" s="65"/>
      <c r="N38" s="23">
        <v>81</v>
      </c>
      <c r="O38" s="76">
        <v>73</v>
      </c>
      <c r="P38" s="77"/>
      <c r="Q38" s="77"/>
      <c r="R38" s="78"/>
      <c r="S38" s="76">
        <v>90</v>
      </c>
      <c r="T38" s="77"/>
      <c r="U38" s="77"/>
      <c r="V38" s="78"/>
      <c r="W38" s="76">
        <v>163</v>
      </c>
      <c r="X38" s="77"/>
      <c r="Y38" s="77"/>
      <c r="Z38" s="78"/>
    </row>
    <row r="39" spans="1:26" ht="13.5">
      <c r="A39" s="24">
        <v>31</v>
      </c>
      <c r="B39" s="76">
        <v>54</v>
      </c>
      <c r="C39" s="77"/>
      <c r="D39" s="77"/>
      <c r="E39" s="78"/>
      <c r="F39" s="76">
        <v>51</v>
      </c>
      <c r="G39" s="77"/>
      <c r="H39" s="77"/>
      <c r="I39" s="78"/>
      <c r="J39" s="76">
        <v>105</v>
      </c>
      <c r="K39" s="77"/>
      <c r="L39" s="77"/>
      <c r="M39" s="78"/>
      <c r="N39" s="25">
        <v>82</v>
      </c>
      <c r="O39" s="63">
        <v>59</v>
      </c>
      <c r="P39" s="64"/>
      <c r="Q39" s="64"/>
      <c r="R39" s="65"/>
      <c r="S39" s="63">
        <v>88</v>
      </c>
      <c r="T39" s="64"/>
      <c r="U39" s="64"/>
      <c r="V39" s="65"/>
      <c r="W39" s="63">
        <v>147</v>
      </c>
      <c r="X39" s="64"/>
      <c r="Y39" s="64"/>
      <c r="Z39" s="65"/>
    </row>
    <row r="40" spans="1:26" ht="13.5">
      <c r="A40" s="22">
        <v>32</v>
      </c>
      <c r="B40" s="63">
        <v>50</v>
      </c>
      <c r="C40" s="64"/>
      <c r="D40" s="64"/>
      <c r="E40" s="65"/>
      <c r="F40" s="63">
        <v>42</v>
      </c>
      <c r="G40" s="64"/>
      <c r="H40" s="64"/>
      <c r="I40" s="65"/>
      <c r="J40" s="63">
        <v>92</v>
      </c>
      <c r="K40" s="64"/>
      <c r="L40" s="64"/>
      <c r="M40" s="65"/>
      <c r="N40" s="23">
        <v>83</v>
      </c>
      <c r="O40" s="76">
        <v>44</v>
      </c>
      <c r="P40" s="77"/>
      <c r="Q40" s="77"/>
      <c r="R40" s="78"/>
      <c r="S40" s="76">
        <v>68</v>
      </c>
      <c r="T40" s="77"/>
      <c r="U40" s="77"/>
      <c r="V40" s="78"/>
      <c r="W40" s="76">
        <v>112</v>
      </c>
      <c r="X40" s="77"/>
      <c r="Y40" s="77"/>
      <c r="Z40" s="78"/>
    </row>
    <row r="41" spans="1:26" ht="13.5">
      <c r="A41" s="24">
        <v>33</v>
      </c>
      <c r="B41" s="76">
        <v>57</v>
      </c>
      <c r="C41" s="77"/>
      <c r="D41" s="77"/>
      <c r="E41" s="78"/>
      <c r="F41" s="76">
        <v>63</v>
      </c>
      <c r="G41" s="77"/>
      <c r="H41" s="77"/>
      <c r="I41" s="78"/>
      <c r="J41" s="76">
        <v>120</v>
      </c>
      <c r="K41" s="77"/>
      <c r="L41" s="77"/>
      <c r="M41" s="78"/>
      <c r="N41" s="25">
        <v>84</v>
      </c>
      <c r="O41" s="63">
        <v>54</v>
      </c>
      <c r="P41" s="64"/>
      <c r="Q41" s="64"/>
      <c r="R41" s="65"/>
      <c r="S41" s="63">
        <v>97</v>
      </c>
      <c r="T41" s="64"/>
      <c r="U41" s="64"/>
      <c r="V41" s="65"/>
      <c r="W41" s="63">
        <v>151</v>
      </c>
      <c r="X41" s="64"/>
      <c r="Y41" s="64"/>
      <c r="Z41" s="65"/>
    </row>
    <row r="42" spans="1:26" ht="13.5">
      <c r="A42" s="22">
        <v>34</v>
      </c>
      <c r="B42" s="63">
        <v>55</v>
      </c>
      <c r="C42" s="64"/>
      <c r="D42" s="64"/>
      <c r="E42" s="65"/>
      <c r="F42" s="63">
        <v>57</v>
      </c>
      <c r="G42" s="64"/>
      <c r="H42" s="64"/>
      <c r="I42" s="65"/>
      <c r="J42" s="63">
        <v>112</v>
      </c>
      <c r="K42" s="64"/>
      <c r="L42" s="64"/>
      <c r="M42" s="65"/>
      <c r="N42" s="23">
        <v>85</v>
      </c>
      <c r="O42" s="76">
        <v>60</v>
      </c>
      <c r="P42" s="77"/>
      <c r="Q42" s="77"/>
      <c r="R42" s="78"/>
      <c r="S42" s="76">
        <v>101</v>
      </c>
      <c r="T42" s="77"/>
      <c r="U42" s="77"/>
      <c r="V42" s="78"/>
      <c r="W42" s="76">
        <v>161</v>
      </c>
      <c r="X42" s="77"/>
      <c r="Y42" s="77"/>
      <c r="Z42" s="78"/>
    </row>
    <row r="43" spans="1:26" ht="13.5">
      <c r="A43" s="24">
        <v>35</v>
      </c>
      <c r="B43" s="76">
        <v>46</v>
      </c>
      <c r="C43" s="77"/>
      <c r="D43" s="77"/>
      <c r="E43" s="78"/>
      <c r="F43" s="76">
        <v>77</v>
      </c>
      <c r="G43" s="77"/>
      <c r="H43" s="77"/>
      <c r="I43" s="78"/>
      <c r="J43" s="76">
        <v>123</v>
      </c>
      <c r="K43" s="77"/>
      <c r="L43" s="77"/>
      <c r="M43" s="78"/>
      <c r="N43" s="25">
        <v>86</v>
      </c>
      <c r="O43" s="63">
        <v>58</v>
      </c>
      <c r="P43" s="64"/>
      <c r="Q43" s="64"/>
      <c r="R43" s="65"/>
      <c r="S43" s="63">
        <v>97</v>
      </c>
      <c r="T43" s="64"/>
      <c r="U43" s="64"/>
      <c r="V43" s="65"/>
      <c r="W43" s="63">
        <v>155</v>
      </c>
      <c r="X43" s="64"/>
      <c r="Y43" s="64"/>
      <c r="Z43" s="65"/>
    </row>
    <row r="44" spans="1:26" ht="13.5">
      <c r="A44" s="22">
        <v>36</v>
      </c>
      <c r="B44" s="63">
        <v>45</v>
      </c>
      <c r="C44" s="64"/>
      <c r="D44" s="64"/>
      <c r="E44" s="65"/>
      <c r="F44" s="63">
        <v>65</v>
      </c>
      <c r="G44" s="64"/>
      <c r="H44" s="64"/>
      <c r="I44" s="65"/>
      <c r="J44" s="63">
        <v>110</v>
      </c>
      <c r="K44" s="64"/>
      <c r="L44" s="64"/>
      <c r="M44" s="65"/>
      <c r="N44" s="23">
        <v>87</v>
      </c>
      <c r="O44" s="76">
        <v>47</v>
      </c>
      <c r="P44" s="77"/>
      <c r="Q44" s="77"/>
      <c r="R44" s="78"/>
      <c r="S44" s="76">
        <v>101</v>
      </c>
      <c r="T44" s="77"/>
      <c r="U44" s="77"/>
      <c r="V44" s="78"/>
      <c r="W44" s="76">
        <v>148</v>
      </c>
      <c r="X44" s="77"/>
      <c r="Y44" s="77"/>
      <c r="Z44" s="78"/>
    </row>
    <row r="45" spans="1:26" ht="13.5">
      <c r="A45" s="24">
        <v>37</v>
      </c>
      <c r="B45" s="76">
        <v>58</v>
      </c>
      <c r="C45" s="77"/>
      <c r="D45" s="77"/>
      <c r="E45" s="78"/>
      <c r="F45" s="76">
        <v>73</v>
      </c>
      <c r="G45" s="77"/>
      <c r="H45" s="77"/>
      <c r="I45" s="78"/>
      <c r="J45" s="76">
        <v>131</v>
      </c>
      <c r="K45" s="77"/>
      <c r="L45" s="77"/>
      <c r="M45" s="78"/>
      <c r="N45" s="25">
        <v>88</v>
      </c>
      <c r="O45" s="63">
        <v>53</v>
      </c>
      <c r="P45" s="64"/>
      <c r="Q45" s="64"/>
      <c r="R45" s="65"/>
      <c r="S45" s="63">
        <v>84</v>
      </c>
      <c r="T45" s="64"/>
      <c r="U45" s="64"/>
      <c r="V45" s="65"/>
      <c r="W45" s="63">
        <v>137</v>
      </c>
      <c r="X45" s="64"/>
      <c r="Y45" s="64"/>
      <c r="Z45" s="65"/>
    </row>
    <row r="46" spans="1:26" ht="13.5">
      <c r="A46" s="22">
        <v>38</v>
      </c>
      <c r="B46" s="63">
        <v>73</v>
      </c>
      <c r="C46" s="64"/>
      <c r="D46" s="64"/>
      <c r="E46" s="65"/>
      <c r="F46" s="63">
        <v>67</v>
      </c>
      <c r="G46" s="64"/>
      <c r="H46" s="64"/>
      <c r="I46" s="65"/>
      <c r="J46" s="63">
        <v>140</v>
      </c>
      <c r="K46" s="64"/>
      <c r="L46" s="64"/>
      <c r="M46" s="65"/>
      <c r="N46" s="23">
        <v>89</v>
      </c>
      <c r="O46" s="76">
        <v>44</v>
      </c>
      <c r="P46" s="77"/>
      <c r="Q46" s="77"/>
      <c r="R46" s="78"/>
      <c r="S46" s="76">
        <v>73</v>
      </c>
      <c r="T46" s="77"/>
      <c r="U46" s="77"/>
      <c r="V46" s="78"/>
      <c r="W46" s="76">
        <v>117</v>
      </c>
      <c r="X46" s="77"/>
      <c r="Y46" s="77"/>
      <c r="Z46" s="78"/>
    </row>
    <row r="47" spans="1:26" ht="13.5">
      <c r="A47" s="24">
        <v>39</v>
      </c>
      <c r="B47" s="76">
        <v>73</v>
      </c>
      <c r="C47" s="77"/>
      <c r="D47" s="77"/>
      <c r="E47" s="78"/>
      <c r="F47" s="76">
        <v>87</v>
      </c>
      <c r="G47" s="77"/>
      <c r="H47" s="77"/>
      <c r="I47" s="78"/>
      <c r="J47" s="76">
        <v>160</v>
      </c>
      <c r="K47" s="77"/>
      <c r="L47" s="77"/>
      <c r="M47" s="78"/>
      <c r="N47" s="25">
        <v>90</v>
      </c>
      <c r="O47" s="63">
        <v>36</v>
      </c>
      <c r="P47" s="64"/>
      <c r="Q47" s="64"/>
      <c r="R47" s="65"/>
      <c r="S47" s="63">
        <v>79</v>
      </c>
      <c r="T47" s="64"/>
      <c r="U47" s="64"/>
      <c r="V47" s="65"/>
      <c r="W47" s="63">
        <v>115</v>
      </c>
      <c r="X47" s="64"/>
      <c r="Y47" s="64"/>
      <c r="Z47" s="65"/>
    </row>
    <row r="48" spans="1:26" ht="13.5">
      <c r="A48" s="22">
        <v>40</v>
      </c>
      <c r="B48" s="63">
        <v>89</v>
      </c>
      <c r="C48" s="64"/>
      <c r="D48" s="64"/>
      <c r="E48" s="65"/>
      <c r="F48" s="63">
        <v>72</v>
      </c>
      <c r="G48" s="64"/>
      <c r="H48" s="64"/>
      <c r="I48" s="65"/>
      <c r="J48" s="63">
        <v>161</v>
      </c>
      <c r="K48" s="64"/>
      <c r="L48" s="64"/>
      <c r="M48" s="65"/>
      <c r="N48" s="23">
        <v>91</v>
      </c>
      <c r="O48" s="76">
        <v>32</v>
      </c>
      <c r="P48" s="77"/>
      <c r="Q48" s="77"/>
      <c r="R48" s="78"/>
      <c r="S48" s="76">
        <v>60</v>
      </c>
      <c r="T48" s="77"/>
      <c r="U48" s="77"/>
      <c r="V48" s="78"/>
      <c r="W48" s="76">
        <v>92</v>
      </c>
      <c r="X48" s="77"/>
      <c r="Y48" s="77"/>
      <c r="Z48" s="78"/>
    </row>
    <row r="49" spans="1:26" ht="13.5">
      <c r="A49" s="24">
        <v>41</v>
      </c>
      <c r="B49" s="76">
        <v>87</v>
      </c>
      <c r="C49" s="77"/>
      <c r="D49" s="77"/>
      <c r="E49" s="78"/>
      <c r="F49" s="76">
        <v>57</v>
      </c>
      <c r="G49" s="77"/>
      <c r="H49" s="77"/>
      <c r="I49" s="78"/>
      <c r="J49" s="76">
        <v>144</v>
      </c>
      <c r="K49" s="77"/>
      <c r="L49" s="77"/>
      <c r="M49" s="78"/>
      <c r="N49" s="25">
        <v>92</v>
      </c>
      <c r="O49" s="63">
        <v>22</v>
      </c>
      <c r="P49" s="64"/>
      <c r="Q49" s="64"/>
      <c r="R49" s="65"/>
      <c r="S49" s="63">
        <v>46</v>
      </c>
      <c r="T49" s="64"/>
      <c r="U49" s="64"/>
      <c r="V49" s="65"/>
      <c r="W49" s="63">
        <v>68</v>
      </c>
      <c r="X49" s="64"/>
      <c r="Y49" s="64"/>
      <c r="Z49" s="65"/>
    </row>
    <row r="50" spans="1:26" ht="13.5">
      <c r="A50" s="22">
        <v>42</v>
      </c>
      <c r="B50" s="63">
        <v>86</v>
      </c>
      <c r="C50" s="64"/>
      <c r="D50" s="64"/>
      <c r="E50" s="65"/>
      <c r="F50" s="63">
        <v>85</v>
      </c>
      <c r="G50" s="64"/>
      <c r="H50" s="64"/>
      <c r="I50" s="65"/>
      <c r="J50" s="63">
        <v>171</v>
      </c>
      <c r="K50" s="64"/>
      <c r="L50" s="64"/>
      <c r="M50" s="65"/>
      <c r="N50" s="23">
        <v>93</v>
      </c>
      <c r="O50" s="76">
        <v>16</v>
      </c>
      <c r="P50" s="77"/>
      <c r="Q50" s="77"/>
      <c r="R50" s="78"/>
      <c r="S50" s="76">
        <v>45</v>
      </c>
      <c r="T50" s="77"/>
      <c r="U50" s="77"/>
      <c r="V50" s="78"/>
      <c r="W50" s="76">
        <v>61</v>
      </c>
      <c r="X50" s="77"/>
      <c r="Y50" s="77"/>
      <c r="Z50" s="78"/>
    </row>
    <row r="51" spans="1:26" ht="13.5">
      <c r="A51" s="24">
        <v>43</v>
      </c>
      <c r="B51" s="76">
        <v>107</v>
      </c>
      <c r="C51" s="77"/>
      <c r="D51" s="77"/>
      <c r="E51" s="78"/>
      <c r="F51" s="76">
        <v>74</v>
      </c>
      <c r="G51" s="77"/>
      <c r="H51" s="77"/>
      <c r="I51" s="78"/>
      <c r="J51" s="76">
        <v>181</v>
      </c>
      <c r="K51" s="77"/>
      <c r="L51" s="77"/>
      <c r="M51" s="78"/>
      <c r="N51" s="25">
        <v>94</v>
      </c>
      <c r="O51" s="63">
        <v>8</v>
      </c>
      <c r="P51" s="64"/>
      <c r="Q51" s="64"/>
      <c r="R51" s="65"/>
      <c r="S51" s="63">
        <v>37</v>
      </c>
      <c r="T51" s="64"/>
      <c r="U51" s="64"/>
      <c r="V51" s="65"/>
      <c r="W51" s="63">
        <v>45</v>
      </c>
      <c r="X51" s="64"/>
      <c r="Y51" s="64"/>
      <c r="Z51" s="65"/>
    </row>
    <row r="52" spans="1:26" ht="13.5">
      <c r="A52" s="22">
        <v>44</v>
      </c>
      <c r="B52" s="63">
        <v>101</v>
      </c>
      <c r="C52" s="64"/>
      <c r="D52" s="64"/>
      <c r="E52" s="65"/>
      <c r="F52" s="63">
        <v>88</v>
      </c>
      <c r="G52" s="64"/>
      <c r="H52" s="64"/>
      <c r="I52" s="65"/>
      <c r="J52" s="63">
        <v>189</v>
      </c>
      <c r="K52" s="64"/>
      <c r="L52" s="64"/>
      <c r="M52" s="65"/>
      <c r="N52" s="23">
        <v>95</v>
      </c>
      <c r="O52" s="76">
        <v>5</v>
      </c>
      <c r="P52" s="77"/>
      <c r="Q52" s="77"/>
      <c r="R52" s="78"/>
      <c r="S52" s="76">
        <v>36</v>
      </c>
      <c r="T52" s="77"/>
      <c r="U52" s="77"/>
      <c r="V52" s="78"/>
      <c r="W52" s="76">
        <v>41</v>
      </c>
      <c r="X52" s="77"/>
      <c r="Y52" s="77"/>
      <c r="Z52" s="78"/>
    </row>
    <row r="53" spans="1:26" ht="13.5">
      <c r="A53" s="24">
        <v>45</v>
      </c>
      <c r="B53" s="76">
        <v>76</v>
      </c>
      <c r="C53" s="77"/>
      <c r="D53" s="77"/>
      <c r="E53" s="78"/>
      <c r="F53" s="76">
        <v>105</v>
      </c>
      <c r="G53" s="77"/>
      <c r="H53" s="77"/>
      <c r="I53" s="78"/>
      <c r="J53" s="76">
        <v>181</v>
      </c>
      <c r="K53" s="77"/>
      <c r="L53" s="77"/>
      <c r="M53" s="78"/>
      <c r="N53" s="25">
        <v>96</v>
      </c>
      <c r="O53" s="63">
        <v>6</v>
      </c>
      <c r="P53" s="64"/>
      <c r="Q53" s="64"/>
      <c r="R53" s="65"/>
      <c r="S53" s="63">
        <v>18</v>
      </c>
      <c r="T53" s="64"/>
      <c r="U53" s="64"/>
      <c r="V53" s="65"/>
      <c r="W53" s="63">
        <v>24</v>
      </c>
      <c r="X53" s="64"/>
      <c r="Y53" s="64"/>
      <c r="Z53" s="65"/>
    </row>
    <row r="54" spans="1:26" ht="13.5">
      <c r="A54" s="22">
        <v>46</v>
      </c>
      <c r="B54" s="63">
        <v>89</v>
      </c>
      <c r="C54" s="64"/>
      <c r="D54" s="64"/>
      <c r="E54" s="65"/>
      <c r="F54" s="63">
        <v>81</v>
      </c>
      <c r="G54" s="64"/>
      <c r="H54" s="64"/>
      <c r="I54" s="65"/>
      <c r="J54" s="63">
        <v>170</v>
      </c>
      <c r="K54" s="64"/>
      <c r="L54" s="64"/>
      <c r="M54" s="65"/>
      <c r="N54" s="23">
        <v>97</v>
      </c>
      <c r="O54" s="76">
        <v>3</v>
      </c>
      <c r="P54" s="77"/>
      <c r="Q54" s="77"/>
      <c r="R54" s="78"/>
      <c r="S54" s="76">
        <v>21</v>
      </c>
      <c r="T54" s="77"/>
      <c r="U54" s="77"/>
      <c r="V54" s="78"/>
      <c r="W54" s="76">
        <v>24</v>
      </c>
      <c r="X54" s="77"/>
      <c r="Y54" s="77"/>
      <c r="Z54" s="78"/>
    </row>
    <row r="55" spans="1:26" ht="13.5">
      <c r="A55" s="24">
        <v>47</v>
      </c>
      <c r="B55" s="76">
        <v>102</v>
      </c>
      <c r="C55" s="77"/>
      <c r="D55" s="77"/>
      <c r="E55" s="78"/>
      <c r="F55" s="76">
        <v>87</v>
      </c>
      <c r="G55" s="77"/>
      <c r="H55" s="77"/>
      <c r="I55" s="78"/>
      <c r="J55" s="76">
        <v>189</v>
      </c>
      <c r="K55" s="77"/>
      <c r="L55" s="77"/>
      <c r="M55" s="78"/>
      <c r="N55" s="25">
        <v>98</v>
      </c>
      <c r="O55" s="63">
        <v>3</v>
      </c>
      <c r="P55" s="64"/>
      <c r="Q55" s="64"/>
      <c r="R55" s="65"/>
      <c r="S55" s="63">
        <v>15</v>
      </c>
      <c r="T55" s="64"/>
      <c r="U55" s="64"/>
      <c r="V55" s="65"/>
      <c r="W55" s="63">
        <v>18</v>
      </c>
      <c r="X55" s="64"/>
      <c r="Y55" s="64"/>
      <c r="Z55" s="65"/>
    </row>
    <row r="56" spans="1:26" ht="13.5">
      <c r="A56" s="22">
        <v>48</v>
      </c>
      <c r="B56" s="63">
        <v>101</v>
      </c>
      <c r="C56" s="64"/>
      <c r="D56" s="64"/>
      <c r="E56" s="65"/>
      <c r="F56" s="63">
        <v>104</v>
      </c>
      <c r="G56" s="64"/>
      <c r="H56" s="64"/>
      <c r="I56" s="65"/>
      <c r="J56" s="63">
        <v>205</v>
      </c>
      <c r="K56" s="64"/>
      <c r="L56" s="64"/>
      <c r="M56" s="65"/>
      <c r="N56" s="23">
        <v>99</v>
      </c>
      <c r="O56" s="76">
        <v>1</v>
      </c>
      <c r="P56" s="77"/>
      <c r="Q56" s="77"/>
      <c r="R56" s="78"/>
      <c r="S56" s="76">
        <v>8</v>
      </c>
      <c r="T56" s="77"/>
      <c r="U56" s="77"/>
      <c r="V56" s="78"/>
      <c r="W56" s="76">
        <v>9</v>
      </c>
      <c r="X56" s="77"/>
      <c r="Y56" s="77"/>
      <c r="Z56" s="78"/>
    </row>
    <row r="57" spans="1:26" ht="13.5">
      <c r="A57" s="24">
        <v>49</v>
      </c>
      <c r="B57" s="76">
        <v>105</v>
      </c>
      <c r="C57" s="77"/>
      <c r="D57" s="77"/>
      <c r="E57" s="78"/>
      <c r="F57" s="76">
        <v>89</v>
      </c>
      <c r="G57" s="77"/>
      <c r="H57" s="77"/>
      <c r="I57" s="78"/>
      <c r="J57" s="76">
        <v>194</v>
      </c>
      <c r="K57" s="77"/>
      <c r="L57" s="77"/>
      <c r="M57" s="78"/>
      <c r="N57" s="25" t="s">
        <v>7</v>
      </c>
      <c r="O57" s="63">
        <v>3</v>
      </c>
      <c r="P57" s="64"/>
      <c r="Q57" s="64"/>
      <c r="R57" s="65"/>
      <c r="S57" s="63">
        <v>22</v>
      </c>
      <c r="T57" s="64"/>
      <c r="U57" s="64"/>
      <c r="V57" s="65"/>
      <c r="W57" s="63">
        <v>25</v>
      </c>
      <c r="X57" s="64"/>
      <c r="Y57" s="64"/>
      <c r="Z57" s="65"/>
    </row>
    <row r="58" spans="1:26" ht="13.5">
      <c r="A58" s="22">
        <v>50</v>
      </c>
      <c r="B58" s="63">
        <v>88</v>
      </c>
      <c r="C58" s="64"/>
      <c r="D58" s="64"/>
      <c r="E58" s="65"/>
      <c r="F58" s="63">
        <v>90</v>
      </c>
      <c r="G58" s="64"/>
      <c r="H58" s="64"/>
      <c r="I58" s="65"/>
      <c r="J58" s="63">
        <v>178</v>
      </c>
      <c r="K58" s="64"/>
      <c r="L58" s="64"/>
      <c r="M58" s="65"/>
      <c r="N58" s="26" t="s">
        <v>8</v>
      </c>
      <c r="O58" s="66">
        <f>SUM(B8:E58,O8:R57)</f>
        <v>6735</v>
      </c>
      <c r="P58" s="67"/>
      <c r="Q58" s="67"/>
      <c r="R58" s="68"/>
      <c r="S58" s="66">
        <f>SUM(F8:I58,S8:V57)</f>
        <v>7418</v>
      </c>
      <c r="T58" s="67"/>
      <c r="U58" s="67"/>
      <c r="V58" s="68"/>
      <c r="W58" s="66">
        <f>SUM(J8:M58,W8:Z57)</f>
        <v>14153</v>
      </c>
      <c r="X58" s="67"/>
      <c r="Y58" s="67"/>
      <c r="Z58" s="6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5" t="s">
        <v>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1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2" t="s">
        <v>2</v>
      </c>
      <c r="C64" s="83"/>
      <c r="D64" s="83"/>
      <c r="E64" s="83"/>
      <c r="F64" s="83"/>
      <c r="G64" s="83"/>
      <c r="H64" s="83"/>
      <c r="I64" s="83"/>
      <c r="J64" s="83"/>
      <c r="K64" s="48"/>
      <c r="L64" s="48"/>
      <c r="M64" s="4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4" t="s">
        <v>4</v>
      </c>
      <c r="C65" s="83"/>
      <c r="D65" s="83"/>
      <c r="E65" s="83"/>
      <c r="F65" s="84" t="s">
        <v>5</v>
      </c>
      <c r="G65" s="83"/>
      <c r="H65" s="83"/>
      <c r="I65" s="83"/>
      <c r="J65" s="84" t="s">
        <v>6</v>
      </c>
      <c r="K65" s="48"/>
      <c r="L65" s="48"/>
      <c r="M65" s="4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3">
        <v>235</v>
      </c>
      <c r="C66" s="64"/>
      <c r="D66" s="64"/>
      <c r="E66" s="65"/>
      <c r="F66" s="63">
        <v>274</v>
      </c>
      <c r="G66" s="64"/>
      <c r="H66" s="64"/>
      <c r="I66" s="65"/>
      <c r="J66" s="63">
        <v>509</v>
      </c>
      <c r="K66" s="64"/>
      <c r="L66" s="64"/>
      <c r="M66" s="6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6">
        <v>324</v>
      </c>
      <c r="C67" s="77"/>
      <c r="D67" s="77"/>
      <c r="E67" s="78"/>
      <c r="F67" s="76">
        <v>292</v>
      </c>
      <c r="G67" s="77"/>
      <c r="H67" s="77"/>
      <c r="I67" s="78"/>
      <c r="J67" s="76">
        <v>616</v>
      </c>
      <c r="K67" s="77"/>
      <c r="L67" s="77"/>
      <c r="M67" s="7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3">
        <v>340</v>
      </c>
      <c r="C68" s="64"/>
      <c r="D68" s="64"/>
      <c r="E68" s="65"/>
      <c r="F68" s="63">
        <v>339</v>
      </c>
      <c r="G68" s="64"/>
      <c r="H68" s="64"/>
      <c r="I68" s="65"/>
      <c r="J68" s="63">
        <v>679</v>
      </c>
      <c r="K68" s="64"/>
      <c r="L68" s="64"/>
      <c r="M68" s="6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6">
        <v>307</v>
      </c>
      <c r="C69" s="77"/>
      <c r="D69" s="77"/>
      <c r="E69" s="78"/>
      <c r="F69" s="76">
        <v>320</v>
      </c>
      <c r="G69" s="77"/>
      <c r="H69" s="77"/>
      <c r="I69" s="78"/>
      <c r="J69" s="76">
        <v>627</v>
      </c>
      <c r="K69" s="77"/>
      <c r="L69" s="77"/>
      <c r="M69" s="7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3">
        <v>231</v>
      </c>
      <c r="C70" s="64"/>
      <c r="D70" s="64"/>
      <c r="E70" s="65"/>
      <c r="F70" s="63">
        <v>247</v>
      </c>
      <c r="G70" s="64"/>
      <c r="H70" s="64"/>
      <c r="I70" s="65"/>
      <c r="J70" s="63">
        <v>478</v>
      </c>
      <c r="K70" s="64"/>
      <c r="L70" s="64"/>
      <c r="M70" s="6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6">
        <v>246</v>
      </c>
      <c r="C71" s="77"/>
      <c r="D71" s="77"/>
      <c r="E71" s="78"/>
      <c r="F71" s="76">
        <v>215</v>
      </c>
      <c r="G71" s="77"/>
      <c r="H71" s="77"/>
      <c r="I71" s="78"/>
      <c r="J71" s="76">
        <v>461</v>
      </c>
      <c r="K71" s="77"/>
      <c r="L71" s="77"/>
      <c r="M71" s="7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3">
        <v>266</v>
      </c>
      <c r="C72" s="64"/>
      <c r="D72" s="64"/>
      <c r="E72" s="65"/>
      <c r="F72" s="63">
        <v>265</v>
      </c>
      <c r="G72" s="64"/>
      <c r="H72" s="64"/>
      <c r="I72" s="65"/>
      <c r="J72" s="63">
        <v>531</v>
      </c>
      <c r="K72" s="64"/>
      <c r="L72" s="64"/>
      <c r="M72" s="6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6">
        <v>295</v>
      </c>
      <c r="C73" s="77"/>
      <c r="D73" s="77"/>
      <c r="E73" s="78"/>
      <c r="F73" s="76">
        <v>369</v>
      </c>
      <c r="G73" s="77"/>
      <c r="H73" s="77"/>
      <c r="I73" s="78"/>
      <c r="J73" s="76">
        <v>664</v>
      </c>
      <c r="K73" s="77"/>
      <c r="L73" s="77"/>
      <c r="M73" s="7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3">
        <v>470</v>
      </c>
      <c r="C74" s="64"/>
      <c r="D74" s="64"/>
      <c r="E74" s="65"/>
      <c r="F74" s="63">
        <v>376</v>
      </c>
      <c r="G74" s="64"/>
      <c r="H74" s="64"/>
      <c r="I74" s="65"/>
      <c r="J74" s="63">
        <v>846</v>
      </c>
      <c r="K74" s="64"/>
      <c r="L74" s="64"/>
      <c r="M74" s="6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6">
        <v>473</v>
      </c>
      <c r="C75" s="77"/>
      <c r="D75" s="77"/>
      <c r="E75" s="78"/>
      <c r="F75" s="76">
        <v>466</v>
      </c>
      <c r="G75" s="77"/>
      <c r="H75" s="77"/>
      <c r="I75" s="78"/>
      <c r="J75" s="76">
        <v>939</v>
      </c>
      <c r="K75" s="77"/>
      <c r="L75" s="77"/>
      <c r="M75" s="7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3">
        <v>459</v>
      </c>
      <c r="C76" s="64"/>
      <c r="D76" s="64"/>
      <c r="E76" s="65"/>
      <c r="F76" s="63">
        <v>438</v>
      </c>
      <c r="G76" s="64"/>
      <c r="H76" s="64"/>
      <c r="I76" s="65"/>
      <c r="J76" s="63">
        <v>897</v>
      </c>
      <c r="K76" s="64"/>
      <c r="L76" s="64"/>
      <c r="M76" s="6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6">
        <v>389</v>
      </c>
      <c r="C77" s="77"/>
      <c r="D77" s="77"/>
      <c r="E77" s="78"/>
      <c r="F77" s="76">
        <v>369</v>
      </c>
      <c r="G77" s="77"/>
      <c r="H77" s="77"/>
      <c r="I77" s="78"/>
      <c r="J77" s="76">
        <v>758</v>
      </c>
      <c r="K77" s="77"/>
      <c r="L77" s="77"/>
      <c r="M77" s="7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3">
        <v>419</v>
      </c>
      <c r="C78" s="64"/>
      <c r="D78" s="64"/>
      <c r="E78" s="65"/>
      <c r="F78" s="63">
        <v>427</v>
      </c>
      <c r="G78" s="64"/>
      <c r="H78" s="64"/>
      <c r="I78" s="65"/>
      <c r="J78" s="63">
        <v>846</v>
      </c>
      <c r="K78" s="64"/>
      <c r="L78" s="64"/>
      <c r="M78" s="6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6">
        <v>461</v>
      </c>
      <c r="C79" s="77"/>
      <c r="D79" s="77"/>
      <c r="E79" s="78"/>
      <c r="F79" s="76">
        <v>503</v>
      </c>
      <c r="G79" s="77"/>
      <c r="H79" s="77"/>
      <c r="I79" s="78"/>
      <c r="J79" s="76">
        <v>964</v>
      </c>
      <c r="K79" s="77"/>
      <c r="L79" s="77"/>
      <c r="M79" s="7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3">
        <v>689</v>
      </c>
      <c r="C80" s="64"/>
      <c r="D80" s="64"/>
      <c r="E80" s="65"/>
      <c r="F80" s="63">
        <v>710</v>
      </c>
      <c r="G80" s="64"/>
      <c r="H80" s="64"/>
      <c r="I80" s="65"/>
      <c r="J80" s="63">
        <v>1399</v>
      </c>
      <c r="K80" s="64"/>
      <c r="L80" s="64"/>
      <c r="M80" s="6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6">
        <v>427</v>
      </c>
      <c r="C81" s="77"/>
      <c r="D81" s="77"/>
      <c r="E81" s="78"/>
      <c r="F81" s="76">
        <v>505</v>
      </c>
      <c r="G81" s="77"/>
      <c r="H81" s="77"/>
      <c r="I81" s="78"/>
      <c r="J81" s="76">
        <v>932</v>
      </c>
      <c r="K81" s="77"/>
      <c r="L81" s="77"/>
      <c r="M81" s="7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3">
        <v>307</v>
      </c>
      <c r="C82" s="64"/>
      <c r="D82" s="64"/>
      <c r="E82" s="65"/>
      <c r="F82" s="63">
        <v>460</v>
      </c>
      <c r="G82" s="64"/>
      <c r="H82" s="64"/>
      <c r="I82" s="65"/>
      <c r="J82" s="63">
        <v>767</v>
      </c>
      <c r="K82" s="64"/>
      <c r="L82" s="64"/>
      <c r="M82" s="6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6">
        <v>262</v>
      </c>
      <c r="C83" s="77"/>
      <c r="D83" s="77"/>
      <c r="E83" s="78"/>
      <c r="F83" s="76">
        <v>456</v>
      </c>
      <c r="G83" s="77"/>
      <c r="H83" s="77"/>
      <c r="I83" s="78"/>
      <c r="J83" s="76">
        <v>718</v>
      </c>
      <c r="K83" s="77"/>
      <c r="L83" s="77"/>
      <c r="M83" s="7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3">
        <v>114</v>
      </c>
      <c r="C84" s="64"/>
      <c r="D84" s="64"/>
      <c r="E84" s="65"/>
      <c r="F84" s="63">
        <v>267</v>
      </c>
      <c r="G84" s="64"/>
      <c r="H84" s="64"/>
      <c r="I84" s="65"/>
      <c r="J84" s="63">
        <v>381</v>
      </c>
      <c r="K84" s="64"/>
      <c r="L84" s="64"/>
      <c r="M84" s="6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6">
        <v>18</v>
      </c>
      <c r="C85" s="77"/>
      <c r="D85" s="77"/>
      <c r="E85" s="78"/>
      <c r="F85" s="76">
        <v>98</v>
      </c>
      <c r="G85" s="77"/>
      <c r="H85" s="77"/>
      <c r="I85" s="78"/>
      <c r="J85" s="76">
        <v>116</v>
      </c>
      <c r="K85" s="77"/>
      <c r="L85" s="77"/>
      <c r="M85" s="7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3">
        <v>3</v>
      </c>
      <c r="C86" s="64"/>
      <c r="D86" s="64"/>
      <c r="E86" s="65"/>
      <c r="F86" s="63">
        <v>22</v>
      </c>
      <c r="G86" s="64"/>
      <c r="H86" s="64"/>
      <c r="I86" s="65"/>
      <c r="J86" s="63">
        <v>25</v>
      </c>
      <c r="K86" s="64"/>
      <c r="L86" s="64"/>
      <c r="M86" s="6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6">
        <f>SUM(B66:E86)</f>
        <v>6735</v>
      </c>
      <c r="C87" s="67"/>
      <c r="D87" s="67"/>
      <c r="E87" s="68"/>
      <c r="F87" s="66">
        <f>SUM(F66:I86)</f>
        <v>7418</v>
      </c>
      <c r="G87" s="67"/>
      <c r="H87" s="67"/>
      <c r="I87" s="68"/>
      <c r="J87" s="66">
        <f>SUM(J66:M86)</f>
        <v>14153</v>
      </c>
      <c r="K87" s="67"/>
      <c r="L87" s="67"/>
      <c r="M87" s="6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899</v>
      </c>
      <c r="C90" s="88"/>
      <c r="D90" s="88"/>
      <c r="E90" s="89"/>
      <c r="F90" s="87">
        <f>SUM(F66:I68)</f>
        <v>905</v>
      </c>
      <c r="G90" s="88"/>
      <c r="H90" s="88"/>
      <c r="I90" s="89"/>
      <c r="J90" s="87">
        <f>SUM(J66:M68)</f>
        <v>1804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0.13348181143281365</v>
      </c>
      <c r="C91" s="91"/>
      <c r="D91" s="91"/>
      <c r="E91" s="92"/>
      <c r="F91" s="90">
        <f>F90/F87</f>
        <v>0.12200053922890267</v>
      </c>
      <c r="G91" s="91"/>
      <c r="H91" s="91"/>
      <c r="I91" s="92"/>
      <c r="J91" s="90">
        <f>J90/J87</f>
        <v>0.12746414187804705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66">
        <f>SUM(B79:E86)</f>
        <v>2281</v>
      </c>
      <c r="C92" s="67"/>
      <c r="D92" s="67"/>
      <c r="E92" s="68"/>
      <c r="F92" s="66">
        <f>SUM(F79:I86)</f>
        <v>3021</v>
      </c>
      <c r="G92" s="67"/>
      <c r="H92" s="67"/>
      <c r="I92" s="68"/>
      <c r="J92" s="66">
        <f>SUM(J79:M86)</f>
        <v>5302</v>
      </c>
      <c r="K92" s="67"/>
      <c r="L92" s="67"/>
      <c r="M92" s="6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93">
        <f>B92/B87</f>
        <v>0.33867854491462507</v>
      </c>
      <c r="C93" s="94"/>
      <c r="D93" s="94"/>
      <c r="E93" s="95"/>
      <c r="F93" s="93">
        <f>F92/F87</f>
        <v>0.4072526287409005</v>
      </c>
      <c r="G93" s="94"/>
      <c r="H93" s="94"/>
      <c r="I93" s="95"/>
      <c r="J93" s="93">
        <f>J92/J87</f>
        <v>0.3746202218610895</v>
      </c>
      <c r="K93" s="94"/>
      <c r="L93" s="94"/>
      <c r="M93" s="95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A4" sqref="AA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>
      <c r="A2" s="85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>
      <c r="A4" s="86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 t="s">
        <v>72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3.5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3.5">
      <c r="A6" s="28" t="s">
        <v>1</v>
      </c>
      <c r="B6" s="82" t="s">
        <v>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28" t="s">
        <v>1</v>
      </c>
      <c r="O6" s="82" t="s">
        <v>2</v>
      </c>
      <c r="P6" s="83"/>
      <c r="Q6" s="83"/>
      <c r="R6" s="83"/>
      <c r="S6" s="83"/>
      <c r="T6" s="83"/>
      <c r="U6" s="83"/>
      <c r="V6" s="83"/>
      <c r="W6" s="83"/>
      <c r="X6" s="48"/>
      <c r="Y6" s="48"/>
      <c r="Z6" s="48"/>
    </row>
    <row r="7" spans="1:26" ht="13.5">
      <c r="A7" s="29" t="s">
        <v>3</v>
      </c>
      <c r="B7" s="84" t="s">
        <v>4</v>
      </c>
      <c r="C7" s="83"/>
      <c r="D7" s="83"/>
      <c r="E7" s="83"/>
      <c r="F7" s="84" t="s">
        <v>5</v>
      </c>
      <c r="G7" s="83"/>
      <c r="H7" s="83"/>
      <c r="I7" s="83"/>
      <c r="J7" s="84" t="s">
        <v>6</v>
      </c>
      <c r="K7" s="83"/>
      <c r="L7" s="83"/>
      <c r="M7" s="83"/>
      <c r="N7" s="29" t="s">
        <v>3</v>
      </c>
      <c r="O7" s="84" t="s">
        <v>4</v>
      </c>
      <c r="P7" s="83"/>
      <c r="Q7" s="83"/>
      <c r="R7" s="83"/>
      <c r="S7" s="84" t="s">
        <v>5</v>
      </c>
      <c r="T7" s="83"/>
      <c r="U7" s="83"/>
      <c r="V7" s="83"/>
      <c r="W7" s="84" t="s">
        <v>6</v>
      </c>
      <c r="X7" s="48"/>
      <c r="Y7" s="48"/>
      <c r="Z7" s="48"/>
    </row>
    <row r="8" spans="1:26" ht="13.5">
      <c r="A8" s="22">
        <v>0</v>
      </c>
      <c r="B8" s="63">
        <v>140</v>
      </c>
      <c r="C8" s="64"/>
      <c r="D8" s="64"/>
      <c r="E8" s="65"/>
      <c r="F8" s="63">
        <v>142</v>
      </c>
      <c r="G8" s="64"/>
      <c r="H8" s="64"/>
      <c r="I8" s="65"/>
      <c r="J8" s="63">
        <v>282</v>
      </c>
      <c r="K8" s="64"/>
      <c r="L8" s="64"/>
      <c r="M8" s="65"/>
      <c r="N8" s="23">
        <v>51</v>
      </c>
      <c r="O8" s="76">
        <v>221</v>
      </c>
      <c r="P8" s="77"/>
      <c r="Q8" s="77"/>
      <c r="R8" s="78"/>
      <c r="S8" s="76">
        <v>194</v>
      </c>
      <c r="T8" s="77"/>
      <c r="U8" s="77"/>
      <c r="V8" s="78"/>
      <c r="W8" s="76">
        <v>415</v>
      </c>
      <c r="X8" s="77"/>
      <c r="Y8" s="77"/>
      <c r="Z8" s="78"/>
    </row>
    <row r="9" spans="1:26" ht="13.5">
      <c r="A9" s="24">
        <v>1</v>
      </c>
      <c r="B9" s="76">
        <v>125</v>
      </c>
      <c r="C9" s="77"/>
      <c r="D9" s="77"/>
      <c r="E9" s="78"/>
      <c r="F9" s="76">
        <v>120</v>
      </c>
      <c r="G9" s="77"/>
      <c r="H9" s="77"/>
      <c r="I9" s="78"/>
      <c r="J9" s="76">
        <v>245</v>
      </c>
      <c r="K9" s="77"/>
      <c r="L9" s="77"/>
      <c r="M9" s="78"/>
      <c r="N9" s="25">
        <v>52</v>
      </c>
      <c r="O9" s="63">
        <v>228</v>
      </c>
      <c r="P9" s="64"/>
      <c r="Q9" s="64"/>
      <c r="R9" s="65"/>
      <c r="S9" s="63">
        <v>194</v>
      </c>
      <c r="T9" s="64"/>
      <c r="U9" s="64"/>
      <c r="V9" s="65"/>
      <c r="W9" s="63">
        <v>422</v>
      </c>
      <c r="X9" s="64"/>
      <c r="Y9" s="64"/>
      <c r="Z9" s="65"/>
    </row>
    <row r="10" spans="1:26" ht="13.5">
      <c r="A10" s="22">
        <v>2</v>
      </c>
      <c r="B10" s="63">
        <v>158</v>
      </c>
      <c r="C10" s="64"/>
      <c r="D10" s="64"/>
      <c r="E10" s="65"/>
      <c r="F10" s="63">
        <v>124</v>
      </c>
      <c r="G10" s="64"/>
      <c r="H10" s="64"/>
      <c r="I10" s="65"/>
      <c r="J10" s="63">
        <v>282</v>
      </c>
      <c r="K10" s="64"/>
      <c r="L10" s="64"/>
      <c r="M10" s="65"/>
      <c r="N10" s="23">
        <v>53</v>
      </c>
      <c r="O10" s="76">
        <v>220</v>
      </c>
      <c r="P10" s="77"/>
      <c r="Q10" s="77"/>
      <c r="R10" s="78"/>
      <c r="S10" s="76">
        <v>202</v>
      </c>
      <c r="T10" s="77"/>
      <c r="U10" s="77"/>
      <c r="V10" s="78"/>
      <c r="W10" s="76">
        <v>422</v>
      </c>
      <c r="X10" s="77"/>
      <c r="Y10" s="77"/>
      <c r="Z10" s="78"/>
    </row>
    <row r="11" spans="1:26" ht="13.5">
      <c r="A11" s="24">
        <v>3</v>
      </c>
      <c r="B11" s="76">
        <v>122</v>
      </c>
      <c r="C11" s="77"/>
      <c r="D11" s="77"/>
      <c r="E11" s="78"/>
      <c r="F11" s="76">
        <v>116</v>
      </c>
      <c r="G11" s="77"/>
      <c r="H11" s="77"/>
      <c r="I11" s="78"/>
      <c r="J11" s="76">
        <v>238</v>
      </c>
      <c r="K11" s="77"/>
      <c r="L11" s="77"/>
      <c r="M11" s="78"/>
      <c r="N11" s="25">
        <v>54</v>
      </c>
      <c r="O11" s="63">
        <v>207</v>
      </c>
      <c r="P11" s="64"/>
      <c r="Q11" s="64"/>
      <c r="R11" s="65"/>
      <c r="S11" s="63">
        <v>181</v>
      </c>
      <c r="T11" s="64"/>
      <c r="U11" s="64"/>
      <c r="V11" s="65"/>
      <c r="W11" s="63">
        <v>388</v>
      </c>
      <c r="X11" s="64"/>
      <c r="Y11" s="64"/>
      <c r="Z11" s="65"/>
    </row>
    <row r="12" spans="1:26" ht="13.5">
      <c r="A12" s="22">
        <v>4</v>
      </c>
      <c r="B12" s="63">
        <v>148</v>
      </c>
      <c r="C12" s="64"/>
      <c r="D12" s="64"/>
      <c r="E12" s="65"/>
      <c r="F12" s="63">
        <v>160</v>
      </c>
      <c r="G12" s="64"/>
      <c r="H12" s="64"/>
      <c r="I12" s="65"/>
      <c r="J12" s="63">
        <v>308</v>
      </c>
      <c r="K12" s="64"/>
      <c r="L12" s="64"/>
      <c r="M12" s="65"/>
      <c r="N12" s="23">
        <v>55</v>
      </c>
      <c r="O12" s="76">
        <v>187</v>
      </c>
      <c r="P12" s="77"/>
      <c r="Q12" s="77"/>
      <c r="R12" s="78"/>
      <c r="S12" s="76">
        <v>161</v>
      </c>
      <c r="T12" s="77"/>
      <c r="U12" s="77"/>
      <c r="V12" s="78"/>
      <c r="W12" s="76">
        <v>348</v>
      </c>
      <c r="X12" s="77"/>
      <c r="Y12" s="77"/>
      <c r="Z12" s="78"/>
    </row>
    <row r="13" spans="1:26" ht="13.5">
      <c r="A13" s="24">
        <v>5</v>
      </c>
      <c r="B13" s="76">
        <v>134</v>
      </c>
      <c r="C13" s="77"/>
      <c r="D13" s="77"/>
      <c r="E13" s="78"/>
      <c r="F13" s="76">
        <v>134</v>
      </c>
      <c r="G13" s="77"/>
      <c r="H13" s="77"/>
      <c r="I13" s="78"/>
      <c r="J13" s="76">
        <v>268</v>
      </c>
      <c r="K13" s="77"/>
      <c r="L13" s="77"/>
      <c r="M13" s="78"/>
      <c r="N13" s="25">
        <v>56</v>
      </c>
      <c r="O13" s="63">
        <v>161</v>
      </c>
      <c r="P13" s="64"/>
      <c r="Q13" s="64"/>
      <c r="R13" s="65"/>
      <c r="S13" s="63">
        <v>170</v>
      </c>
      <c r="T13" s="64"/>
      <c r="U13" s="64"/>
      <c r="V13" s="65"/>
      <c r="W13" s="63">
        <v>331</v>
      </c>
      <c r="X13" s="64"/>
      <c r="Y13" s="64"/>
      <c r="Z13" s="65"/>
    </row>
    <row r="14" spans="1:26" ht="13.5">
      <c r="A14" s="22">
        <v>6</v>
      </c>
      <c r="B14" s="63">
        <v>162</v>
      </c>
      <c r="C14" s="64"/>
      <c r="D14" s="64"/>
      <c r="E14" s="65"/>
      <c r="F14" s="63">
        <v>135</v>
      </c>
      <c r="G14" s="64"/>
      <c r="H14" s="64"/>
      <c r="I14" s="65"/>
      <c r="J14" s="63">
        <v>297</v>
      </c>
      <c r="K14" s="64"/>
      <c r="L14" s="64"/>
      <c r="M14" s="65"/>
      <c r="N14" s="23">
        <v>57</v>
      </c>
      <c r="O14" s="76">
        <v>191</v>
      </c>
      <c r="P14" s="77"/>
      <c r="Q14" s="77"/>
      <c r="R14" s="78"/>
      <c r="S14" s="76">
        <v>180</v>
      </c>
      <c r="T14" s="77"/>
      <c r="U14" s="77"/>
      <c r="V14" s="78"/>
      <c r="W14" s="76">
        <v>371</v>
      </c>
      <c r="X14" s="77"/>
      <c r="Y14" s="77"/>
      <c r="Z14" s="78"/>
    </row>
    <row r="15" spans="1:26" ht="13.5">
      <c r="A15" s="24">
        <v>7</v>
      </c>
      <c r="B15" s="76">
        <v>139</v>
      </c>
      <c r="C15" s="77"/>
      <c r="D15" s="77"/>
      <c r="E15" s="78"/>
      <c r="F15" s="76">
        <v>141</v>
      </c>
      <c r="G15" s="77"/>
      <c r="H15" s="77"/>
      <c r="I15" s="78"/>
      <c r="J15" s="76">
        <v>280</v>
      </c>
      <c r="K15" s="77"/>
      <c r="L15" s="77"/>
      <c r="M15" s="78"/>
      <c r="N15" s="25">
        <v>58</v>
      </c>
      <c r="O15" s="63">
        <v>187</v>
      </c>
      <c r="P15" s="64"/>
      <c r="Q15" s="64"/>
      <c r="R15" s="65"/>
      <c r="S15" s="63">
        <v>154</v>
      </c>
      <c r="T15" s="64"/>
      <c r="U15" s="64"/>
      <c r="V15" s="65"/>
      <c r="W15" s="63">
        <v>341</v>
      </c>
      <c r="X15" s="64"/>
      <c r="Y15" s="64"/>
      <c r="Z15" s="65"/>
    </row>
    <row r="16" spans="1:26" ht="13.5">
      <c r="A16" s="22">
        <v>8</v>
      </c>
      <c r="B16" s="63">
        <v>148</v>
      </c>
      <c r="C16" s="64"/>
      <c r="D16" s="64"/>
      <c r="E16" s="65"/>
      <c r="F16" s="63">
        <v>145</v>
      </c>
      <c r="G16" s="64"/>
      <c r="H16" s="64"/>
      <c r="I16" s="65"/>
      <c r="J16" s="63">
        <v>293</v>
      </c>
      <c r="K16" s="64"/>
      <c r="L16" s="64"/>
      <c r="M16" s="65"/>
      <c r="N16" s="23">
        <v>59</v>
      </c>
      <c r="O16" s="76">
        <v>163</v>
      </c>
      <c r="P16" s="77"/>
      <c r="Q16" s="77"/>
      <c r="R16" s="78"/>
      <c r="S16" s="76">
        <v>178</v>
      </c>
      <c r="T16" s="77"/>
      <c r="U16" s="77"/>
      <c r="V16" s="78"/>
      <c r="W16" s="76">
        <v>341</v>
      </c>
      <c r="X16" s="77"/>
      <c r="Y16" s="77"/>
      <c r="Z16" s="78"/>
    </row>
    <row r="17" spans="1:26" ht="13.5">
      <c r="A17" s="24">
        <v>9</v>
      </c>
      <c r="B17" s="76">
        <v>128</v>
      </c>
      <c r="C17" s="77"/>
      <c r="D17" s="77"/>
      <c r="E17" s="78"/>
      <c r="F17" s="76">
        <v>137</v>
      </c>
      <c r="G17" s="77"/>
      <c r="H17" s="77"/>
      <c r="I17" s="78"/>
      <c r="J17" s="76">
        <v>265</v>
      </c>
      <c r="K17" s="77"/>
      <c r="L17" s="77"/>
      <c r="M17" s="78"/>
      <c r="N17" s="25">
        <v>60</v>
      </c>
      <c r="O17" s="63">
        <v>194</v>
      </c>
      <c r="P17" s="64"/>
      <c r="Q17" s="64"/>
      <c r="R17" s="65"/>
      <c r="S17" s="63">
        <v>163</v>
      </c>
      <c r="T17" s="64"/>
      <c r="U17" s="64"/>
      <c r="V17" s="65"/>
      <c r="W17" s="63">
        <v>357</v>
      </c>
      <c r="X17" s="64"/>
      <c r="Y17" s="64"/>
      <c r="Z17" s="65"/>
    </row>
    <row r="18" spans="1:26" ht="13.5">
      <c r="A18" s="22">
        <v>10</v>
      </c>
      <c r="B18" s="63">
        <v>153</v>
      </c>
      <c r="C18" s="64"/>
      <c r="D18" s="64"/>
      <c r="E18" s="65"/>
      <c r="F18" s="63">
        <v>135</v>
      </c>
      <c r="G18" s="64"/>
      <c r="H18" s="64"/>
      <c r="I18" s="65"/>
      <c r="J18" s="63">
        <v>288</v>
      </c>
      <c r="K18" s="64"/>
      <c r="L18" s="64"/>
      <c r="M18" s="65"/>
      <c r="N18" s="23">
        <v>61</v>
      </c>
      <c r="O18" s="76">
        <v>186</v>
      </c>
      <c r="P18" s="77"/>
      <c r="Q18" s="77"/>
      <c r="R18" s="78"/>
      <c r="S18" s="76">
        <v>182</v>
      </c>
      <c r="T18" s="77"/>
      <c r="U18" s="77"/>
      <c r="V18" s="78"/>
      <c r="W18" s="76">
        <v>368</v>
      </c>
      <c r="X18" s="77"/>
      <c r="Y18" s="77"/>
      <c r="Z18" s="78"/>
    </row>
    <row r="19" spans="1:26" ht="13.5">
      <c r="A19" s="24">
        <v>11</v>
      </c>
      <c r="B19" s="76">
        <v>151</v>
      </c>
      <c r="C19" s="77"/>
      <c r="D19" s="77"/>
      <c r="E19" s="78"/>
      <c r="F19" s="76">
        <v>160</v>
      </c>
      <c r="G19" s="77"/>
      <c r="H19" s="77"/>
      <c r="I19" s="78"/>
      <c r="J19" s="76">
        <v>311</v>
      </c>
      <c r="K19" s="77"/>
      <c r="L19" s="77"/>
      <c r="M19" s="78"/>
      <c r="N19" s="25">
        <v>62</v>
      </c>
      <c r="O19" s="63">
        <v>164</v>
      </c>
      <c r="P19" s="64"/>
      <c r="Q19" s="64"/>
      <c r="R19" s="65"/>
      <c r="S19" s="63">
        <v>164</v>
      </c>
      <c r="T19" s="64"/>
      <c r="U19" s="64"/>
      <c r="V19" s="65"/>
      <c r="W19" s="63">
        <v>328</v>
      </c>
      <c r="X19" s="64"/>
      <c r="Y19" s="64"/>
      <c r="Z19" s="65"/>
    </row>
    <row r="20" spans="1:26" ht="13.5">
      <c r="A20" s="22">
        <v>12</v>
      </c>
      <c r="B20" s="63">
        <v>117</v>
      </c>
      <c r="C20" s="64"/>
      <c r="D20" s="64"/>
      <c r="E20" s="65"/>
      <c r="F20" s="63">
        <v>124</v>
      </c>
      <c r="G20" s="64"/>
      <c r="H20" s="64"/>
      <c r="I20" s="65"/>
      <c r="J20" s="63">
        <v>241</v>
      </c>
      <c r="K20" s="64"/>
      <c r="L20" s="64"/>
      <c r="M20" s="65"/>
      <c r="N20" s="23">
        <v>63</v>
      </c>
      <c r="O20" s="76">
        <v>168</v>
      </c>
      <c r="P20" s="77"/>
      <c r="Q20" s="77"/>
      <c r="R20" s="78"/>
      <c r="S20" s="76">
        <v>159</v>
      </c>
      <c r="T20" s="77"/>
      <c r="U20" s="77"/>
      <c r="V20" s="78"/>
      <c r="W20" s="76">
        <v>327</v>
      </c>
      <c r="X20" s="77"/>
      <c r="Y20" s="77"/>
      <c r="Z20" s="78"/>
    </row>
    <row r="21" spans="1:26" ht="13.5">
      <c r="A21" s="24">
        <v>13</v>
      </c>
      <c r="B21" s="76">
        <v>141</v>
      </c>
      <c r="C21" s="77"/>
      <c r="D21" s="77"/>
      <c r="E21" s="78"/>
      <c r="F21" s="76">
        <v>140</v>
      </c>
      <c r="G21" s="77"/>
      <c r="H21" s="77"/>
      <c r="I21" s="78"/>
      <c r="J21" s="76">
        <v>281</v>
      </c>
      <c r="K21" s="77"/>
      <c r="L21" s="77"/>
      <c r="M21" s="78"/>
      <c r="N21" s="25">
        <v>64</v>
      </c>
      <c r="O21" s="63">
        <v>177</v>
      </c>
      <c r="P21" s="64"/>
      <c r="Q21" s="64"/>
      <c r="R21" s="65"/>
      <c r="S21" s="63">
        <v>180</v>
      </c>
      <c r="T21" s="64"/>
      <c r="U21" s="64"/>
      <c r="V21" s="65"/>
      <c r="W21" s="63">
        <v>357</v>
      </c>
      <c r="X21" s="64"/>
      <c r="Y21" s="64"/>
      <c r="Z21" s="65"/>
    </row>
    <row r="22" spans="1:26" ht="13.5">
      <c r="A22" s="22">
        <v>14</v>
      </c>
      <c r="B22" s="63">
        <v>137</v>
      </c>
      <c r="C22" s="64"/>
      <c r="D22" s="64"/>
      <c r="E22" s="65"/>
      <c r="F22" s="63">
        <v>137</v>
      </c>
      <c r="G22" s="64"/>
      <c r="H22" s="64"/>
      <c r="I22" s="65"/>
      <c r="J22" s="63">
        <v>274</v>
      </c>
      <c r="K22" s="64"/>
      <c r="L22" s="64"/>
      <c r="M22" s="65"/>
      <c r="N22" s="23">
        <v>65</v>
      </c>
      <c r="O22" s="76">
        <v>169</v>
      </c>
      <c r="P22" s="77"/>
      <c r="Q22" s="77"/>
      <c r="R22" s="78"/>
      <c r="S22" s="76">
        <v>151</v>
      </c>
      <c r="T22" s="77"/>
      <c r="U22" s="77"/>
      <c r="V22" s="78"/>
      <c r="W22" s="76">
        <v>320</v>
      </c>
      <c r="X22" s="77"/>
      <c r="Y22" s="77"/>
      <c r="Z22" s="78"/>
    </row>
    <row r="23" spans="1:26" ht="13.5">
      <c r="A23" s="24">
        <v>15</v>
      </c>
      <c r="B23" s="76">
        <v>136</v>
      </c>
      <c r="C23" s="77"/>
      <c r="D23" s="77"/>
      <c r="E23" s="78"/>
      <c r="F23" s="76">
        <v>147</v>
      </c>
      <c r="G23" s="77"/>
      <c r="H23" s="77"/>
      <c r="I23" s="78"/>
      <c r="J23" s="76">
        <v>283</v>
      </c>
      <c r="K23" s="77"/>
      <c r="L23" s="77"/>
      <c r="M23" s="78"/>
      <c r="N23" s="25">
        <v>66</v>
      </c>
      <c r="O23" s="63">
        <v>177</v>
      </c>
      <c r="P23" s="64"/>
      <c r="Q23" s="64"/>
      <c r="R23" s="65"/>
      <c r="S23" s="63">
        <v>210</v>
      </c>
      <c r="T23" s="64"/>
      <c r="U23" s="64"/>
      <c r="V23" s="65"/>
      <c r="W23" s="63">
        <v>387</v>
      </c>
      <c r="X23" s="64"/>
      <c r="Y23" s="64"/>
      <c r="Z23" s="65"/>
    </row>
    <row r="24" spans="1:26" ht="13.5">
      <c r="A24" s="22">
        <v>16</v>
      </c>
      <c r="B24" s="63">
        <v>142</v>
      </c>
      <c r="C24" s="64"/>
      <c r="D24" s="64"/>
      <c r="E24" s="65"/>
      <c r="F24" s="63">
        <v>131</v>
      </c>
      <c r="G24" s="64"/>
      <c r="H24" s="64"/>
      <c r="I24" s="65"/>
      <c r="J24" s="63">
        <v>273</v>
      </c>
      <c r="K24" s="64"/>
      <c r="L24" s="64"/>
      <c r="M24" s="65"/>
      <c r="N24" s="23">
        <v>67</v>
      </c>
      <c r="O24" s="76">
        <v>162</v>
      </c>
      <c r="P24" s="77"/>
      <c r="Q24" s="77"/>
      <c r="R24" s="78"/>
      <c r="S24" s="76">
        <v>176</v>
      </c>
      <c r="T24" s="77"/>
      <c r="U24" s="77"/>
      <c r="V24" s="78"/>
      <c r="W24" s="76">
        <v>338</v>
      </c>
      <c r="X24" s="77"/>
      <c r="Y24" s="77"/>
      <c r="Z24" s="78"/>
    </row>
    <row r="25" spans="1:26" ht="13.5">
      <c r="A25" s="24">
        <v>17</v>
      </c>
      <c r="B25" s="76">
        <v>133</v>
      </c>
      <c r="C25" s="77"/>
      <c r="D25" s="77"/>
      <c r="E25" s="78"/>
      <c r="F25" s="76">
        <v>142</v>
      </c>
      <c r="G25" s="77"/>
      <c r="H25" s="77"/>
      <c r="I25" s="78"/>
      <c r="J25" s="76">
        <v>275</v>
      </c>
      <c r="K25" s="77"/>
      <c r="L25" s="77"/>
      <c r="M25" s="78"/>
      <c r="N25" s="25">
        <v>68</v>
      </c>
      <c r="O25" s="63">
        <v>192</v>
      </c>
      <c r="P25" s="64"/>
      <c r="Q25" s="64"/>
      <c r="R25" s="65"/>
      <c r="S25" s="63">
        <v>180</v>
      </c>
      <c r="T25" s="64"/>
      <c r="U25" s="64"/>
      <c r="V25" s="65"/>
      <c r="W25" s="63">
        <v>372</v>
      </c>
      <c r="X25" s="64"/>
      <c r="Y25" s="64"/>
      <c r="Z25" s="65"/>
    </row>
    <row r="26" spans="1:26" ht="13.5">
      <c r="A26" s="22">
        <v>18</v>
      </c>
      <c r="B26" s="63">
        <v>142</v>
      </c>
      <c r="C26" s="64"/>
      <c r="D26" s="64"/>
      <c r="E26" s="65"/>
      <c r="F26" s="63">
        <v>127</v>
      </c>
      <c r="G26" s="64"/>
      <c r="H26" s="64"/>
      <c r="I26" s="65"/>
      <c r="J26" s="63">
        <v>269</v>
      </c>
      <c r="K26" s="64"/>
      <c r="L26" s="64"/>
      <c r="M26" s="65"/>
      <c r="N26" s="23">
        <v>69</v>
      </c>
      <c r="O26" s="76">
        <v>179</v>
      </c>
      <c r="P26" s="77"/>
      <c r="Q26" s="77"/>
      <c r="R26" s="78"/>
      <c r="S26" s="76">
        <v>187</v>
      </c>
      <c r="T26" s="77"/>
      <c r="U26" s="77"/>
      <c r="V26" s="78"/>
      <c r="W26" s="76">
        <v>366</v>
      </c>
      <c r="X26" s="77"/>
      <c r="Y26" s="77"/>
      <c r="Z26" s="78"/>
    </row>
    <row r="27" spans="1:26" ht="13.5">
      <c r="A27" s="24">
        <v>19</v>
      </c>
      <c r="B27" s="76">
        <v>128</v>
      </c>
      <c r="C27" s="77"/>
      <c r="D27" s="77"/>
      <c r="E27" s="78"/>
      <c r="F27" s="76">
        <v>120</v>
      </c>
      <c r="G27" s="77"/>
      <c r="H27" s="77"/>
      <c r="I27" s="78"/>
      <c r="J27" s="76">
        <v>248</v>
      </c>
      <c r="K27" s="77"/>
      <c r="L27" s="77"/>
      <c r="M27" s="78"/>
      <c r="N27" s="25">
        <v>70</v>
      </c>
      <c r="O27" s="63">
        <v>184</v>
      </c>
      <c r="P27" s="64"/>
      <c r="Q27" s="64"/>
      <c r="R27" s="65"/>
      <c r="S27" s="63">
        <v>186</v>
      </c>
      <c r="T27" s="64"/>
      <c r="U27" s="64"/>
      <c r="V27" s="65"/>
      <c r="W27" s="63">
        <v>370</v>
      </c>
      <c r="X27" s="64"/>
      <c r="Y27" s="64"/>
      <c r="Z27" s="65"/>
    </row>
    <row r="28" spans="1:26" ht="13.5">
      <c r="A28" s="22">
        <v>20</v>
      </c>
      <c r="B28" s="63">
        <v>151</v>
      </c>
      <c r="C28" s="64"/>
      <c r="D28" s="64"/>
      <c r="E28" s="65"/>
      <c r="F28" s="63">
        <v>138</v>
      </c>
      <c r="G28" s="64"/>
      <c r="H28" s="64"/>
      <c r="I28" s="65"/>
      <c r="J28" s="63">
        <v>289</v>
      </c>
      <c r="K28" s="64"/>
      <c r="L28" s="64"/>
      <c r="M28" s="65"/>
      <c r="N28" s="23">
        <v>71</v>
      </c>
      <c r="O28" s="76">
        <v>203</v>
      </c>
      <c r="P28" s="77"/>
      <c r="Q28" s="77"/>
      <c r="R28" s="78"/>
      <c r="S28" s="76">
        <v>234</v>
      </c>
      <c r="T28" s="77"/>
      <c r="U28" s="77"/>
      <c r="V28" s="78"/>
      <c r="W28" s="76">
        <v>437</v>
      </c>
      <c r="X28" s="77"/>
      <c r="Y28" s="77"/>
      <c r="Z28" s="78"/>
    </row>
    <row r="29" spans="1:26" ht="13.5">
      <c r="A29" s="24">
        <v>21</v>
      </c>
      <c r="B29" s="76">
        <v>143</v>
      </c>
      <c r="C29" s="77"/>
      <c r="D29" s="77"/>
      <c r="E29" s="78"/>
      <c r="F29" s="76">
        <v>126</v>
      </c>
      <c r="G29" s="77"/>
      <c r="H29" s="77"/>
      <c r="I29" s="78"/>
      <c r="J29" s="76">
        <v>269</v>
      </c>
      <c r="K29" s="77"/>
      <c r="L29" s="77"/>
      <c r="M29" s="78"/>
      <c r="N29" s="25">
        <v>72</v>
      </c>
      <c r="O29" s="63">
        <v>227</v>
      </c>
      <c r="P29" s="64"/>
      <c r="Q29" s="64"/>
      <c r="R29" s="65"/>
      <c r="S29" s="63">
        <v>256</v>
      </c>
      <c r="T29" s="64"/>
      <c r="U29" s="64"/>
      <c r="V29" s="65"/>
      <c r="W29" s="63">
        <v>483</v>
      </c>
      <c r="X29" s="64"/>
      <c r="Y29" s="64"/>
      <c r="Z29" s="65"/>
    </row>
    <row r="30" spans="1:26" ht="13.5">
      <c r="A30" s="22">
        <v>22</v>
      </c>
      <c r="B30" s="63">
        <v>128</v>
      </c>
      <c r="C30" s="64"/>
      <c r="D30" s="64"/>
      <c r="E30" s="65"/>
      <c r="F30" s="63">
        <v>131</v>
      </c>
      <c r="G30" s="64"/>
      <c r="H30" s="64"/>
      <c r="I30" s="65"/>
      <c r="J30" s="63">
        <v>259</v>
      </c>
      <c r="K30" s="64"/>
      <c r="L30" s="64"/>
      <c r="M30" s="65"/>
      <c r="N30" s="23">
        <v>73</v>
      </c>
      <c r="O30" s="76">
        <v>207</v>
      </c>
      <c r="P30" s="77"/>
      <c r="Q30" s="77"/>
      <c r="R30" s="78"/>
      <c r="S30" s="76">
        <v>218</v>
      </c>
      <c r="T30" s="77"/>
      <c r="U30" s="77"/>
      <c r="V30" s="78"/>
      <c r="W30" s="76">
        <v>425</v>
      </c>
      <c r="X30" s="77"/>
      <c r="Y30" s="77"/>
      <c r="Z30" s="78"/>
    </row>
    <row r="31" spans="1:26" ht="13.5">
      <c r="A31" s="24">
        <v>23</v>
      </c>
      <c r="B31" s="76">
        <v>147</v>
      </c>
      <c r="C31" s="77"/>
      <c r="D31" s="77"/>
      <c r="E31" s="78"/>
      <c r="F31" s="76">
        <v>142</v>
      </c>
      <c r="G31" s="77"/>
      <c r="H31" s="77"/>
      <c r="I31" s="78"/>
      <c r="J31" s="76">
        <v>289</v>
      </c>
      <c r="K31" s="77"/>
      <c r="L31" s="77"/>
      <c r="M31" s="78"/>
      <c r="N31" s="25">
        <v>74</v>
      </c>
      <c r="O31" s="63">
        <v>237</v>
      </c>
      <c r="P31" s="64"/>
      <c r="Q31" s="64"/>
      <c r="R31" s="65"/>
      <c r="S31" s="63">
        <v>238</v>
      </c>
      <c r="T31" s="64"/>
      <c r="U31" s="64"/>
      <c r="V31" s="65"/>
      <c r="W31" s="63">
        <v>475</v>
      </c>
      <c r="X31" s="64"/>
      <c r="Y31" s="64"/>
      <c r="Z31" s="65"/>
    </row>
    <row r="32" spans="1:26" ht="13.5">
      <c r="A32" s="22">
        <v>24</v>
      </c>
      <c r="B32" s="63">
        <v>126</v>
      </c>
      <c r="C32" s="64"/>
      <c r="D32" s="64"/>
      <c r="E32" s="65"/>
      <c r="F32" s="63">
        <v>123</v>
      </c>
      <c r="G32" s="64"/>
      <c r="H32" s="64"/>
      <c r="I32" s="65"/>
      <c r="J32" s="63">
        <v>249</v>
      </c>
      <c r="K32" s="64"/>
      <c r="L32" s="64"/>
      <c r="M32" s="65"/>
      <c r="N32" s="23">
        <v>75</v>
      </c>
      <c r="O32" s="76">
        <v>192</v>
      </c>
      <c r="P32" s="77"/>
      <c r="Q32" s="77"/>
      <c r="R32" s="78"/>
      <c r="S32" s="76">
        <v>191</v>
      </c>
      <c r="T32" s="77"/>
      <c r="U32" s="77"/>
      <c r="V32" s="78"/>
      <c r="W32" s="76">
        <v>383</v>
      </c>
      <c r="X32" s="77"/>
      <c r="Y32" s="77"/>
      <c r="Z32" s="78"/>
    </row>
    <row r="33" spans="1:26" ht="13.5">
      <c r="A33" s="24">
        <v>25</v>
      </c>
      <c r="B33" s="76">
        <v>132</v>
      </c>
      <c r="C33" s="77"/>
      <c r="D33" s="77"/>
      <c r="E33" s="78"/>
      <c r="F33" s="76">
        <v>134</v>
      </c>
      <c r="G33" s="77"/>
      <c r="H33" s="77"/>
      <c r="I33" s="78"/>
      <c r="J33" s="76">
        <v>266</v>
      </c>
      <c r="K33" s="77"/>
      <c r="L33" s="77"/>
      <c r="M33" s="78"/>
      <c r="N33" s="25">
        <v>76</v>
      </c>
      <c r="O33" s="63">
        <v>86</v>
      </c>
      <c r="P33" s="64"/>
      <c r="Q33" s="64"/>
      <c r="R33" s="65"/>
      <c r="S33" s="63">
        <v>100</v>
      </c>
      <c r="T33" s="64"/>
      <c r="U33" s="64"/>
      <c r="V33" s="65"/>
      <c r="W33" s="63">
        <v>186</v>
      </c>
      <c r="X33" s="64"/>
      <c r="Y33" s="64"/>
      <c r="Z33" s="65"/>
    </row>
    <row r="34" spans="1:26" ht="13.5">
      <c r="A34" s="22">
        <v>26</v>
      </c>
      <c r="B34" s="63">
        <v>159</v>
      </c>
      <c r="C34" s="64"/>
      <c r="D34" s="64"/>
      <c r="E34" s="65"/>
      <c r="F34" s="63">
        <v>155</v>
      </c>
      <c r="G34" s="64"/>
      <c r="H34" s="64"/>
      <c r="I34" s="65"/>
      <c r="J34" s="63">
        <v>314</v>
      </c>
      <c r="K34" s="64"/>
      <c r="L34" s="64"/>
      <c r="M34" s="65"/>
      <c r="N34" s="23">
        <v>77</v>
      </c>
      <c r="O34" s="76">
        <v>153</v>
      </c>
      <c r="P34" s="77"/>
      <c r="Q34" s="77"/>
      <c r="R34" s="78"/>
      <c r="S34" s="76">
        <v>124</v>
      </c>
      <c r="T34" s="77"/>
      <c r="U34" s="77"/>
      <c r="V34" s="78"/>
      <c r="W34" s="76">
        <v>277</v>
      </c>
      <c r="X34" s="77"/>
      <c r="Y34" s="77"/>
      <c r="Z34" s="78"/>
    </row>
    <row r="35" spans="1:26" ht="13.5">
      <c r="A35" s="24">
        <v>27</v>
      </c>
      <c r="B35" s="76">
        <v>178</v>
      </c>
      <c r="C35" s="77"/>
      <c r="D35" s="77"/>
      <c r="E35" s="78"/>
      <c r="F35" s="76">
        <v>158</v>
      </c>
      <c r="G35" s="77"/>
      <c r="H35" s="77"/>
      <c r="I35" s="78"/>
      <c r="J35" s="76">
        <v>336</v>
      </c>
      <c r="K35" s="77"/>
      <c r="L35" s="77"/>
      <c r="M35" s="78"/>
      <c r="N35" s="25">
        <v>78</v>
      </c>
      <c r="O35" s="63">
        <v>126</v>
      </c>
      <c r="P35" s="64"/>
      <c r="Q35" s="64"/>
      <c r="R35" s="65"/>
      <c r="S35" s="63">
        <v>164</v>
      </c>
      <c r="T35" s="64"/>
      <c r="U35" s="64"/>
      <c r="V35" s="65"/>
      <c r="W35" s="63">
        <v>290</v>
      </c>
      <c r="X35" s="64"/>
      <c r="Y35" s="64"/>
      <c r="Z35" s="65"/>
    </row>
    <row r="36" spans="1:26" ht="13.5">
      <c r="A36" s="22">
        <v>28</v>
      </c>
      <c r="B36" s="63">
        <v>161</v>
      </c>
      <c r="C36" s="64"/>
      <c r="D36" s="64"/>
      <c r="E36" s="65"/>
      <c r="F36" s="63">
        <v>169</v>
      </c>
      <c r="G36" s="64"/>
      <c r="H36" s="64"/>
      <c r="I36" s="65"/>
      <c r="J36" s="63">
        <v>330</v>
      </c>
      <c r="K36" s="64"/>
      <c r="L36" s="64"/>
      <c r="M36" s="65"/>
      <c r="N36" s="23">
        <v>79</v>
      </c>
      <c r="O36" s="76">
        <v>145</v>
      </c>
      <c r="P36" s="77"/>
      <c r="Q36" s="77"/>
      <c r="R36" s="78"/>
      <c r="S36" s="76">
        <v>181</v>
      </c>
      <c r="T36" s="77"/>
      <c r="U36" s="77"/>
      <c r="V36" s="78"/>
      <c r="W36" s="76">
        <v>326</v>
      </c>
      <c r="X36" s="77"/>
      <c r="Y36" s="77"/>
      <c r="Z36" s="78"/>
    </row>
    <row r="37" spans="1:26" ht="13.5">
      <c r="A37" s="24">
        <v>29</v>
      </c>
      <c r="B37" s="76">
        <v>177</v>
      </c>
      <c r="C37" s="77"/>
      <c r="D37" s="77"/>
      <c r="E37" s="78"/>
      <c r="F37" s="76">
        <v>179</v>
      </c>
      <c r="G37" s="77"/>
      <c r="H37" s="77"/>
      <c r="I37" s="78"/>
      <c r="J37" s="76">
        <v>356</v>
      </c>
      <c r="K37" s="77"/>
      <c r="L37" s="77"/>
      <c r="M37" s="78"/>
      <c r="N37" s="25">
        <v>80</v>
      </c>
      <c r="O37" s="63">
        <v>104</v>
      </c>
      <c r="P37" s="64"/>
      <c r="Q37" s="64"/>
      <c r="R37" s="65"/>
      <c r="S37" s="63">
        <v>136</v>
      </c>
      <c r="T37" s="64"/>
      <c r="U37" s="64"/>
      <c r="V37" s="65"/>
      <c r="W37" s="63">
        <v>240</v>
      </c>
      <c r="X37" s="64"/>
      <c r="Y37" s="64"/>
      <c r="Z37" s="65"/>
    </row>
    <row r="38" spans="1:26" ht="13.5">
      <c r="A38" s="22">
        <v>30</v>
      </c>
      <c r="B38" s="63">
        <v>160</v>
      </c>
      <c r="C38" s="64"/>
      <c r="D38" s="64"/>
      <c r="E38" s="65"/>
      <c r="F38" s="63">
        <v>174</v>
      </c>
      <c r="G38" s="64"/>
      <c r="H38" s="64"/>
      <c r="I38" s="65"/>
      <c r="J38" s="63">
        <v>334</v>
      </c>
      <c r="K38" s="64"/>
      <c r="L38" s="64"/>
      <c r="M38" s="65"/>
      <c r="N38" s="23">
        <v>81</v>
      </c>
      <c r="O38" s="76">
        <v>91</v>
      </c>
      <c r="P38" s="77"/>
      <c r="Q38" s="77"/>
      <c r="R38" s="78"/>
      <c r="S38" s="76">
        <v>141</v>
      </c>
      <c r="T38" s="77"/>
      <c r="U38" s="77"/>
      <c r="V38" s="78"/>
      <c r="W38" s="76">
        <v>232</v>
      </c>
      <c r="X38" s="77"/>
      <c r="Y38" s="77"/>
      <c r="Z38" s="78"/>
    </row>
    <row r="39" spans="1:26" ht="13.5">
      <c r="A39" s="24">
        <v>31</v>
      </c>
      <c r="B39" s="76">
        <v>188</v>
      </c>
      <c r="C39" s="77"/>
      <c r="D39" s="77"/>
      <c r="E39" s="78"/>
      <c r="F39" s="76">
        <v>159</v>
      </c>
      <c r="G39" s="77"/>
      <c r="H39" s="77"/>
      <c r="I39" s="78"/>
      <c r="J39" s="76">
        <v>347</v>
      </c>
      <c r="K39" s="77"/>
      <c r="L39" s="77"/>
      <c r="M39" s="78"/>
      <c r="N39" s="25">
        <v>82</v>
      </c>
      <c r="O39" s="63">
        <v>97</v>
      </c>
      <c r="P39" s="64"/>
      <c r="Q39" s="64"/>
      <c r="R39" s="65"/>
      <c r="S39" s="63">
        <v>121</v>
      </c>
      <c r="T39" s="64"/>
      <c r="U39" s="64"/>
      <c r="V39" s="65"/>
      <c r="W39" s="63">
        <v>218</v>
      </c>
      <c r="X39" s="64"/>
      <c r="Y39" s="64"/>
      <c r="Z39" s="65"/>
    </row>
    <row r="40" spans="1:26" ht="13.5">
      <c r="A40" s="22">
        <v>32</v>
      </c>
      <c r="B40" s="63">
        <v>185</v>
      </c>
      <c r="C40" s="64"/>
      <c r="D40" s="64"/>
      <c r="E40" s="65"/>
      <c r="F40" s="63">
        <v>183</v>
      </c>
      <c r="G40" s="64"/>
      <c r="H40" s="64"/>
      <c r="I40" s="65"/>
      <c r="J40" s="63">
        <v>368</v>
      </c>
      <c r="K40" s="64"/>
      <c r="L40" s="64"/>
      <c r="M40" s="65"/>
      <c r="N40" s="23">
        <v>83</v>
      </c>
      <c r="O40" s="76">
        <v>70</v>
      </c>
      <c r="P40" s="77"/>
      <c r="Q40" s="77"/>
      <c r="R40" s="78"/>
      <c r="S40" s="76">
        <v>120</v>
      </c>
      <c r="T40" s="77"/>
      <c r="U40" s="77"/>
      <c r="V40" s="78"/>
      <c r="W40" s="76">
        <v>190</v>
      </c>
      <c r="X40" s="77"/>
      <c r="Y40" s="77"/>
      <c r="Z40" s="78"/>
    </row>
    <row r="41" spans="1:26" ht="13.5">
      <c r="A41" s="24">
        <v>33</v>
      </c>
      <c r="B41" s="76">
        <v>178</v>
      </c>
      <c r="C41" s="77"/>
      <c r="D41" s="77"/>
      <c r="E41" s="78"/>
      <c r="F41" s="76">
        <v>163</v>
      </c>
      <c r="G41" s="77"/>
      <c r="H41" s="77"/>
      <c r="I41" s="78"/>
      <c r="J41" s="76">
        <v>341</v>
      </c>
      <c r="K41" s="77"/>
      <c r="L41" s="77"/>
      <c r="M41" s="78"/>
      <c r="N41" s="25">
        <v>84</v>
      </c>
      <c r="O41" s="63">
        <v>94</v>
      </c>
      <c r="P41" s="64"/>
      <c r="Q41" s="64"/>
      <c r="R41" s="65"/>
      <c r="S41" s="63">
        <v>154</v>
      </c>
      <c r="T41" s="64"/>
      <c r="U41" s="64"/>
      <c r="V41" s="65"/>
      <c r="W41" s="63">
        <v>248</v>
      </c>
      <c r="X41" s="64"/>
      <c r="Y41" s="64"/>
      <c r="Z41" s="65"/>
    </row>
    <row r="42" spans="1:26" ht="13.5">
      <c r="A42" s="22">
        <v>34</v>
      </c>
      <c r="B42" s="63">
        <v>188</v>
      </c>
      <c r="C42" s="64"/>
      <c r="D42" s="64"/>
      <c r="E42" s="65"/>
      <c r="F42" s="63">
        <v>150</v>
      </c>
      <c r="G42" s="64"/>
      <c r="H42" s="64"/>
      <c r="I42" s="65"/>
      <c r="J42" s="63">
        <v>338</v>
      </c>
      <c r="K42" s="64"/>
      <c r="L42" s="64"/>
      <c r="M42" s="65"/>
      <c r="N42" s="23">
        <v>85</v>
      </c>
      <c r="O42" s="76">
        <v>96</v>
      </c>
      <c r="P42" s="77"/>
      <c r="Q42" s="77"/>
      <c r="R42" s="78"/>
      <c r="S42" s="76">
        <v>139</v>
      </c>
      <c r="T42" s="77"/>
      <c r="U42" s="77"/>
      <c r="V42" s="78"/>
      <c r="W42" s="76">
        <v>235</v>
      </c>
      <c r="X42" s="77"/>
      <c r="Y42" s="77"/>
      <c r="Z42" s="78"/>
    </row>
    <row r="43" spans="1:26" ht="13.5">
      <c r="A43" s="24">
        <v>35</v>
      </c>
      <c r="B43" s="76">
        <v>203</v>
      </c>
      <c r="C43" s="77"/>
      <c r="D43" s="77"/>
      <c r="E43" s="78"/>
      <c r="F43" s="76">
        <v>181</v>
      </c>
      <c r="G43" s="77"/>
      <c r="H43" s="77"/>
      <c r="I43" s="78"/>
      <c r="J43" s="76">
        <v>384</v>
      </c>
      <c r="K43" s="77"/>
      <c r="L43" s="77"/>
      <c r="M43" s="78"/>
      <c r="N43" s="25">
        <v>86</v>
      </c>
      <c r="O43" s="63">
        <v>81</v>
      </c>
      <c r="P43" s="64"/>
      <c r="Q43" s="64"/>
      <c r="R43" s="65"/>
      <c r="S43" s="63">
        <v>150</v>
      </c>
      <c r="T43" s="64"/>
      <c r="U43" s="64"/>
      <c r="V43" s="65"/>
      <c r="W43" s="63">
        <v>231</v>
      </c>
      <c r="X43" s="64"/>
      <c r="Y43" s="64"/>
      <c r="Z43" s="65"/>
    </row>
    <row r="44" spans="1:26" ht="13.5">
      <c r="A44" s="22">
        <v>36</v>
      </c>
      <c r="B44" s="63">
        <v>162</v>
      </c>
      <c r="C44" s="64"/>
      <c r="D44" s="64"/>
      <c r="E44" s="65"/>
      <c r="F44" s="63">
        <v>181</v>
      </c>
      <c r="G44" s="64"/>
      <c r="H44" s="64"/>
      <c r="I44" s="65"/>
      <c r="J44" s="63">
        <v>343</v>
      </c>
      <c r="K44" s="64"/>
      <c r="L44" s="64"/>
      <c r="M44" s="65"/>
      <c r="N44" s="23">
        <v>87</v>
      </c>
      <c r="O44" s="76">
        <v>66</v>
      </c>
      <c r="P44" s="77"/>
      <c r="Q44" s="77"/>
      <c r="R44" s="78"/>
      <c r="S44" s="76">
        <v>123</v>
      </c>
      <c r="T44" s="77"/>
      <c r="U44" s="77"/>
      <c r="V44" s="78"/>
      <c r="W44" s="76">
        <v>189</v>
      </c>
      <c r="X44" s="77"/>
      <c r="Y44" s="77"/>
      <c r="Z44" s="78"/>
    </row>
    <row r="45" spans="1:26" ht="13.5">
      <c r="A45" s="24">
        <v>37</v>
      </c>
      <c r="B45" s="76">
        <v>186</v>
      </c>
      <c r="C45" s="77"/>
      <c r="D45" s="77"/>
      <c r="E45" s="78"/>
      <c r="F45" s="76">
        <v>174</v>
      </c>
      <c r="G45" s="77"/>
      <c r="H45" s="77"/>
      <c r="I45" s="78"/>
      <c r="J45" s="76">
        <v>360</v>
      </c>
      <c r="K45" s="77"/>
      <c r="L45" s="77"/>
      <c r="M45" s="78"/>
      <c r="N45" s="25">
        <v>88</v>
      </c>
      <c r="O45" s="63">
        <v>57</v>
      </c>
      <c r="P45" s="64"/>
      <c r="Q45" s="64"/>
      <c r="R45" s="65"/>
      <c r="S45" s="63">
        <v>132</v>
      </c>
      <c r="T45" s="64"/>
      <c r="U45" s="64"/>
      <c r="V45" s="65"/>
      <c r="W45" s="63">
        <v>189</v>
      </c>
      <c r="X45" s="64"/>
      <c r="Y45" s="64"/>
      <c r="Z45" s="65"/>
    </row>
    <row r="46" spans="1:26" ht="13.5">
      <c r="A46" s="22">
        <v>38</v>
      </c>
      <c r="B46" s="63">
        <v>213</v>
      </c>
      <c r="C46" s="64"/>
      <c r="D46" s="64"/>
      <c r="E46" s="65"/>
      <c r="F46" s="63">
        <v>172</v>
      </c>
      <c r="G46" s="64"/>
      <c r="H46" s="64"/>
      <c r="I46" s="65"/>
      <c r="J46" s="63">
        <v>385</v>
      </c>
      <c r="K46" s="64"/>
      <c r="L46" s="64"/>
      <c r="M46" s="65"/>
      <c r="N46" s="23">
        <v>89</v>
      </c>
      <c r="O46" s="76">
        <v>54</v>
      </c>
      <c r="P46" s="77"/>
      <c r="Q46" s="77"/>
      <c r="R46" s="78"/>
      <c r="S46" s="76">
        <v>109</v>
      </c>
      <c r="T46" s="77"/>
      <c r="U46" s="77"/>
      <c r="V46" s="78"/>
      <c r="W46" s="76">
        <v>163</v>
      </c>
      <c r="X46" s="77"/>
      <c r="Y46" s="77"/>
      <c r="Z46" s="78"/>
    </row>
    <row r="47" spans="1:26" ht="13.5">
      <c r="A47" s="24">
        <v>39</v>
      </c>
      <c r="B47" s="76">
        <v>202</v>
      </c>
      <c r="C47" s="77"/>
      <c r="D47" s="77"/>
      <c r="E47" s="78"/>
      <c r="F47" s="76">
        <v>177</v>
      </c>
      <c r="G47" s="77"/>
      <c r="H47" s="77"/>
      <c r="I47" s="78"/>
      <c r="J47" s="76">
        <v>379</v>
      </c>
      <c r="K47" s="77"/>
      <c r="L47" s="77"/>
      <c r="M47" s="78"/>
      <c r="N47" s="25">
        <v>90</v>
      </c>
      <c r="O47" s="63">
        <v>49</v>
      </c>
      <c r="P47" s="64"/>
      <c r="Q47" s="64"/>
      <c r="R47" s="65"/>
      <c r="S47" s="63">
        <v>101</v>
      </c>
      <c r="T47" s="64"/>
      <c r="U47" s="64"/>
      <c r="V47" s="65"/>
      <c r="W47" s="63">
        <v>150</v>
      </c>
      <c r="X47" s="64"/>
      <c r="Y47" s="64"/>
      <c r="Z47" s="65"/>
    </row>
    <row r="48" spans="1:26" ht="13.5">
      <c r="A48" s="22">
        <v>40</v>
      </c>
      <c r="B48" s="63">
        <v>207</v>
      </c>
      <c r="C48" s="64"/>
      <c r="D48" s="64"/>
      <c r="E48" s="65"/>
      <c r="F48" s="63">
        <v>206</v>
      </c>
      <c r="G48" s="64"/>
      <c r="H48" s="64"/>
      <c r="I48" s="65"/>
      <c r="J48" s="63">
        <v>413</v>
      </c>
      <c r="K48" s="64"/>
      <c r="L48" s="64"/>
      <c r="M48" s="65"/>
      <c r="N48" s="23">
        <v>91</v>
      </c>
      <c r="O48" s="76">
        <v>37</v>
      </c>
      <c r="P48" s="77"/>
      <c r="Q48" s="77"/>
      <c r="R48" s="78"/>
      <c r="S48" s="76">
        <v>88</v>
      </c>
      <c r="T48" s="77"/>
      <c r="U48" s="77"/>
      <c r="V48" s="78"/>
      <c r="W48" s="76">
        <v>125</v>
      </c>
      <c r="X48" s="77"/>
      <c r="Y48" s="77"/>
      <c r="Z48" s="78"/>
    </row>
    <row r="49" spans="1:26" ht="13.5">
      <c r="A49" s="24">
        <v>41</v>
      </c>
      <c r="B49" s="76">
        <v>221</v>
      </c>
      <c r="C49" s="77"/>
      <c r="D49" s="77"/>
      <c r="E49" s="78"/>
      <c r="F49" s="76">
        <v>214</v>
      </c>
      <c r="G49" s="77"/>
      <c r="H49" s="77"/>
      <c r="I49" s="78"/>
      <c r="J49" s="76">
        <v>435</v>
      </c>
      <c r="K49" s="77"/>
      <c r="L49" s="77"/>
      <c r="M49" s="78"/>
      <c r="N49" s="25">
        <v>92</v>
      </c>
      <c r="O49" s="63">
        <v>23</v>
      </c>
      <c r="P49" s="64"/>
      <c r="Q49" s="64"/>
      <c r="R49" s="65"/>
      <c r="S49" s="63">
        <v>62</v>
      </c>
      <c r="T49" s="64"/>
      <c r="U49" s="64"/>
      <c r="V49" s="65"/>
      <c r="W49" s="63">
        <v>85</v>
      </c>
      <c r="X49" s="64"/>
      <c r="Y49" s="64"/>
      <c r="Z49" s="65"/>
    </row>
    <row r="50" spans="1:26" ht="13.5">
      <c r="A50" s="22">
        <v>42</v>
      </c>
      <c r="B50" s="63">
        <v>215</v>
      </c>
      <c r="C50" s="64"/>
      <c r="D50" s="64"/>
      <c r="E50" s="65"/>
      <c r="F50" s="63">
        <v>193</v>
      </c>
      <c r="G50" s="64"/>
      <c r="H50" s="64"/>
      <c r="I50" s="65"/>
      <c r="J50" s="63">
        <v>408</v>
      </c>
      <c r="K50" s="64"/>
      <c r="L50" s="64"/>
      <c r="M50" s="65"/>
      <c r="N50" s="23">
        <v>93</v>
      </c>
      <c r="O50" s="76">
        <v>21</v>
      </c>
      <c r="P50" s="77"/>
      <c r="Q50" s="77"/>
      <c r="R50" s="78"/>
      <c r="S50" s="76">
        <v>68</v>
      </c>
      <c r="T50" s="77"/>
      <c r="U50" s="77"/>
      <c r="V50" s="78"/>
      <c r="W50" s="76">
        <v>89</v>
      </c>
      <c r="X50" s="77"/>
      <c r="Y50" s="77"/>
      <c r="Z50" s="78"/>
    </row>
    <row r="51" spans="1:26" ht="13.5">
      <c r="A51" s="24">
        <v>43</v>
      </c>
      <c r="B51" s="76">
        <v>221</v>
      </c>
      <c r="C51" s="77"/>
      <c r="D51" s="77"/>
      <c r="E51" s="78"/>
      <c r="F51" s="76">
        <v>193</v>
      </c>
      <c r="G51" s="77"/>
      <c r="H51" s="77"/>
      <c r="I51" s="78"/>
      <c r="J51" s="76">
        <v>414</v>
      </c>
      <c r="K51" s="77"/>
      <c r="L51" s="77"/>
      <c r="M51" s="78"/>
      <c r="N51" s="25">
        <v>94</v>
      </c>
      <c r="O51" s="63">
        <v>12</v>
      </c>
      <c r="P51" s="64"/>
      <c r="Q51" s="64"/>
      <c r="R51" s="65"/>
      <c r="S51" s="63">
        <v>46</v>
      </c>
      <c r="T51" s="64"/>
      <c r="U51" s="64"/>
      <c r="V51" s="65"/>
      <c r="W51" s="63">
        <v>58</v>
      </c>
      <c r="X51" s="64"/>
      <c r="Y51" s="64"/>
      <c r="Z51" s="65"/>
    </row>
    <row r="52" spans="1:26" ht="13.5">
      <c r="A52" s="22">
        <v>44</v>
      </c>
      <c r="B52" s="63">
        <v>233</v>
      </c>
      <c r="C52" s="64"/>
      <c r="D52" s="64"/>
      <c r="E52" s="65"/>
      <c r="F52" s="63">
        <v>184</v>
      </c>
      <c r="G52" s="64"/>
      <c r="H52" s="64"/>
      <c r="I52" s="65"/>
      <c r="J52" s="63">
        <v>417</v>
      </c>
      <c r="K52" s="64"/>
      <c r="L52" s="64"/>
      <c r="M52" s="65"/>
      <c r="N52" s="23">
        <v>95</v>
      </c>
      <c r="O52" s="76">
        <v>12</v>
      </c>
      <c r="P52" s="77"/>
      <c r="Q52" s="77"/>
      <c r="R52" s="78"/>
      <c r="S52" s="76">
        <v>41</v>
      </c>
      <c r="T52" s="77"/>
      <c r="U52" s="77"/>
      <c r="V52" s="78"/>
      <c r="W52" s="76">
        <v>53</v>
      </c>
      <c r="X52" s="77"/>
      <c r="Y52" s="77"/>
      <c r="Z52" s="78"/>
    </row>
    <row r="53" spans="1:26" ht="13.5">
      <c r="A53" s="24">
        <v>45</v>
      </c>
      <c r="B53" s="76">
        <v>232</v>
      </c>
      <c r="C53" s="77"/>
      <c r="D53" s="77"/>
      <c r="E53" s="78"/>
      <c r="F53" s="76">
        <v>190</v>
      </c>
      <c r="G53" s="77"/>
      <c r="H53" s="77"/>
      <c r="I53" s="78"/>
      <c r="J53" s="76">
        <v>422</v>
      </c>
      <c r="K53" s="77"/>
      <c r="L53" s="77"/>
      <c r="M53" s="78"/>
      <c r="N53" s="25">
        <v>96</v>
      </c>
      <c r="O53" s="63">
        <v>6</v>
      </c>
      <c r="P53" s="64"/>
      <c r="Q53" s="64"/>
      <c r="R53" s="65"/>
      <c r="S53" s="63">
        <v>33</v>
      </c>
      <c r="T53" s="64"/>
      <c r="U53" s="64"/>
      <c r="V53" s="65"/>
      <c r="W53" s="63">
        <v>39</v>
      </c>
      <c r="X53" s="64"/>
      <c r="Y53" s="64"/>
      <c r="Z53" s="65"/>
    </row>
    <row r="54" spans="1:26" ht="13.5">
      <c r="A54" s="22">
        <v>46</v>
      </c>
      <c r="B54" s="63">
        <v>237</v>
      </c>
      <c r="C54" s="64"/>
      <c r="D54" s="64"/>
      <c r="E54" s="65"/>
      <c r="F54" s="63">
        <v>181</v>
      </c>
      <c r="G54" s="64"/>
      <c r="H54" s="64"/>
      <c r="I54" s="65"/>
      <c r="J54" s="63">
        <v>418</v>
      </c>
      <c r="K54" s="64"/>
      <c r="L54" s="64"/>
      <c r="M54" s="65"/>
      <c r="N54" s="23">
        <v>97</v>
      </c>
      <c r="O54" s="76">
        <v>5</v>
      </c>
      <c r="P54" s="77"/>
      <c r="Q54" s="77"/>
      <c r="R54" s="78"/>
      <c r="S54" s="76">
        <v>22</v>
      </c>
      <c r="T54" s="77"/>
      <c r="U54" s="77"/>
      <c r="V54" s="78"/>
      <c r="W54" s="76">
        <v>27</v>
      </c>
      <c r="X54" s="77"/>
      <c r="Y54" s="77"/>
      <c r="Z54" s="78"/>
    </row>
    <row r="55" spans="1:26" ht="13.5">
      <c r="A55" s="24">
        <v>47</v>
      </c>
      <c r="B55" s="76">
        <v>233</v>
      </c>
      <c r="C55" s="77"/>
      <c r="D55" s="77"/>
      <c r="E55" s="78"/>
      <c r="F55" s="76">
        <v>215</v>
      </c>
      <c r="G55" s="77"/>
      <c r="H55" s="77"/>
      <c r="I55" s="78"/>
      <c r="J55" s="76">
        <v>448</v>
      </c>
      <c r="K55" s="77"/>
      <c r="L55" s="77"/>
      <c r="M55" s="78"/>
      <c r="N55" s="25">
        <v>98</v>
      </c>
      <c r="O55" s="63">
        <v>5</v>
      </c>
      <c r="P55" s="64"/>
      <c r="Q55" s="64"/>
      <c r="R55" s="65"/>
      <c r="S55" s="63">
        <v>16</v>
      </c>
      <c r="T55" s="64"/>
      <c r="U55" s="64"/>
      <c r="V55" s="65"/>
      <c r="W55" s="63">
        <v>21</v>
      </c>
      <c r="X55" s="64"/>
      <c r="Y55" s="64"/>
      <c r="Z55" s="65"/>
    </row>
    <row r="56" spans="1:26" ht="13.5">
      <c r="A56" s="22">
        <v>48</v>
      </c>
      <c r="B56" s="63">
        <v>238</v>
      </c>
      <c r="C56" s="64"/>
      <c r="D56" s="64"/>
      <c r="E56" s="65"/>
      <c r="F56" s="63">
        <v>196</v>
      </c>
      <c r="G56" s="64"/>
      <c r="H56" s="64"/>
      <c r="I56" s="65"/>
      <c r="J56" s="63">
        <v>434</v>
      </c>
      <c r="K56" s="64"/>
      <c r="L56" s="64"/>
      <c r="M56" s="65"/>
      <c r="N56" s="23">
        <v>99</v>
      </c>
      <c r="O56" s="76">
        <v>2</v>
      </c>
      <c r="P56" s="77"/>
      <c r="Q56" s="77"/>
      <c r="R56" s="78"/>
      <c r="S56" s="76">
        <v>19</v>
      </c>
      <c r="T56" s="77"/>
      <c r="U56" s="77"/>
      <c r="V56" s="78"/>
      <c r="W56" s="76">
        <v>21</v>
      </c>
      <c r="X56" s="77"/>
      <c r="Y56" s="77"/>
      <c r="Z56" s="78"/>
    </row>
    <row r="57" spans="1:26" ht="13.5">
      <c r="A57" s="24">
        <v>49</v>
      </c>
      <c r="B57" s="76">
        <v>243</v>
      </c>
      <c r="C57" s="77"/>
      <c r="D57" s="77"/>
      <c r="E57" s="78"/>
      <c r="F57" s="76">
        <v>231</v>
      </c>
      <c r="G57" s="77"/>
      <c r="H57" s="77"/>
      <c r="I57" s="78"/>
      <c r="J57" s="76">
        <v>474</v>
      </c>
      <c r="K57" s="77"/>
      <c r="L57" s="77"/>
      <c r="M57" s="78"/>
      <c r="N57" s="25" t="s">
        <v>7</v>
      </c>
      <c r="O57" s="63">
        <v>6</v>
      </c>
      <c r="P57" s="64"/>
      <c r="Q57" s="64"/>
      <c r="R57" s="65"/>
      <c r="S57" s="63">
        <v>16</v>
      </c>
      <c r="T57" s="64"/>
      <c r="U57" s="64"/>
      <c r="V57" s="65"/>
      <c r="W57" s="63">
        <v>22</v>
      </c>
      <c r="X57" s="64"/>
      <c r="Y57" s="64"/>
      <c r="Z57" s="65"/>
    </row>
    <row r="58" spans="1:26" ht="13.5">
      <c r="A58" s="22">
        <v>50</v>
      </c>
      <c r="B58" s="63">
        <v>230</v>
      </c>
      <c r="C58" s="64"/>
      <c r="D58" s="64"/>
      <c r="E58" s="65"/>
      <c r="F58" s="63">
        <v>188</v>
      </c>
      <c r="G58" s="64"/>
      <c r="H58" s="64"/>
      <c r="I58" s="65"/>
      <c r="J58" s="63">
        <v>418</v>
      </c>
      <c r="K58" s="64"/>
      <c r="L58" s="64"/>
      <c r="M58" s="65"/>
      <c r="N58" s="26" t="s">
        <v>8</v>
      </c>
      <c r="O58" s="66">
        <f>SUM(B8:E58,O8:R57)</f>
        <v>14942</v>
      </c>
      <c r="P58" s="67"/>
      <c r="Q58" s="67"/>
      <c r="R58" s="68"/>
      <c r="S58" s="66">
        <f>SUM(F8:I58,S8:V57)</f>
        <v>15172</v>
      </c>
      <c r="T58" s="67"/>
      <c r="U58" s="67"/>
      <c r="V58" s="68"/>
      <c r="W58" s="66">
        <f>SUM(J8:M58,W8:Z57)</f>
        <v>30114</v>
      </c>
      <c r="X58" s="67"/>
      <c r="Y58" s="67"/>
      <c r="Z58" s="6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5" t="s">
        <v>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1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2" t="s">
        <v>2</v>
      </c>
      <c r="C64" s="83"/>
      <c r="D64" s="83"/>
      <c r="E64" s="83"/>
      <c r="F64" s="83"/>
      <c r="G64" s="83"/>
      <c r="H64" s="83"/>
      <c r="I64" s="83"/>
      <c r="J64" s="83"/>
      <c r="K64" s="48"/>
      <c r="L64" s="48"/>
      <c r="M64" s="4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4" t="s">
        <v>4</v>
      </c>
      <c r="C65" s="83"/>
      <c r="D65" s="83"/>
      <c r="E65" s="83"/>
      <c r="F65" s="84" t="s">
        <v>5</v>
      </c>
      <c r="G65" s="83"/>
      <c r="H65" s="83"/>
      <c r="I65" s="83"/>
      <c r="J65" s="84" t="s">
        <v>6</v>
      </c>
      <c r="K65" s="48"/>
      <c r="L65" s="48"/>
      <c r="M65" s="4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3">
        <v>693</v>
      </c>
      <c r="C66" s="64"/>
      <c r="D66" s="64"/>
      <c r="E66" s="65"/>
      <c r="F66" s="63">
        <v>662</v>
      </c>
      <c r="G66" s="64"/>
      <c r="H66" s="64"/>
      <c r="I66" s="65"/>
      <c r="J66" s="96">
        <v>1355</v>
      </c>
      <c r="K66" s="97"/>
      <c r="L66" s="97"/>
      <c r="M66" s="9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6">
        <v>711</v>
      </c>
      <c r="C67" s="77"/>
      <c r="D67" s="77"/>
      <c r="E67" s="78"/>
      <c r="F67" s="76">
        <v>692</v>
      </c>
      <c r="G67" s="77"/>
      <c r="H67" s="77"/>
      <c r="I67" s="78"/>
      <c r="J67" s="99">
        <v>1403</v>
      </c>
      <c r="K67" s="100"/>
      <c r="L67" s="100"/>
      <c r="M67" s="10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3">
        <v>699</v>
      </c>
      <c r="C68" s="64"/>
      <c r="D68" s="64"/>
      <c r="E68" s="65"/>
      <c r="F68" s="63">
        <v>696</v>
      </c>
      <c r="G68" s="64"/>
      <c r="H68" s="64"/>
      <c r="I68" s="65"/>
      <c r="J68" s="96">
        <v>1395</v>
      </c>
      <c r="K68" s="97"/>
      <c r="L68" s="97"/>
      <c r="M68" s="9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6">
        <v>681</v>
      </c>
      <c r="C69" s="77"/>
      <c r="D69" s="77"/>
      <c r="E69" s="78"/>
      <c r="F69" s="76">
        <v>667</v>
      </c>
      <c r="G69" s="77"/>
      <c r="H69" s="77"/>
      <c r="I69" s="78"/>
      <c r="J69" s="99">
        <v>1348</v>
      </c>
      <c r="K69" s="100"/>
      <c r="L69" s="100"/>
      <c r="M69" s="10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3">
        <v>695</v>
      </c>
      <c r="C70" s="64"/>
      <c r="D70" s="64"/>
      <c r="E70" s="65"/>
      <c r="F70" s="63">
        <v>660</v>
      </c>
      <c r="G70" s="64"/>
      <c r="H70" s="64"/>
      <c r="I70" s="65"/>
      <c r="J70" s="96">
        <v>1355</v>
      </c>
      <c r="K70" s="97"/>
      <c r="L70" s="97"/>
      <c r="M70" s="9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6">
        <v>807</v>
      </c>
      <c r="C71" s="77"/>
      <c r="D71" s="77"/>
      <c r="E71" s="78"/>
      <c r="F71" s="76">
        <v>795</v>
      </c>
      <c r="G71" s="77"/>
      <c r="H71" s="77"/>
      <c r="I71" s="78"/>
      <c r="J71" s="99">
        <v>1602</v>
      </c>
      <c r="K71" s="100"/>
      <c r="L71" s="100"/>
      <c r="M71" s="10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3">
        <v>899</v>
      </c>
      <c r="C72" s="64"/>
      <c r="D72" s="64"/>
      <c r="E72" s="65"/>
      <c r="F72" s="63">
        <v>829</v>
      </c>
      <c r="G72" s="64"/>
      <c r="H72" s="64"/>
      <c r="I72" s="65"/>
      <c r="J72" s="96">
        <v>1728</v>
      </c>
      <c r="K72" s="97"/>
      <c r="L72" s="97"/>
      <c r="M72" s="9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6">
        <v>966</v>
      </c>
      <c r="C73" s="77"/>
      <c r="D73" s="77"/>
      <c r="E73" s="78"/>
      <c r="F73" s="76">
        <v>885</v>
      </c>
      <c r="G73" s="77"/>
      <c r="H73" s="77"/>
      <c r="I73" s="78"/>
      <c r="J73" s="99">
        <v>1851</v>
      </c>
      <c r="K73" s="100"/>
      <c r="L73" s="100"/>
      <c r="M73" s="10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3">
        <v>1097</v>
      </c>
      <c r="C74" s="64"/>
      <c r="D74" s="64"/>
      <c r="E74" s="65"/>
      <c r="F74" s="63">
        <v>990</v>
      </c>
      <c r="G74" s="64"/>
      <c r="H74" s="64"/>
      <c r="I74" s="65"/>
      <c r="J74" s="96">
        <v>2087</v>
      </c>
      <c r="K74" s="97"/>
      <c r="L74" s="97"/>
      <c r="M74" s="9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6">
        <v>1183</v>
      </c>
      <c r="C75" s="77"/>
      <c r="D75" s="77"/>
      <c r="E75" s="78"/>
      <c r="F75" s="76">
        <v>1013</v>
      </c>
      <c r="G75" s="77"/>
      <c r="H75" s="77"/>
      <c r="I75" s="78"/>
      <c r="J75" s="99">
        <v>2196</v>
      </c>
      <c r="K75" s="100"/>
      <c r="L75" s="100"/>
      <c r="M75" s="10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3">
        <v>1106</v>
      </c>
      <c r="C76" s="64"/>
      <c r="D76" s="64"/>
      <c r="E76" s="65"/>
      <c r="F76" s="63">
        <v>959</v>
      </c>
      <c r="G76" s="64"/>
      <c r="H76" s="64"/>
      <c r="I76" s="65"/>
      <c r="J76" s="96">
        <v>2065</v>
      </c>
      <c r="K76" s="97"/>
      <c r="L76" s="97"/>
      <c r="M76" s="9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6">
        <v>889</v>
      </c>
      <c r="C77" s="77"/>
      <c r="D77" s="77"/>
      <c r="E77" s="78"/>
      <c r="F77" s="76">
        <v>843</v>
      </c>
      <c r="G77" s="77"/>
      <c r="H77" s="77"/>
      <c r="I77" s="78"/>
      <c r="J77" s="99">
        <v>1732</v>
      </c>
      <c r="K77" s="100"/>
      <c r="L77" s="100"/>
      <c r="M77" s="10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3">
        <v>889</v>
      </c>
      <c r="C78" s="64"/>
      <c r="D78" s="64"/>
      <c r="E78" s="65"/>
      <c r="F78" s="63">
        <v>848</v>
      </c>
      <c r="G78" s="64"/>
      <c r="H78" s="64"/>
      <c r="I78" s="65"/>
      <c r="J78" s="96">
        <v>1737</v>
      </c>
      <c r="K78" s="97"/>
      <c r="L78" s="97"/>
      <c r="M78" s="9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6">
        <v>879</v>
      </c>
      <c r="C79" s="77"/>
      <c r="D79" s="77"/>
      <c r="E79" s="78"/>
      <c r="F79" s="76">
        <v>904</v>
      </c>
      <c r="G79" s="77"/>
      <c r="H79" s="77"/>
      <c r="I79" s="78"/>
      <c r="J79" s="99">
        <v>1783</v>
      </c>
      <c r="K79" s="100"/>
      <c r="L79" s="100"/>
      <c r="M79" s="10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3">
        <v>1058</v>
      </c>
      <c r="C80" s="64"/>
      <c r="D80" s="64"/>
      <c r="E80" s="65"/>
      <c r="F80" s="63">
        <v>1132</v>
      </c>
      <c r="G80" s="64"/>
      <c r="H80" s="64"/>
      <c r="I80" s="65"/>
      <c r="J80" s="96">
        <v>2190</v>
      </c>
      <c r="K80" s="97"/>
      <c r="L80" s="97"/>
      <c r="M80" s="9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6">
        <v>702</v>
      </c>
      <c r="C81" s="77"/>
      <c r="D81" s="77"/>
      <c r="E81" s="78"/>
      <c r="F81" s="76">
        <v>760</v>
      </c>
      <c r="G81" s="77"/>
      <c r="H81" s="77"/>
      <c r="I81" s="78"/>
      <c r="J81" s="99">
        <v>1462</v>
      </c>
      <c r="K81" s="100"/>
      <c r="L81" s="100"/>
      <c r="M81" s="10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3">
        <v>456</v>
      </c>
      <c r="C82" s="64"/>
      <c r="D82" s="64"/>
      <c r="E82" s="65"/>
      <c r="F82" s="63">
        <v>672</v>
      </c>
      <c r="G82" s="64"/>
      <c r="H82" s="64"/>
      <c r="I82" s="65"/>
      <c r="J82" s="96">
        <v>1128</v>
      </c>
      <c r="K82" s="97"/>
      <c r="L82" s="97"/>
      <c r="M82" s="9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6">
        <v>354</v>
      </c>
      <c r="C83" s="77"/>
      <c r="D83" s="77"/>
      <c r="E83" s="78"/>
      <c r="F83" s="76">
        <v>653</v>
      </c>
      <c r="G83" s="77"/>
      <c r="H83" s="77"/>
      <c r="I83" s="78"/>
      <c r="J83" s="99">
        <v>1007</v>
      </c>
      <c r="K83" s="100"/>
      <c r="L83" s="100"/>
      <c r="M83" s="10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3">
        <v>142</v>
      </c>
      <c r="C84" s="64"/>
      <c r="D84" s="64"/>
      <c r="E84" s="65"/>
      <c r="F84" s="63">
        <v>365</v>
      </c>
      <c r="G84" s="64"/>
      <c r="H84" s="64"/>
      <c r="I84" s="65"/>
      <c r="J84" s="96">
        <v>507</v>
      </c>
      <c r="K84" s="97"/>
      <c r="L84" s="97"/>
      <c r="M84" s="9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6">
        <v>30</v>
      </c>
      <c r="C85" s="77"/>
      <c r="D85" s="77"/>
      <c r="E85" s="78"/>
      <c r="F85" s="76">
        <v>131</v>
      </c>
      <c r="G85" s="77"/>
      <c r="H85" s="77"/>
      <c r="I85" s="78"/>
      <c r="J85" s="99">
        <v>161</v>
      </c>
      <c r="K85" s="100"/>
      <c r="L85" s="100"/>
      <c r="M85" s="10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3">
        <v>6</v>
      </c>
      <c r="C86" s="64"/>
      <c r="D86" s="64"/>
      <c r="E86" s="65"/>
      <c r="F86" s="63">
        <v>16</v>
      </c>
      <c r="G86" s="64"/>
      <c r="H86" s="64"/>
      <c r="I86" s="65"/>
      <c r="J86" s="96">
        <v>22</v>
      </c>
      <c r="K86" s="97"/>
      <c r="L86" s="97"/>
      <c r="M86" s="9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6">
        <f>SUM(B66:E86)</f>
        <v>14942</v>
      </c>
      <c r="C87" s="67"/>
      <c r="D87" s="67"/>
      <c r="E87" s="68"/>
      <c r="F87" s="66">
        <f>SUM(F66:I86)</f>
        <v>15172</v>
      </c>
      <c r="G87" s="67"/>
      <c r="H87" s="67"/>
      <c r="I87" s="68"/>
      <c r="J87" s="66">
        <f>SUM(J66:M86)</f>
        <v>30114</v>
      </c>
      <c r="K87" s="67"/>
      <c r="L87" s="67"/>
      <c r="M87" s="6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2103</v>
      </c>
      <c r="C90" s="88"/>
      <c r="D90" s="88"/>
      <c r="E90" s="89"/>
      <c r="F90" s="87">
        <f>SUM(F66:I68)</f>
        <v>2050</v>
      </c>
      <c r="G90" s="88"/>
      <c r="H90" s="88"/>
      <c r="I90" s="89"/>
      <c r="J90" s="87">
        <f>SUM(J66:M68)</f>
        <v>4153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0.1407442109490028</v>
      </c>
      <c r="C91" s="91"/>
      <c r="D91" s="91"/>
      <c r="E91" s="92"/>
      <c r="F91" s="90">
        <f>F90/F87</f>
        <v>0.1351173213814922</v>
      </c>
      <c r="G91" s="91"/>
      <c r="H91" s="91"/>
      <c r="I91" s="92"/>
      <c r="J91" s="90">
        <f>J90/J87</f>
        <v>0.1379092780766421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66">
        <f>SUM(B79:E86)</f>
        <v>3627</v>
      </c>
      <c r="C92" s="67"/>
      <c r="D92" s="67"/>
      <c r="E92" s="68"/>
      <c r="F92" s="66">
        <f>SUM(F79:I86)</f>
        <v>4633</v>
      </c>
      <c r="G92" s="67"/>
      <c r="H92" s="67"/>
      <c r="I92" s="68"/>
      <c r="J92" s="66">
        <f>SUM(J79:M86)</f>
        <v>8260</v>
      </c>
      <c r="K92" s="67"/>
      <c r="L92" s="67"/>
      <c r="M92" s="6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93">
        <f>B92/B87</f>
        <v>0.24273858921161826</v>
      </c>
      <c r="C93" s="94"/>
      <c r="D93" s="94"/>
      <c r="E93" s="95"/>
      <c r="F93" s="93">
        <f>F92/F87</f>
        <v>0.30536514632217243</v>
      </c>
      <c r="G93" s="94"/>
      <c r="H93" s="94"/>
      <c r="I93" s="95"/>
      <c r="J93" s="93">
        <f>J92/J87</f>
        <v>0.2742910274291027</v>
      </c>
      <c r="K93" s="94"/>
      <c r="L93" s="94"/>
      <c r="M93" s="95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A4" sqref="AA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 customHeight="1">
      <c r="A2" s="5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>
      <c r="A4" s="51" t="s">
        <v>30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 t="s">
        <v>72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3.5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3.5">
      <c r="A6" s="4" t="s">
        <v>1</v>
      </c>
      <c r="B6" s="118" t="s">
        <v>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  <c r="N6" s="4" t="s">
        <v>1</v>
      </c>
      <c r="O6" s="118" t="s">
        <v>2</v>
      </c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20"/>
    </row>
    <row r="7" spans="1:26" ht="13.5">
      <c r="A7" s="5" t="s">
        <v>3</v>
      </c>
      <c r="B7" s="102" t="s">
        <v>4</v>
      </c>
      <c r="C7" s="103"/>
      <c r="D7" s="103"/>
      <c r="E7" s="104"/>
      <c r="F7" s="102" t="s">
        <v>5</v>
      </c>
      <c r="G7" s="103"/>
      <c r="H7" s="103"/>
      <c r="I7" s="104"/>
      <c r="J7" s="102" t="s">
        <v>6</v>
      </c>
      <c r="K7" s="103"/>
      <c r="L7" s="103"/>
      <c r="M7" s="104"/>
      <c r="N7" s="5" t="s">
        <v>3</v>
      </c>
      <c r="O7" s="102" t="s">
        <v>4</v>
      </c>
      <c r="P7" s="103"/>
      <c r="Q7" s="103"/>
      <c r="R7" s="104"/>
      <c r="S7" s="102" t="s">
        <v>5</v>
      </c>
      <c r="T7" s="103"/>
      <c r="U7" s="103"/>
      <c r="V7" s="104"/>
      <c r="W7" s="102" t="s">
        <v>6</v>
      </c>
      <c r="X7" s="103"/>
      <c r="Y7" s="103"/>
      <c r="Z7" s="104"/>
    </row>
    <row r="8" spans="1:26" ht="13.5">
      <c r="A8" s="22">
        <v>0</v>
      </c>
      <c r="B8" s="55">
        <v>713</v>
      </c>
      <c r="C8" s="56"/>
      <c r="D8" s="56"/>
      <c r="E8" s="57"/>
      <c r="F8" s="55">
        <v>724</v>
      </c>
      <c r="G8" s="56"/>
      <c r="H8" s="56"/>
      <c r="I8" s="57"/>
      <c r="J8" s="55">
        <v>1437</v>
      </c>
      <c r="K8" s="56"/>
      <c r="L8" s="56"/>
      <c r="M8" s="57"/>
      <c r="N8" s="38">
        <v>51</v>
      </c>
      <c r="O8" s="58">
        <v>1131</v>
      </c>
      <c r="P8" s="59"/>
      <c r="Q8" s="59"/>
      <c r="R8" s="60"/>
      <c r="S8" s="58">
        <v>1083</v>
      </c>
      <c r="T8" s="59"/>
      <c r="U8" s="59"/>
      <c r="V8" s="60"/>
      <c r="W8" s="58">
        <v>2214</v>
      </c>
      <c r="X8" s="59"/>
      <c r="Y8" s="59"/>
      <c r="Z8" s="60"/>
    </row>
    <row r="9" spans="1:26" ht="13.5">
      <c r="A9" s="24">
        <v>1</v>
      </c>
      <c r="B9" s="58">
        <v>737</v>
      </c>
      <c r="C9" s="59"/>
      <c r="D9" s="59"/>
      <c r="E9" s="60"/>
      <c r="F9" s="58">
        <v>646</v>
      </c>
      <c r="G9" s="59"/>
      <c r="H9" s="59"/>
      <c r="I9" s="60"/>
      <c r="J9" s="58">
        <v>1383</v>
      </c>
      <c r="K9" s="59"/>
      <c r="L9" s="59"/>
      <c r="M9" s="60"/>
      <c r="N9" s="39">
        <v>52</v>
      </c>
      <c r="O9" s="55">
        <v>1112</v>
      </c>
      <c r="P9" s="56"/>
      <c r="Q9" s="56"/>
      <c r="R9" s="57"/>
      <c r="S9" s="55">
        <v>1055</v>
      </c>
      <c r="T9" s="56"/>
      <c r="U9" s="56"/>
      <c r="V9" s="57"/>
      <c r="W9" s="55">
        <v>2167</v>
      </c>
      <c r="X9" s="56"/>
      <c r="Y9" s="56"/>
      <c r="Z9" s="57"/>
    </row>
    <row r="10" spans="1:26" ht="13.5">
      <c r="A10" s="22">
        <v>2</v>
      </c>
      <c r="B10" s="55">
        <v>737</v>
      </c>
      <c r="C10" s="56"/>
      <c r="D10" s="56"/>
      <c r="E10" s="57"/>
      <c r="F10" s="55">
        <v>727</v>
      </c>
      <c r="G10" s="56"/>
      <c r="H10" s="56"/>
      <c r="I10" s="57"/>
      <c r="J10" s="55">
        <v>1464</v>
      </c>
      <c r="K10" s="56"/>
      <c r="L10" s="56"/>
      <c r="M10" s="57"/>
      <c r="N10" s="38">
        <v>53</v>
      </c>
      <c r="O10" s="58">
        <v>1131</v>
      </c>
      <c r="P10" s="59"/>
      <c r="Q10" s="59"/>
      <c r="R10" s="60"/>
      <c r="S10" s="58">
        <v>1124</v>
      </c>
      <c r="T10" s="59"/>
      <c r="U10" s="59"/>
      <c r="V10" s="60"/>
      <c r="W10" s="58">
        <v>2255</v>
      </c>
      <c r="X10" s="59"/>
      <c r="Y10" s="59"/>
      <c r="Z10" s="60"/>
    </row>
    <row r="11" spans="1:26" ht="13.5">
      <c r="A11" s="24">
        <v>3</v>
      </c>
      <c r="B11" s="58">
        <v>745</v>
      </c>
      <c r="C11" s="59"/>
      <c r="D11" s="59"/>
      <c r="E11" s="60"/>
      <c r="F11" s="58">
        <v>705</v>
      </c>
      <c r="G11" s="59"/>
      <c r="H11" s="59"/>
      <c r="I11" s="60"/>
      <c r="J11" s="58">
        <v>1450</v>
      </c>
      <c r="K11" s="59"/>
      <c r="L11" s="59"/>
      <c r="M11" s="60"/>
      <c r="N11" s="39">
        <v>54</v>
      </c>
      <c r="O11" s="55">
        <v>1076</v>
      </c>
      <c r="P11" s="56"/>
      <c r="Q11" s="56"/>
      <c r="R11" s="57"/>
      <c r="S11" s="55">
        <v>1043</v>
      </c>
      <c r="T11" s="56"/>
      <c r="U11" s="56"/>
      <c r="V11" s="57"/>
      <c r="W11" s="55">
        <v>2119</v>
      </c>
      <c r="X11" s="56"/>
      <c r="Y11" s="56"/>
      <c r="Z11" s="57"/>
    </row>
    <row r="12" spans="1:26" ht="13.5">
      <c r="A12" s="22">
        <v>4</v>
      </c>
      <c r="B12" s="55">
        <v>761</v>
      </c>
      <c r="C12" s="56"/>
      <c r="D12" s="56"/>
      <c r="E12" s="57"/>
      <c r="F12" s="55">
        <v>781</v>
      </c>
      <c r="G12" s="56"/>
      <c r="H12" s="56"/>
      <c r="I12" s="57"/>
      <c r="J12" s="55">
        <v>1542</v>
      </c>
      <c r="K12" s="56"/>
      <c r="L12" s="56"/>
      <c r="M12" s="57"/>
      <c r="N12" s="38">
        <v>55</v>
      </c>
      <c r="O12" s="58">
        <v>1017</v>
      </c>
      <c r="P12" s="59"/>
      <c r="Q12" s="59"/>
      <c r="R12" s="60"/>
      <c r="S12" s="58">
        <v>965</v>
      </c>
      <c r="T12" s="59"/>
      <c r="U12" s="59"/>
      <c r="V12" s="60"/>
      <c r="W12" s="58">
        <v>1982</v>
      </c>
      <c r="X12" s="59"/>
      <c r="Y12" s="59"/>
      <c r="Z12" s="60"/>
    </row>
    <row r="13" spans="1:26" ht="13.5">
      <c r="A13" s="24">
        <v>5</v>
      </c>
      <c r="B13" s="58">
        <v>810</v>
      </c>
      <c r="C13" s="59"/>
      <c r="D13" s="59"/>
      <c r="E13" s="60"/>
      <c r="F13" s="58">
        <v>784</v>
      </c>
      <c r="G13" s="59"/>
      <c r="H13" s="59"/>
      <c r="I13" s="60"/>
      <c r="J13" s="58">
        <v>1594</v>
      </c>
      <c r="K13" s="59"/>
      <c r="L13" s="59"/>
      <c r="M13" s="60"/>
      <c r="N13" s="39">
        <v>56</v>
      </c>
      <c r="O13" s="55">
        <v>980</v>
      </c>
      <c r="P13" s="56"/>
      <c r="Q13" s="56"/>
      <c r="R13" s="57"/>
      <c r="S13" s="55">
        <v>949</v>
      </c>
      <c r="T13" s="56"/>
      <c r="U13" s="56"/>
      <c r="V13" s="57"/>
      <c r="W13" s="55">
        <v>1929</v>
      </c>
      <c r="X13" s="56"/>
      <c r="Y13" s="56"/>
      <c r="Z13" s="57"/>
    </row>
    <row r="14" spans="1:26" ht="13.5">
      <c r="A14" s="22">
        <v>6</v>
      </c>
      <c r="B14" s="55">
        <v>905</v>
      </c>
      <c r="C14" s="56"/>
      <c r="D14" s="56"/>
      <c r="E14" s="57"/>
      <c r="F14" s="55">
        <v>769</v>
      </c>
      <c r="G14" s="56"/>
      <c r="H14" s="56"/>
      <c r="I14" s="57"/>
      <c r="J14" s="55">
        <v>1674</v>
      </c>
      <c r="K14" s="56"/>
      <c r="L14" s="56"/>
      <c r="M14" s="57"/>
      <c r="N14" s="38">
        <v>57</v>
      </c>
      <c r="O14" s="58">
        <v>1005</v>
      </c>
      <c r="P14" s="59"/>
      <c r="Q14" s="59"/>
      <c r="R14" s="60"/>
      <c r="S14" s="58">
        <v>1048</v>
      </c>
      <c r="T14" s="59"/>
      <c r="U14" s="59"/>
      <c r="V14" s="60"/>
      <c r="W14" s="58">
        <v>2053</v>
      </c>
      <c r="X14" s="59"/>
      <c r="Y14" s="59"/>
      <c r="Z14" s="60"/>
    </row>
    <row r="15" spans="1:26" ht="13.5">
      <c r="A15" s="24">
        <v>7</v>
      </c>
      <c r="B15" s="58">
        <v>799</v>
      </c>
      <c r="C15" s="59"/>
      <c r="D15" s="59"/>
      <c r="E15" s="60"/>
      <c r="F15" s="58">
        <v>785</v>
      </c>
      <c r="G15" s="59"/>
      <c r="H15" s="59"/>
      <c r="I15" s="60"/>
      <c r="J15" s="58">
        <v>1584</v>
      </c>
      <c r="K15" s="59"/>
      <c r="L15" s="59"/>
      <c r="M15" s="60"/>
      <c r="N15" s="39">
        <v>58</v>
      </c>
      <c r="O15" s="55">
        <v>1019</v>
      </c>
      <c r="P15" s="56"/>
      <c r="Q15" s="56"/>
      <c r="R15" s="57"/>
      <c r="S15" s="55">
        <v>959</v>
      </c>
      <c r="T15" s="56"/>
      <c r="U15" s="56"/>
      <c r="V15" s="57"/>
      <c r="W15" s="55">
        <v>1978</v>
      </c>
      <c r="X15" s="56"/>
      <c r="Y15" s="56"/>
      <c r="Z15" s="57"/>
    </row>
    <row r="16" spans="1:26" ht="13.5">
      <c r="A16" s="22">
        <v>8</v>
      </c>
      <c r="B16" s="55">
        <v>830</v>
      </c>
      <c r="C16" s="56"/>
      <c r="D16" s="56"/>
      <c r="E16" s="57"/>
      <c r="F16" s="55">
        <v>788</v>
      </c>
      <c r="G16" s="56"/>
      <c r="H16" s="56"/>
      <c r="I16" s="57"/>
      <c r="J16" s="55">
        <v>1618</v>
      </c>
      <c r="K16" s="56"/>
      <c r="L16" s="56"/>
      <c r="M16" s="57"/>
      <c r="N16" s="38">
        <v>59</v>
      </c>
      <c r="O16" s="58">
        <v>970</v>
      </c>
      <c r="P16" s="59"/>
      <c r="Q16" s="59"/>
      <c r="R16" s="60"/>
      <c r="S16" s="58">
        <v>996</v>
      </c>
      <c r="T16" s="59"/>
      <c r="U16" s="59"/>
      <c r="V16" s="60"/>
      <c r="W16" s="58">
        <v>1966</v>
      </c>
      <c r="X16" s="59"/>
      <c r="Y16" s="59"/>
      <c r="Z16" s="60"/>
    </row>
    <row r="17" spans="1:26" ht="13.5">
      <c r="A17" s="24">
        <v>9</v>
      </c>
      <c r="B17" s="58">
        <v>841</v>
      </c>
      <c r="C17" s="59"/>
      <c r="D17" s="59"/>
      <c r="E17" s="60"/>
      <c r="F17" s="58">
        <v>806</v>
      </c>
      <c r="G17" s="59"/>
      <c r="H17" s="59"/>
      <c r="I17" s="60"/>
      <c r="J17" s="58">
        <v>1647</v>
      </c>
      <c r="K17" s="59"/>
      <c r="L17" s="59"/>
      <c r="M17" s="60"/>
      <c r="N17" s="39">
        <v>60</v>
      </c>
      <c r="O17" s="55">
        <v>1023</v>
      </c>
      <c r="P17" s="56"/>
      <c r="Q17" s="56"/>
      <c r="R17" s="57"/>
      <c r="S17" s="55">
        <v>1004</v>
      </c>
      <c r="T17" s="56"/>
      <c r="U17" s="56"/>
      <c r="V17" s="57"/>
      <c r="W17" s="55">
        <v>2027</v>
      </c>
      <c r="X17" s="56"/>
      <c r="Y17" s="56"/>
      <c r="Z17" s="57"/>
    </row>
    <row r="18" spans="1:26" ht="13.5">
      <c r="A18" s="22">
        <v>10</v>
      </c>
      <c r="B18" s="55">
        <v>813</v>
      </c>
      <c r="C18" s="56"/>
      <c r="D18" s="56"/>
      <c r="E18" s="57"/>
      <c r="F18" s="55">
        <v>814</v>
      </c>
      <c r="G18" s="56"/>
      <c r="H18" s="56"/>
      <c r="I18" s="57"/>
      <c r="J18" s="55">
        <v>1627</v>
      </c>
      <c r="K18" s="56"/>
      <c r="L18" s="56"/>
      <c r="M18" s="57"/>
      <c r="N18" s="38">
        <v>61</v>
      </c>
      <c r="O18" s="58">
        <v>1027</v>
      </c>
      <c r="P18" s="59"/>
      <c r="Q18" s="59"/>
      <c r="R18" s="60"/>
      <c r="S18" s="58">
        <v>1040</v>
      </c>
      <c r="T18" s="59"/>
      <c r="U18" s="59"/>
      <c r="V18" s="60"/>
      <c r="W18" s="58">
        <v>2067</v>
      </c>
      <c r="X18" s="59"/>
      <c r="Y18" s="59"/>
      <c r="Z18" s="60"/>
    </row>
    <row r="19" spans="1:26" ht="13.5">
      <c r="A19" s="24">
        <v>11</v>
      </c>
      <c r="B19" s="58">
        <v>884</v>
      </c>
      <c r="C19" s="59"/>
      <c r="D19" s="59"/>
      <c r="E19" s="60"/>
      <c r="F19" s="58">
        <v>817</v>
      </c>
      <c r="G19" s="59"/>
      <c r="H19" s="59"/>
      <c r="I19" s="60"/>
      <c r="J19" s="58">
        <v>1701</v>
      </c>
      <c r="K19" s="59"/>
      <c r="L19" s="59"/>
      <c r="M19" s="60"/>
      <c r="N19" s="39">
        <v>62</v>
      </c>
      <c r="O19" s="55">
        <v>1047</v>
      </c>
      <c r="P19" s="56"/>
      <c r="Q19" s="56"/>
      <c r="R19" s="57"/>
      <c r="S19" s="55">
        <v>1042</v>
      </c>
      <c r="T19" s="56"/>
      <c r="U19" s="56"/>
      <c r="V19" s="57"/>
      <c r="W19" s="55">
        <v>2089</v>
      </c>
      <c r="X19" s="56"/>
      <c r="Y19" s="56"/>
      <c r="Z19" s="57"/>
    </row>
    <row r="20" spans="1:26" ht="13.5">
      <c r="A20" s="22">
        <v>12</v>
      </c>
      <c r="B20" s="55">
        <v>833</v>
      </c>
      <c r="C20" s="56"/>
      <c r="D20" s="56"/>
      <c r="E20" s="57"/>
      <c r="F20" s="55">
        <v>742</v>
      </c>
      <c r="G20" s="56"/>
      <c r="H20" s="56"/>
      <c r="I20" s="57"/>
      <c r="J20" s="55">
        <v>1575</v>
      </c>
      <c r="K20" s="56"/>
      <c r="L20" s="56"/>
      <c r="M20" s="57"/>
      <c r="N20" s="38">
        <v>63</v>
      </c>
      <c r="O20" s="58">
        <v>1057</v>
      </c>
      <c r="P20" s="59"/>
      <c r="Q20" s="59"/>
      <c r="R20" s="60"/>
      <c r="S20" s="58">
        <v>1052</v>
      </c>
      <c r="T20" s="59"/>
      <c r="U20" s="59"/>
      <c r="V20" s="60"/>
      <c r="W20" s="58">
        <v>2109</v>
      </c>
      <c r="X20" s="59"/>
      <c r="Y20" s="59"/>
      <c r="Z20" s="60"/>
    </row>
    <row r="21" spans="1:26" ht="13.5">
      <c r="A21" s="24">
        <v>13</v>
      </c>
      <c r="B21" s="58">
        <v>840</v>
      </c>
      <c r="C21" s="59"/>
      <c r="D21" s="59"/>
      <c r="E21" s="60"/>
      <c r="F21" s="58">
        <v>837</v>
      </c>
      <c r="G21" s="59"/>
      <c r="H21" s="59"/>
      <c r="I21" s="60"/>
      <c r="J21" s="58">
        <v>1677</v>
      </c>
      <c r="K21" s="59"/>
      <c r="L21" s="59"/>
      <c r="M21" s="60"/>
      <c r="N21" s="39">
        <v>64</v>
      </c>
      <c r="O21" s="55">
        <v>988</v>
      </c>
      <c r="P21" s="56"/>
      <c r="Q21" s="56"/>
      <c r="R21" s="57"/>
      <c r="S21" s="55">
        <v>1028</v>
      </c>
      <c r="T21" s="56"/>
      <c r="U21" s="56"/>
      <c r="V21" s="57"/>
      <c r="W21" s="55">
        <v>2016</v>
      </c>
      <c r="X21" s="56"/>
      <c r="Y21" s="56"/>
      <c r="Z21" s="57"/>
    </row>
    <row r="22" spans="1:26" ht="13.5">
      <c r="A22" s="22">
        <v>14</v>
      </c>
      <c r="B22" s="55">
        <v>861</v>
      </c>
      <c r="C22" s="56"/>
      <c r="D22" s="56"/>
      <c r="E22" s="57"/>
      <c r="F22" s="55">
        <v>792</v>
      </c>
      <c r="G22" s="56"/>
      <c r="H22" s="56"/>
      <c r="I22" s="57"/>
      <c r="J22" s="55">
        <v>1653</v>
      </c>
      <c r="K22" s="56"/>
      <c r="L22" s="56"/>
      <c r="M22" s="57"/>
      <c r="N22" s="38">
        <v>65</v>
      </c>
      <c r="O22" s="58">
        <v>1111</v>
      </c>
      <c r="P22" s="59"/>
      <c r="Q22" s="59"/>
      <c r="R22" s="60"/>
      <c r="S22" s="58">
        <v>1101</v>
      </c>
      <c r="T22" s="59"/>
      <c r="U22" s="59"/>
      <c r="V22" s="60"/>
      <c r="W22" s="58">
        <v>2212</v>
      </c>
      <c r="X22" s="59"/>
      <c r="Y22" s="59"/>
      <c r="Z22" s="60"/>
    </row>
    <row r="23" spans="1:26" ht="13.5">
      <c r="A23" s="24">
        <v>15</v>
      </c>
      <c r="B23" s="58">
        <v>871</v>
      </c>
      <c r="C23" s="59"/>
      <c r="D23" s="59"/>
      <c r="E23" s="60"/>
      <c r="F23" s="58">
        <v>823</v>
      </c>
      <c r="G23" s="59"/>
      <c r="H23" s="59"/>
      <c r="I23" s="60"/>
      <c r="J23" s="58">
        <v>1694</v>
      </c>
      <c r="K23" s="59"/>
      <c r="L23" s="59"/>
      <c r="M23" s="60"/>
      <c r="N23" s="39">
        <v>66</v>
      </c>
      <c r="O23" s="55">
        <v>1057</v>
      </c>
      <c r="P23" s="56"/>
      <c r="Q23" s="56"/>
      <c r="R23" s="57"/>
      <c r="S23" s="55">
        <v>1079</v>
      </c>
      <c r="T23" s="56"/>
      <c r="U23" s="56"/>
      <c r="V23" s="57"/>
      <c r="W23" s="55">
        <v>2136</v>
      </c>
      <c r="X23" s="56"/>
      <c r="Y23" s="56"/>
      <c r="Z23" s="57"/>
    </row>
    <row r="24" spans="1:26" ht="13.5">
      <c r="A24" s="22">
        <v>16</v>
      </c>
      <c r="B24" s="55">
        <v>787</v>
      </c>
      <c r="C24" s="56"/>
      <c r="D24" s="56"/>
      <c r="E24" s="57"/>
      <c r="F24" s="55">
        <v>765</v>
      </c>
      <c r="G24" s="56"/>
      <c r="H24" s="56"/>
      <c r="I24" s="57"/>
      <c r="J24" s="55">
        <v>1552</v>
      </c>
      <c r="K24" s="56"/>
      <c r="L24" s="56"/>
      <c r="M24" s="57"/>
      <c r="N24" s="38">
        <v>67</v>
      </c>
      <c r="O24" s="58">
        <v>1098</v>
      </c>
      <c r="P24" s="59"/>
      <c r="Q24" s="59"/>
      <c r="R24" s="60"/>
      <c r="S24" s="58">
        <v>1138</v>
      </c>
      <c r="T24" s="59"/>
      <c r="U24" s="59"/>
      <c r="V24" s="60"/>
      <c r="W24" s="58">
        <v>2236</v>
      </c>
      <c r="X24" s="59"/>
      <c r="Y24" s="59"/>
      <c r="Z24" s="60"/>
    </row>
    <row r="25" spans="1:26" ht="13.5">
      <c r="A25" s="24">
        <v>17</v>
      </c>
      <c r="B25" s="58">
        <v>800</v>
      </c>
      <c r="C25" s="59"/>
      <c r="D25" s="59"/>
      <c r="E25" s="60"/>
      <c r="F25" s="58">
        <v>861</v>
      </c>
      <c r="G25" s="59"/>
      <c r="H25" s="59"/>
      <c r="I25" s="60"/>
      <c r="J25" s="58">
        <v>1661</v>
      </c>
      <c r="K25" s="59"/>
      <c r="L25" s="59"/>
      <c r="M25" s="60"/>
      <c r="N25" s="39">
        <v>68</v>
      </c>
      <c r="O25" s="55">
        <v>1140</v>
      </c>
      <c r="P25" s="56"/>
      <c r="Q25" s="56"/>
      <c r="R25" s="57"/>
      <c r="S25" s="55">
        <v>1182</v>
      </c>
      <c r="T25" s="56"/>
      <c r="U25" s="56"/>
      <c r="V25" s="57"/>
      <c r="W25" s="55">
        <v>2322</v>
      </c>
      <c r="X25" s="56"/>
      <c r="Y25" s="56"/>
      <c r="Z25" s="57"/>
    </row>
    <row r="26" spans="1:26" ht="13.5">
      <c r="A26" s="22">
        <v>18</v>
      </c>
      <c r="B26" s="55">
        <v>752</v>
      </c>
      <c r="C26" s="56"/>
      <c r="D26" s="56"/>
      <c r="E26" s="57"/>
      <c r="F26" s="55">
        <v>771</v>
      </c>
      <c r="G26" s="56"/>
      <c r="H26" s="56"/>
      <c r="I26" s="57"/>
      <c r="J26" s="55">
        <v>1523</v>
      </c>
      <c r="K26" s="56"/>
      <c r="L26" s="56"/>
      <c r="M26" s="57"/>
      <c r="N26" s="38">
        <v>69</v>
      </c>
      <c r="O26" s="58">
        <v>1112</v>
      </c>
      <c r="P26" s="59"/>
      <c r="Q26" s="59"/>
      <c r="R26" s="60"/>
      <c r="S26" s="58">
        <v>1235</v>
      </c>
      <c r="T26" s="59"/>
      <c r="U26" s="59"/>
      <c r="V26" s="60"/>
      <c r="W26" s="58">
        <v>2347</v>
      </c>
      <c r="X26" s="59"/>
      <c r="Y26" s="59"/>
      <c r="Z26" s="60"/>
    </row>
    <row r="27" spans="1:26" ht="13.5">
      <c r="A27" s="24">
        <v>19</v>
      </c>
      <c r="B27" s="58">
        <v>790</v>
      </c>
      <c r="C27" s="59"/>
      <c r="D27" s="59"/>
      <c r="E27" s="60"/>
      <c r="F27" s="58">
        <v>774</v>
      </c>
      <c r="G27" s="59"/>
      <c r="H27" s="59"/>
      <c r="I27" s="60"/>
      <c r="J27" s="58">
        <v>1564</v>
      </c>
      <c r="K27" s="59"/>
      <c r="L27" s="59"/>
      <c r="M27" s="60"/>
      <c r="N27" s="39">
        <v>70</v>
      </c>
      <c r="O27" s="55">
        <v>1201</v>
      </c>
      <c r="P27" s="56"/>
      <c r="Q27" s="56"/>
      <c r="R27" s="57"/>
      <c r="S27" s="55">
        <v>1224</v>
      </c>
      <c r="T27" s="56"/>
      <c r="U27" s="56"/>
      <c r="V27" s="57"/>
      <c r="W27" s="55">
        <v>2425</v>
      </c>
      <c r="X27" s="56"/>
      <c r="Y27" s="56"/>
      <c r="Z27" s="57"/>
    </row>
    <row r="28" spans="1:26" ht="13.5">
      <c r="A28" s="22">
        <v>20</v>
      </c>
      <c r="B28" s="55">
        <v>758</v>
      </c>
      <c r="C28" s="56"/>
      <c r="D28" s="56"/>
      <c r="E28" s="57"/>
      <c r="F28" s="55">
        <v>863</v>
      </c>
      <c r="G28" s="56"/>
      <c r="H28" s="56"/>
      <c r="I28" s="57"/>
      <c r="J28" s="55">
        <v>1621</v>
      </c>
      <c r="K28" s="56"/>
      <c r="L28" s="56"/>
      <c r="M28" s="57"/>
      <c r="N28" s="38">
        <v>71</v>
      </c>
      <c r="O28" s="58">
        <v>1276</v>
      </c>
      <c r="P28" s="59"/>
      <c r="Q28" s="59"/>
      <c r="R28" s="60"/>
      <c r="S28" s="58">
        <v>1398</v>
      </c>
      <c r="T28" s="59"/>
      <c r="U28" s="59"/>
      <c r="V28" s="60"/>
      <c r="W28" s="58">
        <v>2674</v>
      </c>
      <c r="X28" s="59"/>
      <c r="Y28" s="59"/>
      <c r="Z28" s="60"/>
    </row>
    <row r="29" spans="1:26" ht="13.5">
      <c r="A29" s="24">
        <v>21</v>
      </c>
      <c r="B29" s="58">
        <v>804</v>
      </c>
      <c r="C29" s="59"/>
      <c r="D29" s="59"/>
      <c r="E29" s="60"/>
      <c r="F29" s="58">
        <v>745</v>
      </c>
      <c r="G29" s="59"/>
      <c r="H29" s="59"/>
      <c r="I29" s="60"/>
      <c r="J29" s="58">
        <v>1549</v>
      </c>
      <c r="K29" s="59"/>
      <c r="L29" s="59"/>
      <c r="M29" s="60"/>
      <c r="N29" s="39">
        <v>72</v>
      </c>
      <c r="O29" s="55">
        <v>1375</v>
      </c>
      <c r="P29" s="56"/>
      <c r="Q29" s="56"/>
      <c r="R29" s="57"/>
      <c r="S29" s="55">
        <v>1469</v>
      </c>
      <c r="T29" s="56"/>
      <c r="U29" s="56"/>
      <c r="V29" s="57"/>
      <c r="W29" s="55">
        <v>2844</v>
      </c>
      <c r="X29" s="56"/>
      <c r="Y29" s="56"/>
      <c r="Z29" s="57"/>
    </row>
    <row r="30" spans="1:26" ht="13.5">
      <c r="A30" s="22">
        <v>22</v>
      </c>
      <c r="B30" s="55">
        <v>788</v>
      </c>
      <c r="C30" s="56"/>
      <c r="D30" s="56"/>
      <c r="E30" s="57"/>
      <c r="F30" s="55">
        <v>790</v>
      </c>
      <c r="G30" s="56"/>
      <c r="H30" s="56"/>
      <c r="I30" s="57"/>
      <c r="J30" s="55">
        <v>1578</v>
      </c>
      <c r="K30" s="56"/>
      <c r="L30" s="56"/>
      <c r="M30" s="57"/>
      <c r="N30" s="38">
        <v>73</v>
      </c>
      <c r="O30" s="58">
        <v>1423</v>
      </c>
      <c r="P30" s="59"/>
      <c r="Q30" s="59"/>
      <c r="R30" s="60"/>
      <c r="S30" s="58">
        <v>1466</v>
      </c>
      <c r="T30" s="59"/>
      <c r="U30" s="59"/>
      <c r="V30" s="60"/>
      <c r="W30" s="58">
        <v>2889</v>
      </c>
      <c r="X30" s="59"/>
      <c r="Y30" s="59"/>
      <c r="Z30" s="60"/>
    </row>
    <row r="31" spans="1:26" ht="13.5">
      <c r="A31" s="24">
        <v>23</v>
      </c>
      <c r="B31" s="58">
        <v>787</v>
      </c>
      <c r="C31" s="59"/>
      <c r="D31" s="59"/>
      <c r="E31" s="60"/>
      <c r="F31" s="58">
        <v>759</v>
      </c>
      <c r="G31" s="59"/>
      <c r="H31" s="59"/>
      <c r="I31" s="60"/>
      <c r="J31" s="58">
        <v>1546</v>
      </c>
      <c r="K31" s="59"/>
      <c r="L31" s="59"/>
      <c r="M31" s="60"/>
      <c r="N31" s="39">
        <v>74</v>
      </c>
      <c r="O31" s="55">
        <v>1482</v>
      </c>
      <c r="P31" s="56"/>
      <c r="Q31" s="56"/>
      <c r="R31" s="57"/>
      <c r="S31" s="55">
        <v>1463</v>
      </c>
      <c r="T31" s="56"/>
      <c r="U31" s="56"/>
      <c r="V31" s="57"/>
      <c r="W31" s="55">
        <v>2945</v>
      </c>
      <c r="X31" s="56"/>
      <c r="Y31" s="56"/>
      <c r="Z31" s="57"/>
    </row>
    <row r="32" spans="1:26" ht="13.5">
      <c r="A32" s="22">
        <v>24</v>
      </c>
      <c r="B32" s="55">
        <v>730</v>
      </c>
      <c r="C32" s="56"/>
      <c r="D32" s="56"/>
      <c r="E32" s="57"/>
      <c r="F32" s="55">
        <v>775</v>
      </c>
      <c r="G32" s="56"/>
      <c r="H32" s="56"/>
      <c r="I32" s="57"/>
      <c r="J32" s="55">
        <v>1505</v>
      </c>
      <c r="K32" s="56"/>
      <c r="L32" s="56"/>
      <c r="M32" s="57"/>
      <c r="N32" s="38">
        <v>75</v>
      </c>
      <c r="O32" s="58">
        <v>1139</v>
      </c>
      <c r="P32" s="59"/>
      <c r="Q32" s="59"/>
      <c r="R32" s="60"/>
      <c r="S32" s="58">
        <v>1245</v>
      </c>
      <c r="T32" s="59"/>
      <c r="U32" s="59"/>
      <c r="V32" s="60"/>
      <c r="W32" s="58">
        <v>2384</v>
      </c>
      <c r="X32" s="59"/>
      <c r="Y32" s="59"/>
      <c r="Z32" s="60"/>
    </row>
    <row r="33" spans="1:26" ht="13.5">
      <c r="A33" s="24">
        <v>25</v>
      </c>
      <c r="B33" s="58">
        <v>795</v>
      </c>
      <c r="C33" s="59"/>
      <c r="D33" s="59"/>
      <c r="E33" s="60"/>
      <c r="F33" s="58">
        <v>769</v>
      </c>
      <c r="G33" s="59"/>
      <c r="H33" s="59"/>
      <c r="I33" s="60"/>
      <c r="J33" s="58">
        <v>1564</v>
      </c>
      <c r="K33" s="59"/>
      <c r="L33" s="59"/>
      <c r="M33" s="60"/>
      <c r="N33" s="39">
        <v>76</v>
      </c>
      <c r="O33" s="55">
        <v>540</v>
      </c>
      <c r="P33" s="56"/>
      <c r="Q33" s="56"/>
      <c r="R33" s="57"/>
      <c r="S33" s="55">
        <v>641</v>
      </c>
      <c r="T33" s="56"/>
      <c r="U33" s="56"/>
      <c r="V33" s="57"/>
      <c r="W33" s="55">
        <v>1181</v>
      </c>
      <c r="X33" s="56"/>
      <c r="Y33" s="56"/>
      <c r="Z33" s="57"/>
    </row>
    <row r="34" spans="1:26" ht="13.5">
      <c r="A34" s="22">
        <v>26</v>
      </c>
      <c r="B34" s="55">
        <v>872</v>
      </c>
      <c r="C34" s="56"/>
      <c r="D34" s="56"/>
      <c r="E34" s="57"/>
      <c r="F34" s="55">
        <v>782</v>
      </c>
      <c r="G34" s="56"/>
      <c r="H34" s="56"/>
      <c r="I34" s="57"/>
      <c r="J34" s="55">
        <v>1654</v>
      </c>
      <c r="K34" s="56"/>
      <c r="L34" s="56"/>
      <c r="M34" s="57"/>
      <c r="N34" s="38">
        <v>77</v>
      </c>
      <c r="O34" s="58">
        <v>810</v>
      </c>
      <c r="P34" s="59"/>
      <c r="Q34" s="59"/>
      <c r="R34" s="60"/>
      <c r="S34" s="58">
        <v>893</v>
      </c>
      <c r="T34" s="59"/>
      <c r="U34" s="59"/>
      <c r="V34" s="60"/>
      <c r="W34" s="58">
        <v>1703</v>
      </c>
      <c r="X34" s="59"/>
      <c r="Y34" s="59"/>
      <c r="Z34" s="60"/>
    </row>
    <row r="35" spans="1:26" ht="13.5">
      <c r="A35" s="24">
        <v>27</v>
      </c>
      <c r="B35" s="58">
        <v>872</v>
      </c>
      <c r="C35" s="59"/>
      <c r="D35" s="59"/>
      <c r="E35" s="60"/>
      <c r="F35" s="58">
        <v>867</v>
      </c>
      <c r="G35" s="59"/>
      <c r="H35" s="59"/>
      <c r="I35" s="60"/>
      <c r="J35" s="58">
        <v>1739</v>
      </c>
      <c r="K35" s="59"/>
      <c r="L35" s="59"/>
      <c r="M35" s="60"/>
      <c r="N35" s="39">
        <v>78</v>
      </c>
      <c r="O35" s="55">
        <v>815</v>
      </c>
      <c r="P35" s="56"/>
      <c r="Q35" s="56"/>
      <c r="R35" s="57"/>
      <c r="S35" s="55">
        <v>972</v>
      </c>
      <c r="T35" s="56"/>
      <c r="U35" s="56"/>
      <c r="V35" s="57"/>
      <c r="W35" s="55">
        <v>1787</v>
      </c>
      <c r="X35" s="56"/>
      <c r="Y35" s="56"/>
      <c r="Z35" s="57"/>
    </row>
    <row r="36" spans="1:26" ht="13.5">
      <c r="A36" s="22">
        <v>28</v>
      </c>
      <c r="B36" s="55">
        <v>894</v>
      </c>
      <c r="C36" s="56"/>
      <c r="D36" s="56"/>
      <c r="E36" s="57"/>
      <c r="F36" s="55">
        <v>880</v>
      </c>
      <c r="G36" s="56"/>
      <c r="H36" s="56"/>
      <c r="I36" s="57"/>
      <c r="J36" s="55">
        <v>1774</v>
      </c>
      <c r="K36" s="56"/>
      <c r="L36" s="56"/>
      <c r="M36" s="57"/>
      <c r="N36" s="38">
        <v>79</v>
      </c>
      <c r="O36" s="58">
        <v>821</v>
      </c>
      <c r="P36" s="59"/>
      <c r="Q36" s="59"/>
      <c r="R36" s="60"/>
      <c r="S36" s="58">
        <v>1048</v>
      </c>
      <c r="T36" s="59"/>
      <c r="U36" s="59"/>
      <c r="V36" s="60"/>
      <c r="W36" s="58">
        <v>1869</v>
      </c>
      <c r="X36" s="59"/>
      <c r="Y36" s="59"/>
      <c r="Z36" s="60"/>
    </row>
    <row r="37" spans="1:26" ht="13.5">
      <c r="A37" s="24">
        <v>29</v>
      </c>
      <c r="B37" s="58">
        <v>874</v>
      </c>
      <c r="C37" s="59"/>
      <c r="D37" s="59"/>
      <c r="E37" s="60"/>
      <c r="F37" s="58">
        <v>821</v>
      </c>
      <c r="G37" s="59"/>
      <c r="H37" s="59"/>
      <c r="I37" s="60"/>
      <c r="J37" s="58">
        <v>1695</v>
      </c>
      <c r="K37" s="59"/>
      <c r="L37" s="59"/>
      <c r="M37" s="60"/>
      <c r="N37" s="39">
        <v>80</v>
      </c>
      <c r="O37" s="55">
        <v>716</v>
      </c>
      <c r="P37" s="56"/>
      <c r="Q37" s="56"/>
      <c r="R37" s="57"/>
      <c r="S37" s="55">
        <v>959</v>
      </c>
      <c r="T37" s="56"/>
      <c r="U37" s="56"/>
      <c r="V37" s="57"/>
      <c r="W37" s="55">
        <v>1675</v>
      </c>
      <c r="X37" s="56"/>
      <c r="Y37" s="56"/>
      <c r="Z37" s="57"/>
    </row>
    <row r="38" spans="1:26" ht="13.5">
      <c r="A38" s="22">
        <v>30</v>
      </c>
      <c r="B38" s="55">
        <v>839</v>
      </c>
      <c r="C38" s="56"/>
      <c r="D38" s="56"/>
      <c r="E38" s="57"/>
      <c r="F38" s="55">
        <v>850</v>
      </c>
      <c r="G38" s="56"/>
      <c r="H38" s="56"/>
      <c r="I38" s="57"/>
      <c r="J38" s="55">
        <v>1689</v>
      </c>
      <c r="K38" s="56"/>
      <c r="L38" s="56"/>
      <c r="M38" s="57"/>
      <c r="N38" s="38">
        <v>81</v>
      </c>
      <c r="O38" s="58">
        <v>593</v>
      </c>
      <c r="P38" s="59"/>
      <c r="Q38" s="59"/>
      <c r="R38" s="60"/>
      <c r="S38" s="58">
        <v>866</v>
      </c>
      <c r="T38" s="59"/>
      <c r="U38" s="59"/>
      <c r="V38" s="60"/>
      <c r="W38" s="58">
        <v>1459</v>
      </c>
      <c r="X38" s="59"/>
      <c r="Y38" s="59"/>
      <c r="Z38" s="60"/>
    </row>
    <row r="39" spans="1:26" ht="13.5">
      <c r="A39" s="24">
        <v>31</v>
      </c>
      <c r="B39" s="58">
        <v>918</v>
      </c>
      <c r="C39" s="59"/>
      <c r="D39" s="59"/>
      <c r="E39" s="60"/>
      <c r="F39" s="58">
        <v>843</v>
      </c>
      <c r="G39" s="59"/>
      <c r="H39" s="59"/>
      <c r="I39" s="60"/>
      <c r="J39" s="58">
        <v>1761</v>
      </c>
      <c r="K39" s="59"/>
      <c r="L39" s="59"/>
      <c r="M39" s="60"/>
      <c r="N39" s="39">
        <v>82</v>
      </c>
      <c r="O39" s="55">
        <v>605</v>
      </c>
      <c r="P39" s="56"/>
      <c r="Q39" s="56"/>
      <c r="R39" s="57"/>
      <c r="S39" s="55">
        <v>860</v>
      </c>
      <c r="T39" s="56"/>
      <c r="U39" s="56"/>
      <c r="V39" s="57"/>
      <c r="W39" s="55">
        <v>1465</v>
      </c>
      <c r="X39" s="56"/>
      <c r="Y39" s="56"/>
      <c r="Z39" s="57"/>
    </row>
    <row r="40" spans="1:26" ht="13.5">
      <c r="A40" s="22">
        <v>32</v>
      </c>
      <c r="B40" s="55">
        <v>868</v>
      </c>
      <c r="C40" s="56"/>
      <c r="D40" s="56"/>
      <c r="E40" s="57"/>
      <c r="F40" s="55">
        <v>919</v>
      </c>
      <c r="G40" s="56"/>
      <c r="H40" s="56"/>
      <c r="I40" s="57"/>
      <c r="J40" s="55">
        <v>1787</v>
      </c>
      <c r="K40" s="56"/>
      <c r="L40" s="56"/>
      <c r="M40" s="57"/>
      <c r="N40" s="38">
        <v>83</v>
      </c>
      <c r="O40" s="58">
        <v>463</v>
      </c>
      <c r="P40" s="59"/>
      <c r="Q40" s="59"/>
      <c r="R40" s="60"/>
      <c r="S40" s="58">
        <v>724</v>
      </c>
      <c r="T40" s="59"/>
      <c r="U40" s="59"/>
      <c r="V40" s="60"/>
      <c r="W40" s="58">
        <v>1187</v>
      </c>
      <c r="X40" s="59"/>
      <c r="Y40" s="59"/>
      <c r="Z40" s="60"/>
    </row>
    <row r="41" spans="1:26" ht="13.5">
      <c r="A41" s="24">
        <v>33</v>
      </c>
      <c r="B41" s="58">
        <v>968</v>
      </c>
      <c r="C41" s="59"/>
      <c r="D41" s="59"/>
      <c r="E41" s="60"/>
      <c r="F41" s="58">
        <v>925</v>
      </c>
      <c r="G41" s="59"/>
      <c r="H41" s="59"/>
      <c r="I41" s="60"/>
      <c r="J41" s="58">
        <v>1893</v>
      </c>
      <c r="K41" s="59"/>
      <c r="L41" s="59"/>
      <c r="M41" s="60"/>
      <c r="N41" s="39">
        <v>84</v>
      </c>
      <c r="O41" s="55">
        <v>603</v>
      </c>
      <c r="P41" s="56"/>
      <c r="Q41" s="56"/>
      <c r="R41" s="57"/>
      <c r="S41" s="55">
        <v>921</v>
      </c>
      <c r="T41" s="56"/>
      <c r="U41" s="56"/>
      <c r="V41" s="57"/>
      <c r="W41" s="55">
        <v>1524</v>
      </c>
      <c r="X41" s="56"/>
      <c r="Y41" s="56"/>
      <c r="Z41" s="57"/>
    </row>
    <row r="42" spans="1:26" ht="13.5">
      <c r="A42" s="22">
        <v>34</v>
      </c>
      <c r="B42" s="55">
        <v>1002</v>
      </c>
      <c r="C42" s="56"/>
      <c r="D42" s="56"/>
      <c r="E42" s="57"/>
      <c r="F42" s="55">
        <v>940</v>
      </c>
      <c r="G42" s="56"/>
      <c r="H42" s="56"/>
      <c r="I42" s="57"/>
      <c r="J42" s="55">
        <v>1942</v>
      </c>
      <c r="K42" s="56"/>
      <c r="L42" s="56"/>
      <c r="M42" s="57"/>
      <c r="N42" s="38">
        <v>85</v>
      </c>
      <c r="O42" s="58">
        <v>562</v>
      </c>
      <c r="P42" s="59"/>
      <c r="Q42" s="59"/>
      <c r="R42" s="60"/>
      <c r="S42" s="58">
        <v>857</v>
      </c>
      <c r="T42" s="59"/>
      <c r="U42" s="59"/>
      <c r="V42" s="60"/>
      <c r="W42" s="58">
        <v>1419</v>
      </c>
      <c r="X42" s="59"/>
      <c r="Y42" s="59"/>
      <c r="Z42" s="60"/>
    </row>
    <row r="43" spans="1:26" ht="13.5">
      <c r="A43" s="24">
        <v>35</v>
      </c>
      <c r="B43" s="58">
        <v>976</v>
      </c>
      <c r="C43" s="59"/>
      <c r="D43" s="59"/>
      <c r="E43" s="60"/>
      <c r="F43" s="58">
        <v>948</v>
      </c>
      <c r="G43" s="59"/>
      <c r="H43" s="59"/>
      <c r="I43" s="60"/>
      <c r="J43" s="58">
        <v>1924</v>
      </c>
      <c r="K43" s="59"/>
      <c r="L43" s="59"/>
      <c r="M43" s="60"/>
      <c r="N43" s="39">
        <v>86</v>
      </c>
      <c r="O43" s="55">
        <v>540</v>
      </c>
      <c r="P43" s="56"/>
      <c r="Q43" s="56"/>
      <c r="R43" s="57"/>
      <c r="S43" s="55">
        <v>981</v>
      </c>
      <c r="T43" s="56"/>
      <c r="U43" s="56"/>
      <c r="V43" s="57"/>
      <c r="W43" s="55">
        <v>1521</v>
      </c>
      <c r="X43" s="56"/>
      <c r="Y43" s="56"/>
      <c r="Z43" s="57"/>
    </row>
    <row r="44" spans="1:26" ht="13.5">
      <c r="A44" s="22">
        <v>36</v>
      </c>
      <c r="B44" s="55">
        <v>963</v>
      </c>
      <c r="C44" s="56"/>
      <c r="D44" s="56"/>
      <c r="E44" s="57"/>
      <c r="F44" s="55">
        <v>960</v>
      </c>
      <c r="G44" s="56"/>
      <c r="H44" s="56"/>
      <c r="I44" s="57"/>
      <c r="J44" s="55">
        <v>1923</v>
      </c>
      <c r="K44" s="56"/>
      <c r="L44" s="56"/>
      <c r="M44" s="57"/>
      <c r="N44" s="38">
        <v>87</v>
      </c>
      <c r="O44" s="58">
        <v>430</v>
      </c>
      <c r="P44" s="59"/>
      <c r="Q44" s="59"/>
      <c r="R44" s="60"/>
      <c r="S44" s="58">
        <v>785</v>
      </c>
      <c r="T44" s="59"/>
      <c r="U44" s="59"/>
      <c r="V44" s="60"/>
      <c r="W44" s="58">
        <v>1215</v>
      </c>
      <c r="X44" s="59"/>
      <c r="Y44" s="59"/>
      <c r="Z44" s="60"/>
    </row>
    <row r="45" spans="1:26" ht="13.5">
      <c r="A45" s="24">
        <v>37</v>
      </c>
      <c r="B45" s="58">
        <v>954</v>
      </c>
      <c r="C45" s="59"/>
      <c r="D45" s="59"/>
      <c r="E45" s="60"/>
      <c r="F45" s="58">
        <v>954</v>
      </c>
      <c r="G45" s="59"/>
      <c r="H45" s="59"/>
      <c r="I45" s="60"/>
      <c r="J45" s="58">
        <v>1908</v>
      </c>
      <c r="K45" s="59"/>
      <c r="L45" s="59"/>
      <c r="M45" s="60"/>
      <c r="N45" s="39">
        <v>88</v>
      </c>
      <c r="O45" s="55">
        <v>386</v>
      </c>
      <c r="P45" s="56"/>
      <c r="Q45" s="56"/>
      <c r="R45" s="57"/>
      <c r="S45" s="55">
        <v>816</v>
      </c>
      <c r="T45" s="56"/>
      <c r="U45" s="56"/>
      <c r="V45" s="57"/>
      <c r="W45" s="55">
        <v>1202</v>
      </c>
      <c r="X45" s="56"/>
      <c r="Y45" s="56"/>
      <c r="Z45" s="57"/>
    </row>
    <row r="46" spans="1:26" ht="13.5">
      <c r="A46" s="22">
        <v>38</v>
      </c>
      <c r="B46" s="55">
        <v>1082</v>
      </c>
      <c r="C46" s="56"/>
      <c r="D46" s="56"/>
      <c r="E46" s="57"/>
      <c r="F46" s="55">
        <v>1005</v>
      </c>
      <c r="G46" s="56"/>
      <c r="H46" s="56"/>
      <c r="I46" s="57"/>
      <c r="J46" s="55">
        <v>2087</v>
      </c>
      <c r="K46" s="56"/>
      <c r="L46" s="56"/>
      <c r="M46" s="57"/>
      <c r="N46" s="38">
        <v>89</v>
      </c>
      <c r="O46" s="58">
        <v>340</v>
      </c>
      <c r="P46" s="59"/>
      <c r="Q46" s="59"/>
      <c r="R46" s="60"/>
      <c r="S46" s="58">
        <v>706</v>
      </c>
      <c r="T46" s="59"/>
      <c r="U46" s="59"/>
      <c r="V46" s="60"/>
      <c r="W46" s="58">
        <v>1046</v>
      </c>
      <c r="X46" s="59"/>
      <c r="Y46" s="59"/>
      <c r="Z46" s="60"/>
    </row>
    <row r="47" spans="1:26" ht="13.5">
      <c r="A47" s="24">
        <v>39</v>
      </c>
      <c r="B47" s="58">
        <v>1089</v>
      </c>
      <c r="C47" s="59"/>
      <c r="D47" s="59"/>
      <c r="E47" s="60"/>
      <c r="F47" s="58">
        <v>997</v>
      </c>
      <c r="G47" s="59"/>
      <c r="H47" s="59"/>
      <c r="I47" s="60"/>
      <c r="J47" s="58">
        <v>2086</v>
      </c>
      <c r="K47" s="59"/>
      <c r="L47" s="59"/>
      <c r="M47" s="60"/>
      <c r="N47" s="39">
        <v>90</v>
      </c>
      <c r="O47" s="55">
        <v>297</v>
      </c>
      <c r="P47" s="56"/>
      <c r="Q47" s="56"/>
      <c r="R47" s="57"/>
      <c r="S47" s="55">
        <v>702</v>
      </c>
      <c r="T47" s="56"/>
      <c r="U47" s="56"/>
      <c r="V47" s="57"/>
      <c r="W47" s="55">
        <v>999</v>
      </c>
      <c r="X47" s="56"/>
      <c r="Y47" s="56"/>
      <c r="Z47" s="57"/>
    </row>
    <row r="48" spans="1:26" ht="13.5">
      <c r="A48" s="22">
        <v>40</v>
      </c>
      <c r="B48" s="55">
        <v>1050</v>
      </c>
      <c r="C48" s="56"/>
      <c r="D48" s="56"/>
      <c r="E48" s="57"/>
      <c r="F48" s="55">
        <v>998</v>
      </c>
      <c r="G48" s="56"/>
      <c r="H48" s="56"/>
      <c r="I48" s="57"/>
      <c r="J48" s="55">
        <v>2048</v>
      </c>
      <c r="K48" s="56"/>
      <c r="L48" s="56"/>
      <c r="M48" s="57"/>
      <c r="N48" s="38">
        <v>91</v>
      </c>
      <c r="O48" s="58">
        <v>239</v>
      </c>
      <c r="P48" s="59"/>
      <c r="Q48" s="59"/>
      <c r="R48" s="60"/>
      <c r="S48" s="58">
        <v>594</v>
      </c>
      <c r="T48" s="59"/>
      <c r="U48" s="59"/>
      <c r="V48" s="60"/>
      <c r="W48" s="58">
        <v>833</v>
      </c>
      <c r="X48" s="59"/>
      <c r="Y48" s="59"/>
      <c r="Z48" s="60"/>
    </row>
    <row r="49" spans="1:26" ht="13.5">
      <c r="A49" s="24">
        <v>41</v>
      </c>
      <c r="B49" s="58">
        <v>1094</v>
      </c>
      <c r="C49" s="59"/>
      <c r="D49" s="59"/>
      <c r="E49" s="60"/>
      <c r="F49" s="58">
        <v>1038</v>
      </c>
      <c r="G49" s="59"/>
      <c r="H49" s="59"/>
      <c r="I49" s="60"/>
      <c r="J49" s="58">
        <v>2132</v>
      </c>
      <c r="K49" s="59"/>
      <c r="L49" s="59"/>
      <c r="M49" s="60"/>
      <c r="N49" s="39">
        <v>92</v>
      </c>
      <c r="O49" s="55">
        <v>183</v>
      </c>
      <c r="P49" s="56"/>
      <c r="Q49" s="56"/>
      <c r="R49" s="57"/>
      <c r="S49" s="55">
        <v>466</v>
      </c>
      <c r="T49" s="56"/>
      <c r="U49" s="56"/>
      <c r="V49" s="57"/>
      <c r="W49" s="55">
        <v>649</v>
      </c>
      <c r="X49" s="56"/>
      <c r="Y49" s="56"/>
      <c r="Z49" s="57"/>
    </row>
    <row r="50" spans="1:26" ht="13.5">
      <c r="A50" s="22">
        <v>42</v>
      </c>
      <c r="B50" s="55">
        <v>1141</v>
      </c>
      <c r="C50" s="56"/>
      <c r="D50" s="56"/>
      <c r="E50" s="57"/>
      <c r="F50" s="55">
        <v>1141</v>
      </c>
      <c r="G50" s="56"/>
      <c r="H50" s="56"/>
      <c r="I50" s="57"/>
      <c r="J50" s="55">
        <v>2282</v>
      </c>
      <c r="K50" s="56"/>
      <c r="L50" s="56"/>
      <c r="M50" s="57"/>
      <c r="N50" s="38">
        <v>93</v>
      </c>
      <c r="O50" s="58">
        <v>143</v>
      </c>
      <c r="P50" s="59"/>
      <c r="Q50" s="59"/>
      <c r="R50" s="60"/>
      <c r="S50" s="58">
        <v>454</v>
      </c>
      <c r="T50" s="59"/>
      <c r="U50" s="59"/>
      <c r="V50" s="60"/>
      <c r="W50" s="58">
        <v>597</v>
      </c>
      <c r="X50" s="59"/>
      <c r="Y50" s="59"/>
      <c r="Z50" s="60"/>
    </row>
    <row r="51" spans="1:26" ht="13.5">
      <c r="A51" s="24">
        <v>43</v>
      </c>
      <c r="B51" s="58">
        <v>1247</v>
      </c>
      <c r="C51" s="59"/>
      <c r="D51" s="59"/>
      <c r="E51" s="60"/>
      <c r="F51" s="58">
        <v>1116</v>
      </c>
      <c r="G51" s="59"/>
      <c r="H51" s="59"/>
      <c r="I51" s="60"/>
      <c r="J51" s="58">
        <v>2363</v>
      </c>
      <c r="K51" s="59"/>
      <c r="L51" s="59"/>
      <c r="M51" s="60"/>
      <c r="N51" s="39">
        <v>94</v>
      </c>
      <c r="O51" s="55">
        <v>82</v>
      </c>
      <c r="P51" s="56"/>
      <c r="Q51" s="56"/>
      <c r="R51" s="57"/>
      <c r="S51" s="55">
        <v>351</v>
      </c>
      <c r="T51" s="56"/>
      <c r="U51" s="56"/>
      <c r="V51" s="57"/>
      <c r="W51" s="55">
        <v>433</v>
      </c>
      <c r="X51" s="56"/>
      <c r="Y51" s="56"/>
      <c r="Z51" s="57"/>
    </row>
    <row r="52" spans="1:26" ht="13.5">
      <c r="A52" s="22">
        <v>44</v>
      </c>
      <c r="B52" s="55">
        <v>1254</v>
      </c>
      <c r="C52" s="56"/>
      <c r="D52" s="56"/>
      <c r="E52" s="57"/>
      <c r="F52" s="55">
        <v>1165</v>
      </c>
      <c r="G52" s="56"/>
      <c r="H52" s="56"/>
      <c r="I52" s="57"/>
      <c r="J52" s="55">
        <v>2419</v>
      </c>
      <c r="K52" s="56"/>
      <c r="L52" s="56"/>
      <c r="M52" s="57"/>
      <c r="N52" s="38">
        <v>95</v>
      </c>
      <c r="O52" s="58">
        <v>68</v>
      </c>
      <c r="P52" s="59"/>
      <c r="Q52" s="59"/>
      <c r="R52" s="60"/>
      <c r="S52" s="58">
        <v>318</v>
      </c>
      <c r="T52" s="59"/>
      <c r="U52" s="59"/>
      <c r="V52" s="60"/>
      <c r="W52" s="58">
        <v>386</v>
      </c>
      <c r="X52" s="59"/>
      <c r="Y52" s="59"/>
      <c r="Z52" s="60"/>
    </row>
    <row r="53" spans="1:26" ht="13.5">
      <c r="A53" s="24">
        <v>45</v>
      </c>
      <c r="B53" s="58">
        <v>1249</v>
      </c>
      <c r="C53" s="59"/>
      <c r="D53" s="59"/>
      <c r="E53" s="60"/>
      <c r="F53" s="58">
        <v>1174</v>
      </c>
      <c r="G53" s="59"/>
      <c r="H53" s="59"/>
      <c r="I53" s="60"/>
      <c r="J53" s="58">
        <v>2423</v>
      </c>
      <c r="K53" s="59"/>
      <c r="L53" s="59"/>
      <c r="M53" s="60"/>
      <c r="N53" s="39">
        <v>96</v>
      </c>
      <c r="O53" s="55">
        <v>52</v>
      </c>
      <c r="P53" s="56"/>
      <c r="Q53" s="56"/>
      <c r="R53" s="57"/>
      <c r="S53" s="55">
        <v>217</v>
      </c>
      <c r="T53" s="56"/>
      <c r="U53" s="56"/>
      <c r="V53" s="57"/>
      <c r="W53" s="55">
        <v>269</v>
      </c>
      <c r="X53" s="56"/>
      <c r="Y53" s="56"/>
      <c r="Z53" s="57"/>
    </row>
    <row r="54" spans="1:26" ht="13.5">
      <c r="A54" s="22">
        <v>46</v>
      </c>
      <c r="B54" s="55">
        <v>1308</v>
      </c>
      <c r="C54" s="56"/>
      <c r="D54" s="56"/>
      <c r="E54" s="57"/>
      <c r="F54" s="55">
        <v>1092</v>
      </c>
      <c r="G54" s="56"/>
      <c r="H54" s="56"/>
      <c r="I54" s="57"/>
      <c r="J54" s="55">
        <v>2400</v>
      </c>
      <c r="K54" s="56"/>
      <c r="L54" s="56"/>
      <c r="M54" s="57"/>
      <c r="N54" s="38">
        <v>97</v>
      </c>
      <c r="O54" s="58">
        <v>38</v>
      </c>
      <c r="P54" s="59"/>
      <c r="Q54" s="59"/>
      <c r="R54" s="60"/>
      <c r="S54" s="58">
        <v>179</v>
      </c>
      <c r="T54" s="59"/>
      <c r="U54" s="59"/>
      <c r="V54" s="60"/>
      <c r="W54" s="58">
        <v>217</v>
      </c>
      <c r="X54" s="59"/>
      <c r="Y54" s="59"/>
      <c r="Z54" s="60"/>
    </row>
    <row r="55" spans="1:26" ht="13.5">
      <c r="A55" s="24">
        <v>47</v>
      </c>
      <c r="B55" s="58">
        <v>1326</v>
      </c>
      <c r="C55" s="59"/>
      <c r="D55" s="59"/>
      <c r="E55" s="60"/>
      <c r="F55" s="58">
        <v>1189</v>
      </c>
      <c r="G55" s="59"/>
      <c r="H55" s="59"/>
      <c r="I55" s="60"/>
      <c r="J55" s="58">
        <v>2515</v>
      </c>
      <c r="K55" s="59"/>
      <c r="L55" s="59"/>
      <c r="M55" s="60"/>
      <c r="N55" s="39">
        <v>98</v>
      </c>
      <c r="O55" s="55">
        <v>25</v>
      </c>
      <c r="P55" s="56"/>
      <c r="Q55" s="56"/>
      <c r="R55" s="57"/>
      <c r="S55" s="55">
        <v>114</v>
      </c>
      <c r="T55" s="56"/>
      <c r="U55" s="56"/>
      <c r="V55" s="57"/>
      <c r="W55" s="55">
        <v>139</v>
      </c>
      <c r="X55" s="56"/>
      <c r="Y55" s="56"/>
      <c r="Z55" s="57"/>
    </row>
    <row r="56" spans="1:26" ht="13.5">
      <c r="A56" s="22">
        <v>48</v>
      </c>
      <c r="B56" s="55">
        <v>1324</v>
      </c>
      <c r="C56" s="56"/>
      <c r="D56" s="56"/>
      <c r="E56" s="57"/>
      <c r="F56" s="55">
        <v>1232</v>
      </c>
      <c r="G56" s="56"/>
      <c r="H56" s="56"/>
      <c r="I56" s="57"/>
      <c r="J56" s="55">
        <v>2556</v>
      </c>
      <c r="K56" s="56"/>
      <c r="L56" s="56"/>
      <c r="M56" s="57"/>
      <c r="N56" s="38">
        <v>99</v>
      </c>
      <c r="O56" s="58">
        <v>14</v>
      </c>
      <c r="P56" s="59"/>
      <c r="Q56" s="59"/>
      <c r="R56" s="60"/>
      <c r="S56" s="58">
        <v>94</v>
      </c>
      <c r="T56" s="59"/>
      <c r="U56" s="59"/>
      <c r="V56" s="60"/>
      <c r="W56" s="58">
        <v>108</v>
      </c>
      <c r="X56" s="59"/>
      <c r="Y56" s="59"/>
      <c r="Z56" s="60"/>
    </row>
    <row r="57" spans="1:26" ht="13.5">
      <c r="A57" s="24">
        <v>49</v>
      </c>
      <c r="B57" s="58">
        <v>1272</v>
      </c>
      <c r="C57" s="59"/>
      <c r="D57" s="59"/>
      <c r="E57" s="60"/>
      <c r="F57" s="58">
        <v>1256</v>
      </c>
      <c r="G57" s="59"/>
      <c r="H57" s="59"/>
      <c r="I57" s="60"/>
      <c r="J57" s="58">
        <v>2528</v>
      </c>
      <c r="K57" s="59"/>
      <c r="L57" s="59"/>
      <c r="M57" s="60"/>
      <c r="N57" s="39" t="s">
        <v>7</v>
      </c>
      <c r="O57" s="55">
        <v>27</v>
      </c>
      <c r="P57" s="56"/>
      <c r="Q57" s="56"/>
      <c r="R57" s="57"/>
      <c r="S57" s="55">
        <v>164</v>
      </c>
      <c r="T57" s="56"/>
      <c r="U57" s="56"/>
      <c r="V57" s="57"/>
      <c r="W57" s="55">
        <v>191</v>
      </c>
      <c r="X57" s="56"/>
      <c r="Y57" s="56"/>
      <c r="Z57" s="57"/>
    </row>
    <row r="58" spans="1:26" ht="13.5">
      <c r="A58" s="22">
        <v>50</v>
      </c>
      <c r="B58" s="63">
        <v>1217</v>
      </c>
      <c r="C58" s="64"/>
      <c r="D58" s="64"/>
      <c r="E58" s="65"/>
      <c r="F58" s="63">
        <v>1121</v>
      </c>
      <c r="G58" s="64"/>
      <c r="H58" s="64"/>
      <c r="I58" s="65"/>
      <c r="J58" s="63">
        <v>2338</v>
      </c>
      <c r="K58" s="64"/>
      <c r="L58" s="64"/>
      <c r="M58" s="65"/>
      <c r="N58" s="26" t="s">
        <v>8</v>
      </c>
      <c r="O58" s="105">
        <f>SUM(B8:E58,O8:R57)</f>
        <v>84813</v>
      </c>
      <c r="P58" s="106"/>
      <c r="Q58" s="106"/>
      <c r="R58" s="107"/>
      <c r="S58" s="105">
        <f>SUM(F8:I58,S8:V57)</f>
        <v>89495</v>
      </c>
      <c r="T58" s="106"/>
      <c r="U58" s="106"/>
      <c r="V58" s="107"/>
      <c r="W58" s="105">
        <f>SUM(J8:M58,W8:Z57)</f>
        <v>174308</v>
      </c>
      <c r="X58" s="106"/>
      <c r="Y58" s="106"/>
      <c r="Z58" s="107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73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9" t="s">
        <v>2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2" t="s">
        <v>4</v>
      </c>
      <c r="C65" s="113"/>
      <c r="D65" s="113"/>
      <c r="E65" s="114"/>
      <c r="F65" s="112" t="s">
        <v>5</v>
      </c>
      <c r="G65" s="113"/>
      <c r="H65" s="113"/>
      <c r="I65" s="114"/>
      <c r="J65" s="112" t="s">
        <v>6</v>
      </c>
      <c r="K65" s="113"/>
      <c r="L65" s="113"/>
      <c r="M65" s="11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5">
        <v>3693</v>
      </c>
      <c r="C66" s="56"/>
      <c r="D66" s="56"/>
      <c r="E66" s="57"/>
      <c r="F66" s="55">
        <v>3583</v>
      </c>
      <c r="G66" s="56"/>
      <c r="H66" s="56"/>
      <c r="I66" s="57"/>
      <c r="J66" s="55">
        <v>7276</v>
      </c>
      <c r="K66" s="56"/>
      <c r="L66" s="56"/>
      <c r="M66" s="5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8">
        <v>4185</v>
      </c>
      <c r="C67" s="59"/>
      <c r="D67" s="59"/>
      <c r="E67" s="60"/>
      <c r="F67" s="58">
        <v>3932</v>
      </c>
      <c r="G67" s="59"/>
      <c r="H67" s="59"/>
      <c r="I67" s="60"/>
      <c r="J67" s="58">
        <v>8117</v>
      </c>
      <c r="K67" s="59"/>
      <c r="L67" s="59"/>
      <c r="M67" s="6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5">
        <v>4231</v>
      </c>
      <c r="C68" s="56"/>
      <c r="D68" s="56"/>
      <c r="E68" s="57"/>
      <c r="F68" s="55">
        <v>4002</v>
      </c>
      <c r="G68" s="56"/>
      <c r="H68" s="56"/>
      <c r="I68" s="57"/>
      <c r="J68" s="55">
        <v>8233</v>
      </c>
      <c r="K68" s="56"/>
      <c r="L68" s="56"/>
      <c r="M68" s="5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8">
        <v>4000</v>
      </c>
      <c r="C69" s="59"/>
      <c r="D69" s="59"/>
      <c r="E69" s="60"/>
      <c r="F69" s="58">
        <v>3994</v>
      </c>
      <c r="G69" s="59"/>
      <c r="H69" s="59"/>
      <c r="I69" s="60"/>
      <c r="J69" s="58">
        <v>7994</v>
      </c>
      <c r="K69" s="59"/>
      <c r="L69" s="59"/>
      <c r="M69" s="6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5">
        <v>3867</v>
      </c>
      <c r="C70" s="56"/>
      <c r="D70" s="56"/>
      <c r="E70" s="57"/>
      <c r="F70" s="55">
        <v>3932</v>
      </c>
      <c r="G70" s="56"/>
      <c r="H70" s="56"/>
      <c r="I70" s="57"/>
      <c r="J70" s="55">
        <v>7799</v>
      </c>
      <c r="K70" s="56"/>
      <c r="L70" s="56"/>
      <c r="M70" s="5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8">
        <v>4307</v>
      </c>
      <c r="C71" s="59"/>
      <c r="D71" s="59"/>
      <c r="E71" s="60"/>
      <c r="F71" s="58">
        <v>4119</v>
      </c>
      <c r="G71" s="59"/>
      <c r="H71" s="59"/>
      <c r="I71" s="60"/>
      <c r="J71" s="58">
        <v>8426</v>
      </c>
      <c r="K71" s="59"/>
      <c r="L71" s="59"/>
      <c r="M71" s="6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5">
        <v>4595</v>
      </c>
      <c r="C72" s="56"/>
      <c r="D72" s="56"/>
      <c r="E72" s="57"/>
      <c r="F72" s="55">
        <v>4477</v>
      </c>
      <c r="G72" s="56"/>
      <c r="H72" s="56"/>
      <c r="I72" s="57"/>
      <c r="J72" s="55">
        <v>9072</v>
      </c>
      <c r="K72" s="56"/>
      <c r="L72" s="56"/>
      <c r="M72" s="5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8">
        <v>5064</v>
      </c>
      <c r="C73" s="59"/>
      <c r="D73" s="59"/>
      <c r="E73" s="60"/>
      <c r="F73" s="58">
        <v>4864</v>
      </c>
      <c r="G73" s="59"/>
      <c r="H73" s="59"/>
      <c r="I73" s="60"/>
      <c r="J73" s="58">
        <v>9928</v>
      </c>
      <c r="K73" s="59"/>
      <c r="L73" s="59"/>
      <c r="M73" s="6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5">
        <v>5786</v>
      </c>
      <c r="C74" s="56"/>
      <c r="D74" s="56"/>
      <c r="E74" s="57"/>
      <c r="F74" s="55">
        <v>5458</v>
      </c>
      <c r="G74" s="56"/>
      <c r="H74" s="56"/>
      <c r="I74" s="57"/>
      <c r="J74" s="55">
        <v>11244</v>
      </c>
      <c r="K74" s="56"/>
      <c r="L74" s="56"/>
      <c r="M74" s="5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8">
        <v>6479</v>
      </c>
      <c r="C75" s="59"/>
      <c r="D75" s="59"/>
      <c r="E75" s="60"/>
      <c r="F75" s="58">
        <v>5943</v>
      </c>
      <c r="G75" s="59"/>
      <c r="H75" s="59"/>
      <c r="I75" s="60"/>
      <c r="J75" s="58">
        <v>12422</v>
      </c>
      <c r="K75" s="59"/>
      <c r="L75" s="59"/>
      <c r="M75" s="6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5">
        <v>5667</v>
      </c>
      <c r="C76" s="56"/>
      <c r="D76" s="56"/>
      <c r="E76" s="57"/>
      <c r="F76" s="55">
        <v>5426</v>
      </c>
      <c r="G76" s="56"/>
      <c r="H76" s="56"/>
      <c r="I76" s="57"/>
      <c r="J76" s="55">
        <v>11093</v>
      </c>
      <c r="K76" s="56"/>
      <c r="L76" s="56"/>
      <c r="M76" s="5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8">
        <v>4991</v>
      </c>
      <c r="C77" s="59"/>
      <c r="D77" s="59"/>
      <c r="E77" s="60"/>
      <c r="F77" s="58">
        <v>4917</v>
      </c>
      <c r="G77" s="59"/>
      <c r="H77" s="59"/>
      <c r="I77" s="60"/>
      <c r="J77" s="58">
        <v>9908</v>
      </c>
      <c r="K77" s="59"/>
      <c r="L77" s="59"/>
      <c r="M77" s="6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5">
        <v>5142</v>
      </c>
      <c r="C78" s="56"/>
      <c r="D78" s="56"/>
      <c r="E78" s="57"/>
      <c r="F78" s="55">
        <v>5166</v>
      </c>
      <c r="G78" s="56"/>
      <c r="H78" s="56"/>
      <c r="I78" s="57"/>
      <c r="J78" s="55">
        <v>10308</v>
      </c>
      <c r="K78" s="56"/>
      <c r="L78" s="56"/>
      <c r="M78" s="5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8">
        <v>5518</v>
      </c>
      <c r="C79" s="59"/>
      <c r="D79" s="59"/>
      <c r="E79" s="60"/>
      <c r="F79" s="58">
        <v>5735</v>
      </c>
      <c r="G79" s="59"/>
      <c r="H79" s="59"/>
      <c r="I79" s="60"/>
      <c r="J79" s="58">
        <v>11253</v>
      </c>
      <c r="K79" s="59"/>
      <c r="L79" s="59"/>
      <c r="M79" s="6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5">
        <v>6757</v>
      </c>
      <c r="C80" s="56"/>
      <c r="D80" s="56"/>
      <c r="E80" s="57"/>
      <c r="F80" s="55">
        <v>7020</v>
      </c>
      <c r="G80" s="56"/>
      <c r="H80" s="56"/>
      <c r="I80" s="57"/>
      <c r="J80" s="55">
        <v>13777</v>
      </c>
      <c r="K80" s="56"/>
      <c r="L80" s="56"/>
      <c r="M80" s="5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8">
        <v>4125</v>
      </c>
      <c r="C81" s="59"/>
      <c r="D81" s="59"/>
      <c r="E81" s="60"/>
      <c r="F81" s="58">
        <v>4799</v>
      </c>
      <c r="G81" s="59"/>
      <c r="H81" s="59"/>
      <c r="I81" s="60"/>
      <c r="J81" s="58">
        <v>8924</v>
      </c>
      <c r="K81" s="59"/>
      <c r="L81" s="59"/>
      <c r="M81" s="6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5">
        <v>2980</v>
      </c>
      <c r="C82" s="56"/>
      <c r="D82" s="56"/>
      <c r="E82" s="57"/>
      <c r="F82" s="55">
        <v>4330</v>
      </c>
      <c r="G82" s="56"/>
      <c r="H82" s="56"/>
      <c r="I82" s="57"/>
      <c r="J82" s="55">
        <v>7310</v>
      </c>
      <c r="K82" s="56"/>
      <c r="L82" s="56"/>
      <c r="M82" s="5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8">
        <v>2258</v>
      </c>
      <c r="C83" s="59"/>
      <c r="D83" s="59"/>
      <c r="E83" s="60"/>
      <c r="F83" s="58">
        <v>4145</v>
      </c>
      <c r="G83" s="59"/>
      <c r="H83" s="59"/>
      <c r="I83" s="60"/>
      <c r="J83" s="58">
        <v>6403</v>
      </c>
      <c r="K83" s="59"/>
      <c r="L83" s="59"/>
      <c r="M83" s="6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5">
        <v>944</v>
      </c>
      <c r="C84" s="56"/>
      <c r="D84" s="56"/>
      <c r="E84" s="57"/>
      <c r="F84" s="55">
        <v>2567</v>
      </c>
      <c r="G84" s="56"/>
      <c r="H84" s="56"/>
      <c r="I84" s="57"/>
      <c r="J84" s="55">
        <v>3511</v>
      </c>
      <c r="K84" s="56"/>
      <c r="L84" s="56"/>
      <c r="M84" s="5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8">
        <v>197</v>
      </c>
      <c r="C85" s="59"/>
      <c r="D85" s="59"/>
      <c r="E85" s="60"/>
      <c r="F85" s="58">
        <v>922</v>
      </c>
      <c r="G85" s="59"/>
      <c r="H85" s="59"/>
      <c r="I85" s="60"/>
      <c r="J85" s="58">
        <v>1119</v>
      </c>
      <c r="K85" s="59"/>
      <c r="L85" s="59"/>
      <c r="M85" s="6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5">
        <v>27</v>
      </c>
      <c r="C86" s="56"/>
      <c r="D86" s="56"/>
      <c r="E86" s="57"/>
      <c r="F86" s="55">
        <v>164</v>
      </c>
      <c r="G86" s="56"/>
      <c r="H86" s="56"/>
      <c r="I86" s="57"/>
      <c r="J86" s="55">
        <v>191</v>
      </c>
      <c r="K86" s="56"/>
      <c r="L86" s="56"/>
      <c r="M86" s="5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15">
        <f>SUM(B66:E86)</f>
        <v>84813</v>
      </c>
      <c r="C87" s="116"/>
      <c r="D87" s="116"/>
      <c r="E87" s="117"/>
      <c r="F87" s="115">
        <f>SUM(F66:I86)</f>
        <v>89495</v>
      </c>
      <c r="G87" s="116"/>
      <c r="H87" s="116"/>
      <c r="I87" s="117"/>
      <c r="J87" s="115">
        <f>SUM(J66:M86)</f>
        <v>174308</v>
      </c>
      <c r="K87" s="116"/>
      <c r="L87" s="116"/>
      <c r="M87" s="11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0">
        <f>SUM(B66:E68)</f>
        <v>12109</v>
      </c>
      <c r="C90" s="41"/>
      <c r="D90" s="41"/>
      <c r="E90" s="42"/>
      <c r="F90" s="40">
        <f>SUM(F66:I68)</f>
        <v>11517</v>
      </c>
      <c r="G90" s="41"/>
      <c r="H90" s="41"/>
      <c r="I90" s="42"/>
      <c r="J90" s="40">
        <f>SUM(J66:M68)</f>
        <v>23626</v>
      </c>
      <c r="K90" s="41"/>
      <c r="L90" s="41"/>
      <c r="M90" s="4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43">
        <f>B90/B87</f>
        <v>0.14277292396212846</v>
      </c>
      <c r="C91" s="44"/>
      <c r="D91" s="44"/>
      <c r="E91" s="45"/>
      <c r="F91" s="43">
        <f>F90/F87</f>
        <v>0.1286887535616515</v>
      </c>
      <c r="G91" s="44"/>
      <c r="H91" s="44"/>
      <c r="I91" s="45"/>
      <c r="J91" s="43">
        <f>J90/J87</f>
        <v>0.13554168483374257</v>
      </c>
      <c r="K91" s="44"/>
      <c r="L91" s="44"/>
      <c r="M91" s="45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6">
        <f>SUM(B79:E86)</f>
        <v>22806</v>
      </c>
      <c r="C92" s="67"/>
      <c r="D92" s="67"/>
      <c r="E92" s="68"/>
      <c r="F92" s="66">
        <f>SUM(F79:I86)</f>
        <v>29682</v>
      </c>
      <c r="G92" s="67"/>
      <c r="H92" s="67"/>
      <c r="I92" s="68"/>
      <c r="J92" s="66">
        <f>SUM(J79:M86)</f>
        <v>52488</v>
      </c>
      <c r="K92" s="67"/>
      <c r="L92" s="67"/>
      <c r="M92" s="6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79">
        <f>B92/B87</f>
        <v>0.26889745675780835</v>
      </c>
      <c r="C93" s="80"/>
      <c r="D93" s="80"/>
      <c r="E93" s="81"/>
      <c r="F93" s="79">
        <f>F92/F87</f>
        <v>0.3316609866472987</v>
      </c>
      <c r="G93" s="80"/>
      <c r="H93" s="80"/>
      <c r="I93" s="81"/>
      <c r="J93" s="79">
        <f>J92/J87</f>
        <v>0.3011221515937306</v>
      </c>
      <c r="K93" s="80"/>
      <c r="L93" s="80"/>
      <c r="M93" s="8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2022-05-09T09:53:51Z</cp:lastPrinted>
  <dcterms:created xsi:type="dcterms:W3CDTF">2005-03-02T07:14:27Z</dcterms:created>
  <dcterms:modified xsi:type="dcterms:W3CDTF">2022-05-09T09:54:28Z</dcterms:modified>
  <cp:category/>
  <cp:version/>
  <cp:contentType/>
  <cp:contentStatus/>
</cp:coreProperties>
</file>