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 checkCompatibility="1"/>
  <bookViews>
    <workbookView xWindow="285" yWindow="450" windowWidth="14700" windowHeight="8805" activeTab="7"/>
  </bookViews>
  <sheets>
    <sheet name="出雲" sheetId="4" r:id="rId1"/>
    <sheet name="平田" sheetId="10" r:id="rId2"/>
    <sheet name="佐田" sheetId="11" r:id="rId3"/>
    <sheet name="多伎" sheetId="12" r:id="rId4"/>
    <sheet name="湖陵" sheetId="13" r:id="rId5"/>
    <sheet name="大社" sheetId="14" r:id="rId6"/>
    <sheet name="斐川" sheetId="15" r:id="rId7"/>
    <sheet name="市全体" sheetId="6" r:id="rId8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<sst xmlns="http://schemas.openxmlformats.org/spreadsheetml/2006/main" xmlns:r="http://schemas.openxmlformats.org/officeDocument/2006/relationships" count="42" uniqueCount="42">
  <si>
    <t>構成比</t>
    <rPh sb="0" eb="3">
      <t>コウセイヒ</t>
    </rPh>
    <phoneticPr fontId="19"/>
  </si>
  <si>
    <t>100～</t>
  </si>
  <si>
    <t>年　　齢　　別　　人　　口　　集　　計　　表</t>
  </si>
  <si>
    <t>男</t>
  </si>
  <si>
    <t>14歳以下</t>
    <rPh sb="2" eb="5">
      <t>サイイカ</t>
    </rPh>
    <phoneticPr fontId="19"/>
  </si>
  <si>
    <t>女</t>
  </si>
  <si>
    <t>40～44才</t>
  </si>
  <si>
    <t>人口</t>
  </si>
  <si>
    <t>55～59才</t>
  </si>
  <si>
    <t>30～34才</t>
  </si>
  <si>
    <t>100才以上</t>
  </si>
  <si>
    <t>総計</t>
  </si>
  <si>
    <t>15～19才</t>
  </si>
  <si>
    <t>出雲地域</t>
    <rPh sb="0" eb="2">
      <t>イズモ</t>
    </rPh>
    <rPh sb="2" eb="4">
      <t>チイキ</t>
    </rPh>
    <phoneticPr fontId="19"/>
  </si>
  <si>
    <t>年</t>
  </si>
  <si>
    <t>齢　才</t>
  </si>
  <si>
    <t>計</t>
  </si>
  <si>
    <t>65以上</t>
  </si>
  <si>
    <t>平田地域</t>
    <rPh sb="0" eb="2">
      <t>ヒラタ</t>
    </rPh>
    <rPh sb="2" eb="4">
      <t>チイキ</t>
    </rPh>
    <phoneticPr fontId="19"/>
  </si>
  <si>
    <t>95～99才</t>
  </si>
  <si>
    <t>佐田地域</t>
    <rPh sb="0" eb="2">
      <t>サダ</t>
    </rPh>
    <rPh sb="2" eb="4">
      <t>チイキ</t>
    </rPh>
    <phoneticPr fontId="19"/>
  </si>
  <si>
    <t>多伎地域</t>
    <rPh sb="2" eb="4">
      <t>チイキ</t>
    </rPh>
    <phoneticPr fontId="19"/>
  </si>
  <si>
    <t>湖陵地域</t>
    <rPh sb="2" eb="4">
      <t>チイキ</t>
    </rPh>
    <phoneticPr fontId="19"/>
  </si>
  <si>
    <t>市全体</t>
    <rPh sb="0" eb="3">
      <t>シゼンタイ</t>
    </rPh>
    <phoneticPr fontId="19"/>
  </si>
  <si>
    <t>70～74才</t>
  </si>
  <si>
    <t>大社地域</t>
    <rPh sb="2" eb="4">
      <t>チイキ</t>
    </rPh>
    <phoneticPr fontId="19"/>
  </si>
  <si>
    <t>斐川地域</t>
    <rPh sb="2" eb="4">
      <t>チイキ</t>
    </rPh>
    <phoneticPr fontId="19"/>
  </si>
  <si>
    <t>25～29才</t>
  </si>
  <si>
    <t>0～4才</t>
    <rPh sb="3" eb="4">
      <t>サイ</t>
    </rPh>
    <phoneticPr fontId="19"/>
  </si>
  <si>
    <t>5～9才</t>
  </si>
  <si>
    <t>10～14才</t>
  </si>
  <si>
    <t>20～24才</t>
  </si>
  <si>
    <t>35～39才</t>
  </si>
  <si>
    <t>令和 8(2026)年03月31日　現在</t>
  </si>
  <si>
    <t>45～49才</t>
  </si>
  <si>
    <t>50～54才</t>
  </si>
  <si>
    <t>60～64才</t>
  </si>
  <si>
    <t>75～79才</t>
  </si>
  <si>
    <t>65～69才</t>
  </si>
  <si>
    <t>80～84才</t>
  </si>
  <si>
    <t>85～89才</t>
  </si>
  <si>
    <t>90～94才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</si>
</sst>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30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9"/>
      <color auto="1"/>
      <name val="ＭＳ Ｐ明朝"/>
      <family val="1"/>
    </font>
    <font>
      <b/>
      <i/>
      <u val="doubleAccounting"/>
      <sz val="12"/>
      <color indexed="18"/>
      <name val="ＭＳ Ｐゴシック"/>
      <family val="3"/>
    </font>
    <font>
      <b/>
      <i/>
      <sz val="11"/>
      <color indexed="18"/>
      <name val="ＭＳ Ｐゴシック"/>
      <family val="3"/>
    </font>
    <font>
      <b/>
      <sz val="9"/>
      <color auto="1"/>
      <name val="ＭＳ Ｐ明朝"/>
      <family val="1"/>
    </font>
    <font>
      <b/>
      <sz val="8"/>
      <color auto="1"/>
      <name val="ＭＳ Ｐ明朝"/>
      <family val="1"/>
    </font>
    <font>
      <sz val="9"/>
      <color indexed="8"/>
      <name val="ＭＳ Ｐ明朝"/>
      <family val="1"/>
    </font>
    <font>
      <b/>
      <i/>
      <sz val="9"/>
      <color indexed="8"/>
      <name val="ＭＳ Ｐ明朝"/>
      <family val="1"/>
    </font>
    <font>
      <b/>
      <sz val="11"/>
      <color auto="1"/>
      <name val="ＭＳ Ｐ明朝"/>
      <family val="1"/>
    </font>
    <font>
      <sz val="9"/>
      <color theme="1"/>
      <name val="ＭＳ Ｐ明朝"/>
      <family val="1"/>
    </font>
    <font>
      <b/>
      <i/>
      <sz val="9"/>
      <color auto="1"/>
      <name val="ＭＳ Ｐ明朝"/>
      <family val="1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43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rgb="FFD4A0FF"/>
        <bgColor indexed="64"/>
      </patternFill>
    </fill>
    <fill>
      <patternFill patternType="solid">
        <fgColor indexed="46"/>
        <bgColor indexed="8"/>
      </patternFill>
    </fill>
    <fill>
      <patternFill patternType="solid">
        <fgColor indexed="36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92">
    <xf numFmtId="0" fontId="0" fillId="0" borderId="0" xfId="0"/>
    <xf numFmtId="0" fontId="0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right" vertical="center"/>
    </xf>
    <xf numFmtId="0" fontId="20" fillId="24" borderId="10" xfId="0" applyFont="1" applyFill="1" applyBorder="1" applyAlignment="1">
      <alignment vertical="center"/>
    </xf>
    <xf numFmtId="0" fontId="20" fillId="24" borderId="11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25" borderId="12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0" fillId="26" borderId="10" xfId="0" applyFont="1" applyFill="1" applyBorder="1" applyAlignment="1">
      <alignment vertical="center"/>
    </xf>
    <xf numFmtId="0" fontId="20" fillId="26" borderId="11" xfId="0" applyFont="1" applyFill="1" applyBorder="1" applyAlignment="1">
      <alignment vertical="center"/>
    </xf>
    <xf numFmtId="0" fontId="20" fillId="27" borderId="12" xfId="0" applyFont="1" applyFill="1" applyBorder="1" applyAlignment="1">
      <alignment horizontal="center" vertical="center"/>
    </xf>
    <xf numFmtId="0" fontId="20" fillId="28" borderId="12" xfId="0" applyFont="1" applyFill="1" applyBorder="1" applyAlignment="1">
      <alignment horizontal="center" vertical="center"/>
    </xf>
    <xf numFmtId="0" fontId="24" fillId="29" borderId="13" xfId="0" applyFont="1" applyFill="1" applyBorder="1" applyAlignment="1">
      <alignment horizontal="center" vertical="center" shrinkToFit="1"/>
    </xf>
    <xf numFmtId="0" fontId="24" fillId="29" borderId="14" xfId="0" applyFont="1" applyFill="1" applyBorder="1" applyAlignment="1">
      <alignment horizontal="center" vertical="center" shrinkToFit="1"/>
    </xf>
    <xf numFmtId="0" fontId="20" fillId="30" borderId="12" xfId="0" applyFont="1" applyFill="1" applyBorder="1" applyAlignment="1">
      <alignment horizontal="center" vertical="center"/>
    </xf>
    <xf numFmtId="0" fontId="24" fillId="31" borderId="14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left" vertical="center"/>
    </xf>
    <xf numFmtId="0" fontId="20" fillId="24" borderId="12" xfId="0" applyFont="1" applyFill="1" applyBorder="1" applyAlignment="1">
      <alignment horizontal="distributed" vertical="center" justifyLastLine="1"/>
    </xf>
    <xf numFmtId="0" fontId="20" fillId="24" borderId="12" xfId="0" applyFont="1" applyFill="1" applyBorder="1" applyAlignment="1">
      <alignment horizontal="center" vertical="center"/>
    </xf>
    <xf numFmtId="176" fontId="25" fillId="0" borderId="15" xfId="0" applyNumberFormat="1" applyFont="1" applyBorder="1" applyAlignment="1">
      <alignment vertical="center"/>
    </xf>
    <xf numFmtId="176" fontId="25" fillId="27" borderId="15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horizontal="distributed" vertical="center" justifyLastLine="1"/>
    </xf>
    <xf numFmtId="0" fontId="20" fillId="26" borderId="12" xfId="0" applyFont="1" applyFill="1" applyBorder="1" applyAlignment="1">
      <alignment horizontal="center" vertical="center"/>
    </xf>
    <xf numFmtId="176" fontId="26" fillId="28" borderId="15" xfId="0" applyNumberFormat="1" applyFont="1" applyFill="1" applyBorder="1" applyAlignment="1">
      <alignment vertical="center"/>
    </xf>
    <xf numFmtId="176" fontId="20" fillId="0" borderId="0" xfId="0" applyNumberFormat="1" applyFont="1" applyFill="1" applyBorder="1" applyAlignment="1">
      <alignment vertical="center"/>
    </xf>
    <xf numFmtId="176" fontId="27" fillId="29" borderId="16" xfId="0" applyNumberFormat="1" applyFont="1" applyFill="1" applyBorder="1" applyAlignment="1">
      <alignment vertical="center"/>
    </xf>
    <xf numFmtId="10" fontId="27" fillId="29" borderId="14" xfId="0" applyNumberFormat="1" applyFont="1" applyFill="1" applyBorder="1" applyAlignment="1">
      <alignment vertical="center"/>
    </xf>
    <xf numFmtId="10" fontId="27" fillId="31" borderId="14" xfId="0" applyNumberFormat="1" applyFont="1" applyFill="1" applyBorder="1" applyAlignment="1">
      <alignment vertical="center"/>
    </xf>
    <xf numFmtId="0" fontId="20" fillId="24" borderId="12" xfId="0" applyFont="1" applyFill="1" applyBorder="1" applyAlignment="1">
      <alignment vertical="center"/>
    </xf>
    <xf numFmtId="176" fontId="25" fillId="0" borderId="17" xfId="0" applyNumberFormat="1" applyFont="1" applyBorder="1" applyAlignment="1">
      <alignment vertical="center"/>
    </xf>
    <xf numFmtId="176" fontId="25" fillId="27" borderId="17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vertical="center"/>
    </xf>
    <xf numFmtId="176" fontId="26" fillId="28" borderId="17" xfId="0" applyNumberFormat="1" applyFont="1" applyFill="1" applyBorder="1" applyAlignment="1">
      <alignment vertical="center"/>
    </xf>
    <xf numFmtId="176" fontId="27" fillId="29" borderId="18" xfId="0" applyNumberFormat="1" applyFont="1" applyFill="1" applyBorder="1" applyAlignment="1">
      <alignment vertical="center"/>
    </xf>
    <xf numFmtId="10" fontId="27" fillId="29" borderId="19" xfId="0" applyNumberFormat="1" applyFont="1" applyFill="1" applyBorder="1" applyAlignment="1">
      <alignment vertical="center"/>
    </xf>
    <xf numFmtId="10" fontId="27" fillId="31" borderId="19" xfId="0" applyNumberFormat="1" applyFont="1" applyFill="1" applyBorder="1" applyAlignment="1">
      <alignment vertical="center"/>
    </xf>
    <xf numFmtId="176" fontId="25" fillId="0" borderId="20" xfId="0" applyNumberFormat="1" applyFont="1" applyBorder="1" applyAlignment="1">
      <alignment vertical="center"/>
    </xf>
    <xf numFmtId="176" fontId="25" fillId="27" borderId="20" xfId="0" applyNumberFormat="1" applyFont="1" applyFill="1" applyBorder="1" applyAlignment="1">
      <alignment vertical="center"/>
    </xf>
    <xf numFmtId="176" fontId="26" fillId="28" borderId="20" xfId="0" applyNumberFormat="1" applyFont="1" applyFill="1" applyBorder="1" applyAlignment="1">
      <alignment vertical="center"/>
    </xf>
    <xf numFmtId="176" fontId="27" fillId="29" borderId="21" xfId="0" applyNumberFormat="1" applyFont="1" applyFill="1" applyBorder="1" applyAlignment="1">
      <alignment vertical="center"/>
    </xf>
    <xf numFmtId="10" fontId="27" fillId="29" borderId="22" xfId="0" applyNumberFormat="1" applyFont="1" applyFill="1" applyBorder="1" applyAlignment="1">
      <alignment vertical="center"/>
    </xf>
    <xf numFmtId="10" fontId="27" fillId="31" borderId="22" xfId="0" applyNumberFormat="1" applyFont="1" applyFill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5" fillId="0" borderId="20" xfId="0" applyFont="1" applyBorder="1" applyAlignment="1">
      <alignment vertical="center"/>
    </xf>
    <xf numFmtId="0" fontId="25" fillId="27" borderId="20" xfId="0" applyFont="1" applyFill="1" applyBorder="1" applyAlignment="1">
      <alignment vertical="center"/>
    </xf>
    <xf numFmtId="176" fontId="25" fillId="27" borderId="12" xfId="0" applyNumberFormat="1" applyFont="1" applyFill="1" applyBorder="1" applyAlignment="1">
      <alignment horizontal="center" vertical="center"/>
    </xf>
    <xf numFmtId="176" fontId="25" fillId="0" borderId="12" xfId="0" applyNumberFormat="1" applyFont="1" applyBorder="1" applyAlignment="1">
      <alignment horizontal="center" vertical="center"/>
    </xf>
    <xf numFmtId="176" fontId="20" fillId="30" borderId="12" xfId="0" applyNumberFormat="1" applyFont="1" applyFill="1" applyBorder="1" applyAlignment="1">
      <alignment horizontal="center" vertical="center"/>
    </xf>
    <xf numFmtId="176" fontId="20" fillId="0" borderId="0" xfId="0" applyNumberFormat="1" applyFont="1" applyAlignment="1">
      <alignment vertical="center"/>
    </xf>
    <xf numFmtId="0" fontId="22" fillId="0" borderId="0" xfId="0" applyFont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24" fillId="32" borderId="11" xfId="0" applyFont="1" applyFill="1" applyBorder="1" applyAlignment="1">
      <alignment horizontal="center" vertical="center" shrinkToFit="1"/>
    </xf>
    <xf numFmtId="10" fontId="27" fillId="32" borderId="15" xfId="0" applyNumberFormat="1" applyFont="1" applyFill="1" applyBorder="1" applyAlignment="1">
      <alignment vertical="center"/>
    </xf>
    <xf numFmtId="10" fontId="27" fillId="32" borderId="17" xfId="0" applyNumberFormat="1" applyFont="1" applyFill="1" applyBorder="1" applyAlignment="1">
      <alignment vertical="center"/>
    </xf>
    <xf numFmtId="10" fontId="27" fillId="32" borderId="20" xfId="0" applyNumberFormat="1" applyFont="1" applyFill="1" applyBorder="1" applyAlignment="1">
      <alignment vertical="center"/>
    </xf>
    <xf numFmtId="176" fontId="28" fillId="0" borderId="15" xfId="0" applyNumberFormat="1" applyFont="1" applyBorder="1"/>
    <xf numFmtId="176" fontId="28" fillId="27" borderId="15" xfId="0" applyNumberFormat="1" applyFont="1" applyFill="1" applyBorder="1"/>
    <xf numFmtId="176" fontId="28" fillId="0" borderId="17" xfId="0" applyNumberFormat="1" applyFont="1" applyBorder="1"/>
    <xf numFmtId="176" fontId="28" fillId="27" borderId="17" xfId="0" applyNumberFormat="1" applyFont="1" applyFill="1" applyBorder="1"/>
    <xf numFmtId="176" fontId="28" fillId="0" borderId="20" xfId="0" applyNumberFormat="1" applyFont="1" applyBorder="1"/>
    <xf numFmtId="176" fontId="28" fillId="27" borderId="20" xfId="0" applyNumberFormat="1" applyFont="1" applyFill="1" applyBorder="1"/>
    <xf numFmtId="0" fontId="28" fillId="0" borderId="20" xfId="0" applyFont="1" applyBorder="1"/>
    <xf numFmtId="0" fontId="28" fillId="27" borderId="20" xfId="0" applyFont="1" applyFill="1" applyBorder="1"/>
    <xf numFmtId="0" fontId="25" fillId="28" borderId="12" xfId="0" applyFont="1" applyFill="1" applyBorder="1" applyAlignment="1">
      <alignment horizontal="center" vertical="center"/>
    </xf>
    <xf numFmtId="0" fontId="23" fillId="0" borderId="23" xfId="0" applyFont="1" applyBorder="1" applyAlignment="1">
      <alignment horizontal="right" vertical="center"/>
    </xf>
    <xf numFmtId="0" fontId="24" fillId="33" borderId="14" xfId="0" applyFont="1" applyFill="1" applyBorder="1" applyAlignment="1">
      <alignment horizontal="center" vertical="center" shrinkToFit="1"/>
    </xf>
    <xf numFmtId="0" fontId="20" fillId="24" borderId="15" xfId="0" applyFont="1" applyFill="1" applyBorder="1" applyAlignment="1">
      <alignment horizontal="distributed" vertical="center" justifyLastLine="1"/>
    </xf>
    <xf numFmtId="0" fontId="20" fillId="24" borderId="15" xfId="0" applyFont="1" applyFill="1" applyBorder="1" applyAlignment="1">
      <alignment horizontal="center" vertical="center"/>
    </xf>
    <xf numFmtId="0" fontId="20" fillId="26" borderId="15" xfId="0" applyFont="1" applyFill="1" applyBorder="1" applyAlignment="1">
      <alignment horizontal="distributed" vertical="center" justifyLastLine="1"/>
    </xf>
    <xf numFmtId="0" fontId="20" fillId="26" borderId="15" xfId="0" applyFont="1" applyFill="1" applyBorder="1" applyAlignment="1">
      <alignment horizontal="center" vertical="center"/>
    </xf>
    <xf numFmtId="176" fontId="29" fillId="28" borderId="15" xfId="0" applyNumberFormat="1" applyFont="1" applyFill="1" applyBorder="1" applyAlignment="1">
      <alignment vertical="center"/>
    </xf>
    <xf numFmtId="10" fontId="27" fillId="33" borderId="14" xfId="0" applyNumberFormat="1" applyFont="1" applyFill="1" applyBorder="1" applyAlignment="1">
      <alignment vertical="center"/>
    </xf>
    <xf numFmtId="0" fontId="20" fillId="24" borderId="17" xfId="0" applyFont="1" applyFill="1" applyBorder="1" applyAlignment="1">
      <alignment horizontal="distributed" vertical="center" justifyLastLine="1"/>
    </xf>
    <xf numFmtId="0" fontId="20" fillId="24" borderId="17" xfId="0" applyFont="1" applyFill="1" applyBorder="1" applyAlignment="1">
      <alignment horizontal="center" vertical="center"/>
    </xf>
    <xf numFmtId="0" fontId="20" fillId="26" borderId="17" xfId="0" applyFont="1" applyFill="1" applyBorder="1" applyAlignment="1">
      <alignment horizontal="distributed" vertical="center" justifyLastLine="1"/>
    </xf>
    <xf numFmtId="0" fontId="20" fillId="26" borderId="17" xfId="0" applyFont="1" applyFill="1" applyBorder="1" applyAlignment="1">
      <alignment horizontal="center" vertical="center"/>
    </xf>
    <xf numFmtId="176" fontId="29" fillId="28" borderId="17" xfId="0" applyNumberFormat="1" applyFont="1" applyFill="1" applyBorder="1" applyAlignment="1">
      <alignment vertical="center"/>
    </xf>
    <xf numFmtId="10" fontId="27" fillId="33" borderId="19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center" vertical="center"/>
    </xf>
    <xf numFmtId="0" fontId="20" fillId="26" borderId="20" xfId="0" applyFont="1" applyFill="1" applyBorder="1" applyAlignment="1">
      <alignment horizontal="center" vertical="center"/>
    </xf>
    <xf numFmtId="176" fontId="29" fillId="28" borderId="20" xfId="0" applyNumberFormat="1" applyFont="1" applyFill="1" applyBorder="1" applyAlignment="1">
      <alignment vertical="center"/>
    </xf>
    <xf numFmtId="10" fontId="27" fillId="33" borderId="22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distributed" vertical="center" justifyLastLine="1"/>
    </xf>
    <xf numFmtId="0" fontId="20" fillId="26" borderId="20" xfId="0" applyFont="1" applyFill="1" applyBorder="1" applyAlignment="1">
      <alignment horizontal="distributed" vertical="center" justifyLastLine="1"/>
    </xf>
    <xf numFmtId="176" fontId="29" fillId="30" borderId="15" xfId="0" applyNumberFormat="1" applyFont="1" applyFill="1" applyBorder="1" applyAlignment="1">
      <alignment vertical="center"/>
    </xf>
    <xf numFmtId="176" fontId="29" fillId="30" borderId="17" xfId="0" applyNumberFormat="1" applyFont="1" applyFill="1" applyBorder="1" applyAlignment="1">
      <alignment vertical="center"/>
    </xf>
    <xf numFmtId="176" fontId="29" fillId="30" borderId="20" xfId="0" applyNumberFormat="1" applyFont="1" applyFill="1" applyBorder="1" applyAlignment="1">
      <alignment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  <colors>
    <mruColors>
      <color rgb="FFFF00FF"/>
      <color rgb="FFD4A0FF"/>
      <color rgb="FF9457FF"/>
      <color rgb="FFD257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出雲地域総人口ピラミッド(令和８年３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794300357005138"/>
          <c:y val="4.8804988679653511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3764057706721891"/>
          <c:w val="0.92728492837522369"/>
          <c:h val="0.7878433645254597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出雲!$B$65:$B$86</c15:sqref>
                  </c15:fullRef>
                </c:ext>
              </c:extLst>
              <c:f>出雲!$B$66:$B$86</c:f>
              <c:numCache>
                <c:formatCode xml:space="preserve">#,##0_ </c:formatCode>
                <c:ptCount val="21"/>
                <c:pt idx="0">
                  <c:v>2042</c:v>
                </c:pt>
                <c:pt idx="1">
                  <c:v>2328</c:v>
                </c:pt>
                <c:pt idx="2">
                  <c:v>2413</c:v>
                </c:pt>
                <c:pt idx="3">
                  <c:v>2393</c:v>
                </c:pt>
                <c:pt idx="4">
                  <c:v>2311</c:v>
                </c:pt>
                <c:pt idx="5">
                  <c:v>2577</c:v>
                </c:pt>
                <c:pt idx="6">
                  <c:v>2707</c:v>
                </c:pt>
                <c:pt idx="7">
                  <c:v>2818</c:v>
                </c:pt>
                <c:pt idx="8">
                  <c:v>3001</c:v>
                </c:pt>
                <c:pt idx="9">
                  <c:v>3282</c:v>
                </c:pt>
                <c:pt idx="10">
                  <c:v>3522</c:v>
                </c:pt>
                <c:pt idx="11">
                  <c:v>2837</c:v>
                </c:pt>
                <c:pt idx="12">
                  <c:v>2571</c:v>
                </c:pt>
                <c:pt idx="13">
                  <c:v>2514</c:v>
                </c:pt>
                <c:pt idx="14">
                  <c:v>2649</c:v>
                </c:pt>
                <c:pt idx="15">
                  <c:v>2845</c:v>
                </c:pt>
                <c:pt idx="16">
                  <c:v>1476</c:v>
                </c:pt>
                <c:pt idx="17">
                  <c:v>1020</c:v>
                </c:pt>
                <c:pt idx="18">
                  <c:v>459</c:v>
                </c:pt>
                <c:pt idx="19">
                  <c:v>112</c:v>
                </c:pt>
                <c:pt idx="20">
                  <c:v>14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出雲!$F$65:$F$86</c15:sqref>
                  </c15:fullRef>
                </c:ext>
              </c:extLst>
              <c:f>出雲!$F$66:$F$86</c:f>
              <c:numCache>
                <c:formatCode xml:space="preserve">#,##0_ </c:formatCode>
                <c:ptCount val="21"/>
                <c:pt idx="0">
                  <c:v>2073</c:v>
                </c:pt>
                <c:pt idx="1">
                  <c:v>2206</c:v>
                </c:pt>
                <c:pt idx="2">
                  <c:v>2297</c:v>
                </c:pt>
                <c:pt idx="3">
                  <c:v>2198</c:v>
                </c:pt>
                <c:pt idx="4">
                  <c:v>2406</c:v>
                </c:pt>
                <c:pt idx="5">
                  <c:v>2491</c:v>
                </c:pt>
                <c:pt idx="6">
                  <c:v>2656</c:v>
                </c:pt>
                <c:pt idx="7">
                  <c:v>2796</c:v>
                </c:pt>
                <c:pt idx="8">
                  <c:v>2861</c:v>
                </c:pt>
                <c:pt idx="9">
                  <c:v>3228</c:v>
                </c:pt>
                <c:pt idx="10">
                  <c:v>3381</c:v>
                </c:pt>
                <c:pt idx="11">
                  <c:v>2868</c:v>
                </c:pt>
                <c:pt idx="12">
                  <c:v>2687</c:v>
                </c:pt>
                <c:pt idx="13">
                  <c:v>2677</c:v>
                </c:pt>
                <c:pt idx="14">
                  <c:v>2862</c:v>
                </c:pt>
                <c:pt idx="15">
                  <c:v>3236</c:v>
                </c:pt>
                <c:pt idx="16">
                  <c:v>2062</c:v>
                </c:pt>
                <c:pt idx="17">
                  <c:v>1750</c:v>
                </c:pt>
                <c:pt idx="18">
                  <c:v>1347</c:v>
                </c:pt>
                <c:pt idx="19">
                  <c:v>485</c:v>
                </c:pt>
                <c:pt idx="20">
                  <c:v>88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出雲!$C$65:$C$86</c15:sqref>
                        </c15:fullRef>
                        <c15:formulaRef>
                          <c15:sqref>出雲!$C$66:$C$86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出雲!$D$65:$D$86</c15:sqref>
                        </c15:fullRef>
                        <c15:formulaRef>
                          <c15:sqref>出雲!$D$66:$D$86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出雲!$E$65:$E$86</c15:sqref>
                        </c15:fullRef>
                        <c15:formulaRef>
                          <c15:sqref>出雲!$E$66:$E$86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出雲!$G$65:$G$86</c15:sqref>
                        </c15:fullRef>
                        <c15:formulaRef>
                          <c15:sqref>出雲!$G$66:$G$86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出雲!$H$65:$H$86</c15:sqref>
                        </c15:fullRef>
                        <c15:formulaRef>
                          <c15:sqref>出雲!$H$66:$H$86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出雲!$I$65:$I$86</c15:sqref>
                        </c15:fullRef>
                        <c15:formulaRef>
                          <c15:sqref>出雲!$I$66:$I$86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4000"/>
          <c:min val="-5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959221803435708e-002"/>
              <c:y val="0.9750200263239911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1000"/>
        <c:minorUnit val="1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4000"/>
          <c:min val="-5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031277133012401"/>
              <c:y val="7.5965165787053854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1000"/>
        <c:min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2756598240469"/>
          <c:y val="7.7069457659372023e-002"/>
          <c:w val="4.9853372434017593e-002"/>
          <c:h val="2.473834443387250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平田地域総人口ピラミッド(令和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８年３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77480613784757"/>
          <c:y val="1.4782337683746352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5014550365670312e-002"/>
          <c:y val="0.13764057706721891"/>
          <c:w val="0.93096113956629212"/>
          <c:h val="0.79452708254451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平田!$B$65:$B$86</c15:sqref>
                  </c15:fullRef>
                </c:ext>
              </c:extLst>
              <c:f>平田!$B$66:$B$86</c:f>
              <c:numCache>
                <c:formatCode xml:space="preserve">#,##0_ </c:formatCode>
                <c:ptCount val="21"/>
                <c:pt idx="0">
                  <c:v>274</c:v>
                </c:pt>
                <c:pt idx="1">
                  <c:v>404</c:v>
                </c:pt>
                <c:pt idx="2">
                  <c:v>542</c:v>
                </c:pt>
                <c:pt idx="3">
                  <c:v>511</c:v>
                </c:pt>
                <c:pt idx="4">
                  <c:v>431</c:v>
                </c:pt>
                <c:pt idx="5">
                  <c:v>342</c:v>
                </c:pt>
                <c:pt idx="6">
                  <c:v>401</c:v>
                </c:pt>
                <c:pt idx="7">
                  <c:v>506</c:v>
                </c:pt>
                <c:pt idx="8">
                  <c:v>604</c:v>
                </c:pt>
                <c:pt idx="9">
                  <c:v>761</c:v>
                </c:pt>
                <c:pt idx="10">
                  <c:v>869</c:v>
                </c:pt>
                <c:pt idx="11">
                  <c:v>714</c:v>
                </c:pt>
                <c:pt idx="12">
                  <c:v>747</c:v>
                </c:pt>
                <c:pt idx="13">
                  <c:v>862</c:v>
                </c:pt>
                <c:pt idx="14">
                  <c:v>867</c:v>
                </c:pt>
                <c:pt idx="15">
                  <c:v>1013</c:v>
                </c:pt>
                <c:pt idx="16">
                  <c:v>509</c:v>
                </c:pt>
                <c:pt idx="17">
                  <c:v>312</c:v>
                </c:pt>
                <c:pt idx="18">
                  <c:v>182</c:v>
                </c:pt>
                <c:pt idx="19">
                  <c:v>35</c:v>
                </c:pt>
                <c:pt idx="20">
                  <c:v>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平田!$F$65:$F$86</c15:sqref>
                  </c15:fullRef>
                </c:ext>
              </c:extLst>
              <c:f>平田!$F$66:$F$86</c:f>
              <c:numCache>
                <c:formatCode xml:space="preserve">#,##0_ </c:formatCode>
                <c:ptCount val="21"/>
                <c:pt idx="0">
                  <c:v>246</c:v>
                </c:pt>
                <c:pt idx="1">
                  <c:v>374</c:v>
                </c:pt>
                <c:pt idx="2">
                  <c:v>470</c:v>
                </c:pt>
                <c:pt idx="3">
                  <c:v>509</c:v>
                </c:pt>
                <c:pt idx="4">
                  <c:v>403</c:v>
                </c:pt>
                <c:pt idx="5">
                  <c:v>321</c:v>
                </c:pt>
                <c:pt idx="6">
                  <c:v>395</c:v>
                </c:pt>
                <c:pt idx="7">
                  <c:v>477</c:v>
                </c:pt>
                <c:pt idx="8">
                  <c:v>565</c:v>
                </c:pt>
                <c:pt idx="9">
                  <c:v>685</c:v>
                </c:pt>
                <c:pt idx="10">
                  <c:v>746</c:v>
                </c:pt>
                <c:pt idx="11">
                  <c:v>686</c:v>
                </c:pt>
                <c:pt idx="12">
                  <c:v>725</c:v>
                </c:pt>
                <c:pt idx="13">
                  <c:v>857</c:v>
                </c:pt>
                <c:pt idx="14">
                  <c:v>911</c:v>
                </c:pt>
                <c:pt idx="15">
                  <c:v>1127</c:v>
                </c:pt>
                <c:pt idx="16">
                  <c:v>685</c:v>
                </c:pt>
                <c:pt idx="17">
                  <c:v>579</c:v>
                </c:pt>
                <c:pt idx="18">
                  <c:v>453</c:v>
                </c:pt>
                <c:pt idx="19">
                  <c:v>173</c:v>
                </c:pt>
                <c:pt idx="20">
                  <c:v>31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平田!$C$65:$C$86</c15:sqref>
                        </c15:fullRef>
                        <c15:formulaRef>
                          <c15:sqref>平田!$C$66:$C$86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平田!$D$65:$D$86</c15:sqref>
                        </c15:fullRef>
                        <c15:formulaRef>
                          <c15:sqref>平田!$D$66:$D$86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平田!$E$65:$E$86</c15:sqref>
                        </c15:fullRef>
                        <c15:formulaRef>
                          <c15:sqref>平田!$E$66:$E$86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平田!$G$65:$G$86</c15:sqref>
                        </c15:fullRef>
                        <c15:formulaRef>
                          <c15:sqref>平田!$G$66:$G$86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平田!$H$65:$H$86</c15:sqref>
                        </c15:fullRef>
                        <c15:formulaRef>
                          <c15:sqref>平田!$H$66:$H$86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平田!$I$65:$I$86</c15:sqref>
                        </c15:fullRef>
                        <c15:formulaRef>
                          <c15:sqref>平田!$I$66:$I$86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647601687360239e-002"/>
              <c:y val="0.97857000455904741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202732248601749"/>
              <c:y val="7.244980540337266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53846153846154"/>
          <c:y val="8.3576287657920315e-002"/>
          <c:w val="4.80769230769230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佐田地域総人口ピラミッド(令和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８年３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695244492542699"/>
          <c:y val="1.0844441688883377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944974889949779"/>
          <c:w val="0.93776773053707763"/>
          <c:h val="0.792639345278690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佐田!$B$65:$B$86</c15:sqref>
                  </c15:fullRef>
                </c:ext>
              </c:extLst>
              <c:f>佐田!$B$66:$B$86</c:f>
              <c:numCache>
                <c:formatCode xml:space="preserve">#,##0_ </c:formatCode>
                <c:ptCount val="21"/>
                <c:pt idx="0">
                  <c:v>14</c:v>
                </c:pt>
                <c:pt idx="1">
                  <c:v>28</c:v>
                </c:pt>
                <c:pt idx="2">
                  <c:v>49</c:v>
                </c:pt>
                <c:pt idx="3">
                  <c:v>55</c:v>
                </c:pt>
                <c:pt idx="4">
                  <c:v>26</c:v>
                </c:pt>
                <c:pt idx="5">
                  <c:v>33</c:v>
                </c:pt>
                <c:pt idx="6">
                  <c:v>46</c:v>
                </c:pt>
                <c:pt idx="7">
                  <c:v>50</c:v>
                </c:pt>
                <c:pt idx="8">
                  <c:v>67</c:v>
                </c:pt>
                <c:pt idx="9">
                  <c:v>70</c:v>
                </c:pt>
                <c:pt idx="10">
                  <c:v>82</c:v>
                </c:pt>
                <c:pt idx="11">
                  <c:v>72</c:v>
                </c:pt>
                <c:pt idx="12">
                  <c:v>72</c:v>
                </c:pt>
                <c:pt idx="13">
                  <c:v>128</c:v>
                </c:pt>
                <c:pt idx="14">
                  <c:v>148</c:v>
                </c:pt>
                <c:pt idx="15">
                  <c:v>172</c:v>
                </c:pt>
                <c:pt idx="16">
                  <c:v>64</c:v>
                </c:pt>
                <c:pt idx="17">
                  <c:v>59</c:v>
                </c:pt>
                <c:pt idx="18">
                  <c:v>38</c:v>
                </c:pt>
                <c:pt idx="19">
                  <c:v>10</c:v>
                </c:pt>
                <c:pt idx="20">
                  <c:v>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佐田!$F$65:$F$86</c15:sqref>
                  </c15:fullRef>
                </c:ext>
              </c:extLst>
              <c:f>佐田!$F$66:$F$86</c:f>
              <c:numCache>
                <c:formatCode xml:space="preserve">#,##0_ </c:formatCode>
                <c:ptCount val="21"/>
                <c:pt idx="0">
                  <c:v>12</c:v>
                </c:pt>
                <c:pt idx="1">
                  <c:v>33</c:v>
                </c:pt>
                <c:pt idx="2">
                  <c:v>42</c:v>
                </c:pt>
                <c:pt idx="3">
                  <c:v>41</c:v>
                </c:pt>
                <c:pt idx="4">
                  <c:v>31</c:v>
                </c:pt>
                <c:pt idx="5">
                  <c:v>28</c:v>
                </c:pt>
                <c:pt idx="6">
                  <c:v>23</c:v>
                </c:pt>
                <c:pt idx="7">
                  <c:v>39</c:v>
                </c:pt>
                <c:pt idx="8">
                  <c:v>47</c:v>
                </c:pt>
                <c:pt idx="9">
                  <c:v>58</c:v>
                </c:pt>
                <c:pt idx="10">
                  <c:v>62</c:v>
                </c:pt>
                <c:pt idx="11">
                  <c:v>66</c:v>
                </c:pt>
                <c:pt idx="12">
                  <c:v>90</c:v>
                </c:pt>
                <c:pt idx="13">
                  <c:v>119</c:v>
                </c:pt>
                <c:pt idx="14">
                  <c:v>167</c:v>
                </c:pt>
                <c:pt idx="15">
                  <c:v>149</c:v>
                </c:pt>
                <c:pt idx="16">
                  <c:v>94</c:v>
                </c:pt>
                <c:pt idx="17">
                  <c:v>104</c:v>
                </c:pt>
                <c:pt idx="18">
                  <c:v>82</c:v>
                </c:pt>
                <c:pt idx="19">
                  <c:v>34</c:v>
                </c:pt>
                <c:pt idx="20">
                  <c:v>7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佐田!$C$65:$C$86</c15:sqref>
                        </c15:fullRef>
                        <c15:formulaRef>
                          <c15:sqref>佐田!$C$66:$C$86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佐田!$D$65:$D$86</c15:sqref>
                        </c15:fullRef>
                        <c15:formulaRef>
                          <c15:sqref>佐田!$D$66:$D$86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佐田!$E$65:$E$86</c15:sqref>
                        </c15:fullRef>
                        <c15:formulaRef>
                          <c15:sqref>佐田!$E$66:$E$86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佐田!$G$65:$G$86</c15:sqref>
                        </c15:fullRef>
                        <c15:formulaRef>
                          <c15:sqref>佐田!$G$66:$G$86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佐田!$H$65:$H$86</c15:sqref>
                        </c15:fullRef>
                        <c15:formulaRef>
                          <c15:sqref>佐田!$H$66:$H$86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佐田!$I$65:$I$86</c15:sqref>
                        </c15:fullRef>
                        <c15:formulaRef>
                          <c15:sqref>佐田!$I$66:$I$86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45139381274021e-002"/>
              <c:y val="0.97850579701159401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318674976054539"/>
              <c:y val="7.5859115051563439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41074856046066"/>
          <c:y val="8.5853658536585373e-002"/>
          <c:w val="4.894433781190019e-002"/>
          <c:h val="2.829268292682926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多伎地域総人口ピラミッド(令和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８年３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289442143431494"/>
          <c:y val="9.7401549345614048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9975306190508923e-002"/>
          <c:y val="0.13659648024113377"/>
          <c:w val="0.95088915534442775"/>
          <c:h val="0.80776414102456395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多伎!$B$65:$B$86</c15:sqref>
                  </c15:fullRef>
                </c:ext>
              </c:extLst>
              <c:f>多伎!$B$66:$B$86</c:f>
              <c:numCache>
                <c:formatCode xml:space="preserve">#,##0_ </c:formatCode>
                <c:ptCount val="21"/>
                <c:pt idx="0">
                  <c:v>30</c:v>
                </c:pt>
                <c:pt idx="1">
                  <c:v>51</c:v>
                </c:pt>
                <c:pt idx="2">
                  <c:v>61</c:v>
                </c:pt>
                <c:pt idx="3">
                  <c:v>68</c:v>
                </c:pt>
                <c:pt idx="4">
                  <c:v>43</c:v>
                </c:pt>
                <c:pt idx="5">
                  <c:v>46</c:v>
                </c:pt>
                <c:pt idx="6">
                  <c:v>56</c:v>
                </c:pt>
                <c:pt idx="7">
                  <c:v>55</c:v>
                </c:pt>
                <c:pt idx="8">
                  <c:v>70</c:v>
                </c:pt>
                <c:pt idx="9">
                  <c:v>83</c:v>
                </c:pt>
                <c:pt idx="10">
                  <c:v>92</c:v>
                </c:pt>
                <c:pt idx="11">
                  <c:v>92</c:v>
                </c:pt>
                <c:pt idx="12">
                  <c:v>105</c:v>
                </c:pt>
                <c:pt idx="13">
                  <c:v>122</c:v>
                </c:pt>
                <c:pt idx="14">
                  <c:v>144</c:v>
                </c:pt>
                <c:pt idx="15">
                  <c:v>178</c:v>
                </c:pt>
                <c:pt idx="16">
                  <c:v>76</c:v>
                </c:pt>
                <c:pt idx="17">
                  <c:v>47</c:v>
                </c:pt>
                <c:pt idx="18">
                  <c:v>30</c:v>
                </c:pt>
                <c:pt idx="19">
                  <c:v>9</c:v>
                </c:pt>
                <c:pt idx="20">
                  <c:v>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多伎!$F$65:$F$86</c15:sqref>
                  </c15:fullRef>
                </c:ext>
              </c:extLst>
              <c:f>多伎!$F$66:$F$86</c:f>
              <c:numCache>
                <c:formatCode xml:space="preserve">#,##0_ </c:formatCode>
                <c:ptCount val="21"/>
                <c:pt idx="0">
                  <c:v>37</c:v>
                </c:pt>
                <c:pt idx="1">
                  <c:v>38</c:v>
                </c:pt>
                <c:pt idx="2">
                  <c:v>55</c:v>
                </c:pt>
                <c:pt idx="3">
                  <c:v>61</c:v>
                </c:pt>
                <c:pt idx="4">
                  <c:v>46</c:v>
                </c:pt>
                <c:pt idx="5">
                  <c:v>42</c:v>
                </c:pt>
                <c:pt idx="6">
                  <c:v>35</c:v>
                </c:pt>
                <c:pt idx="7">
                  <c:v>48</c:v>
                </c:pt>
                <c:pt idx="8">
                  <c:v>70</c:v>
                </c:pt>
                <c:pt idx="9">
                  <c:v>91</c:v>
                </c:pt>
                <c:pt idx="10">
                  <c:v>92</c:v>
                </c:pt>
                <c:pt idx="11">
                  <c:v>75</c:v>
                </c:pt>
                <c:pt idx="12">
                  <c:v>89</c:v>
                </c:pt>
                <c:pt idx="13">
                  <c:v>124</c:v>
                </c:pt>
                <c:pt idx="14">
                  <c:v>177</c:v>
                </c:pt>
                <c:pt idx="15">
                  <c:v>162</c:v>
                </c:pt>
                <c:pt idx="16">
                  <c:v>100</c:v>
                </c:pt>
                <c:pt idx="17">
                  <c:v>85</c:v>
                </c:pt>
                <c:pt idx="18">
                  <c:v>72</c:v>
                </c:pt>
                <c:pt idx="19">
                  <c:v>41</c:v>
                </c:pt>
                <c:pt idx="20">
                  <c:v>8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多伎!$C$65:$C$86</c15:sqref>
                        </c15:fullRef>
                        <c15:formulaRef>
                          <c15:sqref>多伎!$C$66:$C$86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多伎!$D$65:$D$86</c15:sqref>
                        </c15:fullRef>
                        <c15:formulaRef>
                          <c15:sqref>多伎!$D$66:$D$86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多伎!$E$65:$E$86</c15:sqref>
                        </c15:fullRef>
                        <c15:formulaRef>
                          <c15:sqref>多伎!$E$66:$E$86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多伎!$G$65:$G$86</c15:sqref>
                        </c15:fullRef>
                        <c15:formulaRef>
                          <c15:sqref>多伎!$G$66:$G$86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多伎!$H$65:$H$86</c15:sqref>
                        </c15:fullRef>
                        <c15:formulaRef>
                          <c15:sqref>多伎!$H$66:$H$86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多伎!$I$65:$I$86</c15:sqref>
                        </c15:fullRef>
                        <c15:formulaRef>
                          <c15:sqref>多伎!$I$66:$I$86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3.6301690612372872e-002"/>
              <c:y val="0.98016501574548576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584249945635412"/>
              <c:y val="7.2386160265369356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449136276391556"/>
          <c:y val="8.1573896353166989e-002"/>
          <c:w val="4.7984644913627639e-002"/>
          <c:h val="3.550863723608445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湖陵地域総人口ピラミッド(令和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８年３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485937480563745"/>
          <c:y val="5.8027079303675051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701731674256384"/>
          <c:w val="0.93776773053707763"/>
          <c:h val="0.797021378130441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湖陵!$B$65:$B$86</c15:sqref>
                  </c15:fullRef>
                </c:ext>
              </c:extLst>
              <c:f>湖陵!$B$66:$B$86</c:f>
              <c:numCache>
                <c:formatCode xml:space="preserve">#,##0_ </c:formatCode>
                <c:ptCount val="21"/>
                <c:pt idx="0">
                  <c:v>38</c:v>
                </c:pt>
                <c:pt idx="1">
                  <c:v>93</c:v>
                </c:pt>
                <c:pt idx="2">
                  <c:v>122</c:v>
                </c:pt>
                <c:pt idx="3">
                  <c:v>115</c:v>
                </c:pt>
                <c:pt idx="4">
                  <c:v>98</c:v>
                </c:pt>
                <c:pt idx="5">
                  <c:v>60</c:v>
                </c:pt>
                <c:pt idx="6">
                  <c:v>84</c:v>
                </c:pt>
                <c:pt idx="7">
                  <c:v>108</c:v>
                </c:pt>
                <c:pt idx="8">
                  <c:v>118</c:v>
                </c:pt>
                <c:pt idx="9">
                  <c:v>165</c:v>
                </c:pt>
                <c:pt idx="10">
                  <c:v>176</c:v>
                </c:pt>
                <c:pt idx="11">
                  <c:v>140</c:v>
                </c:pt>
                <c:pt idx="12">
                  <c:v>146</c:v>
                </c:pt>
                <c:pt idx="13">
                  <c:v>158</c:v>
                </c:pt>
                <c:pt idx="14">
                  <c:v>190</c:v>
                </c:pt>
                <c:pt idx="15">
                  <c:v>214</c:v>
                </c:pt>
                <c:pt idx="16">
                  <c:v>117</c:v>
                </c:pt>
                <c:pt idx="17">
                  <c:v>70</c:v>
                </c:pt>
                <c:pt idx="18">
                  <c:v>39</c:v>
                </c:pt>
                <c:pt idx="19">
                  <c:v>6</c:v>
                </c:pt>
                <c:pt idx="20">
                  <c:v>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湖陵!$F$65:$F$86</c15:sqref>
                  </c15:fullRef>
                </c:ext>
              </c:extLst>
              <c:f>湖陵!$F$66:$F$86</c:f>
              <c:numCache>
                <c:formatCode xml:space="preserve">#,##0_ </c:formatCode>
                <c:ptCount val="21"/>
                <c:pt idx="0">
                  <c:v>59</c:v>
                </c:pt>
                <c:pt idx="1">
                  <c:v>81</c:v>
                </c:pt>
                <c:pt idx="2">
                  <c:v>112</c:v>
                </c:pt>
                <c:pt idx="3">
                  <c:v>89</c:v>
                </c:pt>
                <c:pt idx="4">
                  <c:v>81</c:v>
                </c:pt>
                <c:pt idx="5">
                  <c:v>71</c:v>
                </c:pt>
                <c:pt idx="6">
                  <c:v>82</c:v>
                </c:pt>
                <c:pt idx="7">
                  <c:v>96</c:v>
                </c:pt>
                <c:pt idx="8">
                  <c:v>138</c:v>
                </c:pt>
                <c:pt idx="9">
                  <c:v>170</c:v>
                </c:pt>
                <c:pt idx="10">
                  <c:v>148</c:v>
                </c:pt>
                <c:pt idx="11">
                  <c:v>143</c:v>
                </c:pt>
                <c:pt idx="12">
                  <c:v>149</c:v>
                </c:pt>
                <c:pt idx="13">
                  <c:v>168</c:v>
                </c:pt>
                <c:pt idx="14">
                  <c:v>208</c:v>
                </c:pt>
                <c:pt idx="15">
                  <c:v>248</c:v>
                </c:pt>
                <c:pt idx="16">
                  <c:v>151</c:v>
                </c:pt>
                <c:pt idx="17">
                  <c:v>121</c:v>
                </c:pt>
                <c:pt idx="18">
                  <c:v>91</c:v>
                </c:pt>
                <c:pt idx="19">
                  <c:v>39</c:v>
                </c:pt>
                <c:pt idx="20">
                  <c:v>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湖陵!$C$65:$C$86</c15:sqref>
                        </c15:fullRef>
                        <c15:formulaRef>
                          <c15:sqref>湖陵!$C$66:$C$86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湖陵!$D$65:$D$86</c15:sqref>
                        </c15:fullRef>
                        <c15:formulaRef>
                          <c15:sqref>湖陵!$D$66:$D$86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湖陵!$E$65:$E$86</c15:sqref>
                        </c15:fullRef>
                        <c15:formulaRef>
                          <c15:sqref>湖陵!$E$66:$E$86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湖陵!$G$65:$G$86</c15:sqref>
                        </c15:fullRef>
                        <c15:formulaRef>
                          <c15:sqref>湖陵!$G$66:$G$86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湖陵!$H$65:$H$86</c15:sqref>
                        </c15:fullRef>
                        <c15:formulaRef>
                          <c15:sqref>湖陵!$H$66:$H$86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湖陵!$I$65:$I$86</c15:sqref>
                        </c15:fullRef>
                        <c15:formulaRef>
                          <c15:sqref>湖陵!$I$66:$I$86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320"/>
          <c:min val="-4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77282282842604e-002"/>
              <c:y val="0.98020916147570525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80"/>
        <c:minorUnit val="8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320"/>
          <c:min val="-4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759229266957743"/>
              <c:y val="7.7422947856856383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80"/>
        <c:minorUnit val="8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53166986564298"/>
          <c:y val="8.141762452107279e-002"/>
          <c:w val="4.7984644913627639e-002"/>
          <c:h val="2.969348659003831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大社地域総人口ピラミッド(令和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８年３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675726018118703"/>
          <c:y val="6.868389977775371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499961776622583e-002"/>
          <c:y val="0.14286434726111102"/>
          <c:w val="0.92833014805188185"/>
          <c:h val="0.798931361477654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大社!$B$65:$B$86</c15:sqref>
                  </c15:fullRef>
                </c:ext>
              </c:extLst>
              <c:f>大社!$B$66:$B$86</c:f>
              <c:numCache>
                <c:formatCode xml:space="preserve">#,##0_ </c:formatCode>
                <c:ptCount val="21"/>
                <c:pt idx="0">
                  <c:v>229</c:v>
                </c:pt>
                <c:pt idx="1">
                  <c:v>258</c:v>
                </c:pt>
                <c:pt idx="2">
                  <c:v>316</c:v>
                </c:pt>
                <c:pt idx="3">
                  <c:v>323</c:v>
                </c:pt>
                <c:pt idx="4">
                  <c:v>222</c:v>
                </c:pt>
                <c:pt idx="5">
                  <c:v>208</c:v>
                </c:pt>
                <c:pt idx="6">
                  <c:v>272</c:v>
                </c:pt>
                <c:pt idx="7">
                  <c:v>280</c:v>
                </c:pt>
                <c:pt idx="8">
                  <c:v>364</c:v>
                </c:pt>
                <c:pt idx="9">
                  <c:v>451</c:v>
                </c:pt>
                <c:pt idx="10">
                  <c:v>486</c:v>
                </c:pt>
                <c:pt idx="11">
                  <c:v>433</c:v>
                </c:pt>
                <c:pt idx="12">
                  <c:v>390</c:v>
                </c:pt>
                <c:pt idx="13">
                  <c:v>426</c:v>
                </c:pt>
                <c:pt idx="14">
                  <c:v>455</c:v>
                </c:pt>
                <c:pt idx="15">
                  <c:v>610</c:v>
                </c:pt>
                <c:pt idx="16">
                  <c:v>319</c:v>
                </c:pt>
                <c:pt idx="17">
                  <c:v>208</c:v>
                </c:pt>
                <c:pt idx="18">
                  <c:v>128</c:v>
                </c:pt>
                <c:pt idx="19">
                  <c:v>26</c:v>
                </c:pt>
                <c:pt idx="20">
                  <c:v>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7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大社!$F$65:$F$86</c15:sqref>
                  </c15:fullRef>
                </c:ext>
              </c:extLst>
              <c:f>大社!$F$66:$F$86</c:f>
              <c:numCache>
                <c:formatCode xml:space="preserve">#,##0_ </c:formatCode>
                <c:ptCount val="21"/>
                <c:pt idx="0">
                  <c:v>192</c:v>
                </c:pt>
                <c:pt idx="1">
                  <c:v>291</c:v>
                </c:pt>
                <c:pt idx="2">
                  <c:v>312</c:v>
                </c:pt>
                <c:pt idx="3">
                  <c:v>330</c:v>
                </c:pt>
                <c:pt idx="4">
                  <c:v>233</c:v>
                </c:pt>
                <c:pt idx="5">
                  <c:v>215</c:v>
                </c:pt>
                <c:pt idx="6">
                  <c:v>239</c:v>
                </c:pt>
                <c:pt idx="7">
                  <c:v>302</c:v>
                </c:pt>
                <c:pt idx="8">
                  <c:v>371</c:v>
                </c:pt>
                <c:pt idx="9">
                  <c:v>414</c:v>
                </c:pt>
                <c:pt idx="10">
                  <c:v>450</c:v>
                </c:pt>
                <c:pt idx="11">
                  <c:v>418</c:v>
                </c:pt>
                <c:pt idx="12">
                  <c:v>382</c:v>
                </c:pt>
                <c:pt idx="13">
                  <c:v>451</c:v>
                </c:pt>
                <c:pt idx="14">
                  <c:v>512</c:v>
                </c:pt>
                <c:pt idx="15">
                  <c:v>692</c:v>
                </c:pt>
                <c:pt idx="16">
                  <c:v>467</c:v>
                </c:pt>
                <c:pt idx="17">
                  <c:v>374</c:v>
                </c:pt>
                <c:pt idx="18">
                  <c:v>294</c:v>
                </c:pt>
                <c:pt idx="19">
                  <c:v>112</c:v>
                </c:pt>
                <c:pt idx="20">
                  <c:v>18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大社!$C$65:$C$86</c15:sqref>
                        </c15:fullRef>
                        <c15:formulaRef>
                          <c15:sqref>大社!$C$66:$C$86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大社!$D$65:$D$86</c15:sqref>
                        </c15:fullRef>
                        <c15:formulaRef>
                          <c15:sqref>大社!$D$66:$D$86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大社!$E$65:$E$86</c15:sqref>
                        </c15:fullRef>
                        <c15:formulaRef>
                          <c15:sqref>大社!$E$66:$E$86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大社!$G$65:$G$86</c15:sqref>
                        </c15:fullRef>
                        <c15:formulaRef>
                          <c15:sqref>大社!$G$66:$G$86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大社!$H$65:$H$86</c15:sqref>
                        </c15:fullRef>
                        <c15:formulaRef>
                          <c15:sqref>大社!$H$66:$H$86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大社!$I$65:$I$86</c15:sqref>
                        </c15:fullRef>
                        <c15:formulaRef>
                          <c15:sqref>大社!$I$66:$I$86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40"/>
          <c:min val="-105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6.0043827538635471e-002"/>
              <c:y val="0.97991832062249584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10"/>
        <c:minorUnit val="21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40"/>
          <c:min val="-105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81733379153031"/>
              <c:y val="7.4978677763511387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10"/>
        <c:minorUnit val="2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7307692307692306"/>
          <c:y val="7.7745383867832848e-002"/>
          <c:w val="4.903846153846153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斐川地域総人口ピラミッド(令和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８年３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759811421676558"/>
          <c:y val="4.974209405552211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4017666361714717"/>
          <c:w val="0.9292655246416216"/>
          <c:h val="0.780783335548796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斐川!$B$65:$B$86</c15:sqref>
                  </c15:fullRef>
                </c:ext>
              </c:extLst>
              <c:f>斐川!$B$66:$B$86</c:f>
              <c:numCache>
                <c:formatCode xml:space="preserve">#,##0_ </c:formatCode>
                <c:ptCount val="21"/>
                <c:pt idx="0">
                  <c:v>656</c:v>
                </c:pt>
                <c:pt idx="1">
                  <c:v>717</c:v>
                </c:pt>
                <c:pt idx="2">
                  <c:v>725</c:v>
                </c:pt>
                <c:pt idx="3">
                  <c:v>680</c:v>
                </c:pt>
                <c:pt idx="4">
                  <c:v>686</c:v>
                </c:pt>
                <c:pt idx="5">
                  <c:v>815</c:v>
                </c:pt>
                <c:pt idx="6">
                  <c:v>924</c:v>
                </c:pt>
                <c:pt idx="7">
                  <c:v>960</c:v>
                </c:pt>
                <c:pt idx="8">
                  <c:v>1003</c:v>
                </c:pt>
                <c:pt idx="9">
                  <c:v>1133</c:v>
                </c:pt>
                <c:pt idx="10">
                  <c:v>1172</c:v>
                </c:pt>
                <c:pt idx="11">
                  <c:v>988</c:v>
                </c:pt>
                <c:pt idx="12">
                  <c:v>881</c:v>
                </c:pt>
                <c:pt idx="13">
                  <c:v>824</c:v>
                </c:pt>
                <c:pt idx="14">
                  <c:v>832</c:v>
                </c:pt>
                <c:pt idx="15">
                  <c:v>943</c:v>
                </c:pt>
                <c:pt idx="16">
                  <c:v>512</c:v>
                </c:pt>
                <c:pt idx="17">
                  <c:v>312</c:v>
                </c:pt>
                <c:pt idx="18">
                  <c:v>159</c:v>
                </c:pt>
                <c:pt idx="19">
                  <c:v>39</c:v>
                </c:pt>
                <c:pt idx="20">
                  <c:v>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斐川!$F$65:$F$86</c15:sqref>
                  </c15:fullRef>
                </c:ext>
              </c:extLst>
              <c:f>斐川!$F$66:$F$86</c:f>
              <c:numCache>
                <c:formatCode xml:space="preserve">#,##0_ </c:formatCode>
                <c:ptCount val="21"/>
                <c:pt idx="0">
                  <c:v>689</c:v>
                </c:pt>
                <c:pt idx="1">
                  <c:v>705</c:v>
                </c:pt>
                <c:pt idx="2">
                  <c:v>698</c:v>
                </c:pt>
                <c:pt idx="3">
                  <c:v>690</c:v>
                </c:pt>
                <c:pt idx="4">
                  <c:v>637</c:v>
                </c:pt>
                <c:pt idx="5">
                  <c:v>792</c:v>
                </c:pt>
                <c:pt idx="6">
                  <c:v>953</c:v>
                </c:pt>
                <c:pt idx="7">
                  <c:v>877</c:v>
                </c:pt>
                <c:pt idx="8">
                  <c:v>951</c:v>
                </c:pt>
                <c:pt idx="9">
                  <c:v>979</c:v>
                </c:pt>
                <c:pt idx="10">
                  <c:v>1017</c:v>
                </c:pt>
                <c:pt idx="11">
                  <c:v>924</c:v>
                </c:pt>
                <c:pt idx="12">
                  <c:v>839</c:v>
                </c:pt>
                <c:pt idx="13">
                  <c:v>829</c:v>
                </c:pt>
                <c:pt idx="14">
                  <c:v>911</c:v>
                </c:pt>
                <c:pt idx="15">
                  <c:v>1090</c:v>
                </c:pt>
                <c:pt idx="16">
                  <c:v>660</c:v>
                </c:pt>
                <c:pt idx="17">
                  <c:v>563</c:v>
                </c:pt>
                <c:pt idx="18">
                  <c:v>436</c:v>
                </c:pt>
                <c:pt idx="19">
                  <c:v>133</c:v>
                </c:pt>
                <c:pt idx="20">
                  <c:v>31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斐川!$C$65:$C$86</c15:sqref>
                        </c15:fullRef>
                        <c15:formulaRef>
                          <c15:sqref>斐川!$C$66:$C$86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斐川!$D$65:$D$86</c15:sqref>
                        </c15:fullRef>
                        <c15:formulaRef>
                          <c15:sqref>斐川!$D$66:$D$86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斐川!$E$65:$E$86</c15:sqref>
                        </c15:fullRef>
                        <c15:formulaRef>
                          <c15:sqref>斐川!$E$66:$E$86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斐川!$G$65:$G$86</c15:sqref>
                        </c15:fullRef>
                        <c15:formulaRef>
                          <c15:sqref>斐川!$G$66:$G$86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斐川!$H$65:$H$86</c15:sqref>
                        </c15:fullRef>
                        <c15:formulaRef>
                          <c15:sqref>斐川!$H$66:$H$86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斐川!$I$65:$I$86</c15:sqref>
                        </c15:fullRef>
                        <c15:formulaRef>
                          <c15:sqref>斐川!$I$66:$I$86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586956251321667e-002"/>
              <c:y val="0.9680676211402075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409637894789221"/>
              <c:y val="7.7335710394691226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3431085043988"/>
          <c:y val="8.4696823869104904e-002"/>
          <c:w val="4.9853372434017593e-002"/>
          <c:h val="2.59865255052935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出雲市（全体）総人口ピラミッド(令和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８年３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7537853884769259"/>
          <c:y val="4.8112176639398671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082562495222077e-002"/>
          <c:y val="0.14236526854376666"/>
          <c:w val="0.94507280279285477"/>
          <c:h val="0.8026611313663613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市全体!$B$65:$B$86</c15:sqref>
                  </c15:fullRef>
                </c:ext>
              </c:extLst>
              <c:f>市全体!$B$66:$B$86</c:f>
              <c:numCache>
                <c:formatCode xml:space="preserve">#,##0_ </c:formatCode>
                <c:ptCount val="21"/>
                <c:pt idx="0">
                  <c:v>3283</c:v>
                </c:pt>
                <c:pt idx="1">
                  <c:v>3879</c:v>
                </c:pt>
                <c:pt idx="2">
                  <c:v>4228</c:v>
                </c:pt>
                <c:pt idx="3">
                  <c:v>4145</c:v>
                </c:pt>
                <c:pt idx="4">
                  <c:v>3817</c:v>
                </c:pt>
                <c:pt idx="5">
                  <c:v>4081</c:v>
                </c:pt>
                <c:pt idx="6">
                  <c:v>4490</c:v>
                </c:pt>
                <c:pt idx="7">
                  <c:v>4777</c:v>
                </c:pt>
                <c:pt idx="8">
                  <c:v>5227</c:v>
                </c:pt>
                <c:pt idx="9">
                  <c:v>5945</c:v>
                </c:pt>
                <c:pt idx="10">
                  <c:v>6399</c:v>
                </c:pt>
                <c:pt idx="11">
                  <c:v>5276</c:v>
                </c:pt>
                <c:pt idx="12">
                  <c:v>4912</c:v>
                </c:pt>
                <c:pt idx="13">
                  <c:v>5034</c:v>
                </c:pt>
                <c:pt idx="14">
                  <c:v>5285</c:v>
                </c:pt>
                <c:pt idx="15">
                  <c:v>5975</c:v>
                </c:pt>
                <c:pt idx="16">
                  <c:v>3073</c:v>
                </c:pt>
                <c:pt idx="17">
                  <c:v>2028</c:v>
                </c:pt>
                <c:pt idx="18">
                  <c:v>1035</c:v>
                </c:pt>
                <c:pt idx="19">
                  <c:v>237</c:v>
                </c:pt>
                <c:pt idx="20">
                  <c:v>32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市全体!$F$65:$F$86</c15:sqref>
                  </c15:fullRef>
                </c:ext>
              </c:extLst>
              <c:f>市全体!$F$66:$F$86</c:f>
              <c:numCache>
                <c:formatCode xml:space="preserve">#,##0_ </c:formatCode>
                <c:ptCount val="21"/>
                <c:pt idx="0">
                  <c:v>3308</c:v>
                </c:pt>
                <c:pt idx="1">
                  <c:v>3728</c:v>
                </c:pt>
                <c:pt idx="2">
                  <c:v>3986</c:v>
                </c:pt>
                <c:pt idx="3">
                  <c:v>3918</c:v>
                </c:pt>
                <c:pt idx="4">
                  <c:v>3837</c:v>
                </c:pt>
                <c:pt idx="5">
                  <c:v>3960</c:v>
                </c:pt>
                <c:pt idx="6">
                  <c:v>4383</c:v>
                </c:pt>
                <c:pt idx="7">
                  <c:v>4635</c:v>
                </c:pt>
                <c:pt idx="8">
                  <c:v>5003</c:v>
                </c:pt>
                <c:pt idx="9">
                  <c:v>5625</c:v>
                </c:pt>
                <c:pt idx="10">
                  <c:v>5896</c:v>
                </c:pt>
                <c:pt idx="11">
                  <c:v>5180</c:v>
                </c:pt>
                <c:pt idx="12">
                  <c:v>4961</c:v>
                </c:pt>
                <c:pt idx="13">
                  <c:v>5225</c:v>
                </c:pt>
                <c:pt idx="14">
                  <c:v>5748</c:v>
                </c:pt>
                <c:pt idx="15">
                  <c:v>6704</c:v>
                </c:pt>
                <c:pt idx="16">
                  <c:v>4219</c:v>
                </c:pt>
                <c:pt idx="17">
                  <c:v>3576</c:v>
                </c:pt>
                <c:pt idx="18">
                  <c:v>2775</c:v>
                </c:pt>
                <c:pt idx="19">
                  <c:v>1017</c:v>
                </c:pt>
                <c:pt idx="20">
                  <c:v>187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市全体!$C$65:$C$86</c15:sqref>
                        </c15:fullRef>
                        <c15:formulaRef>
                          <c15:sqref>市全体!$C$66:$C$86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市全体!$D$65:$D$86</c15:sqref>
                        </c15:fullRef>
                        <c15:formulaRef>
                          <c15:sqref>市全体!$D$66:$D$86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市全体!$E$65:$E$86</c15:sqref>
                        </c15:fullRef>
                        <c15:formulaRef>
                          <c15:sqref>市全体!$E$66:$E$86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市全体!$G$65:$G$86</c15:sqref>
                        </c15:fullRef>
                        <c15:formulaRef>
                          <c15:sqref>市全体!$G$66:$G$86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市全体!$H$65:$H$86</c15:sqref>
                        </c15:fullRef>
                        <c15:formulaRef>
                          <c15:sqref>市全体!$H$66:$H$86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市全体!$I$65:$I$86</c15:sqref>
                        </c15:fullRef>
                        <c15:formulaRef>
                          <c15:sqref>市全体!$I$66:$I$86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000"/>
          <c:min val="-10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4195601763371811e-002"/>
              <c:y val="0.97978093691595947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000"/>
        <c:minorUnit val="2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000"/>
          <c:min val="-10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673801697118"/>
              <c:y val="7.7322630391045477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000"/>
        <c:minorUnit val="2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923076923076923"/>
          <c:y val="7.6107899807321772e-002"/>
          <c:w val="4.807692307692308e-002"/>
          <c:h val="2.7938342967244702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chart" Target="../charts/chart2.xml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chart" Target="../charts/chart3.xml" /></Relationships>
</file>

<file path=xl/drawings/_rels/drawing4.xml.rels><?xml version="1.0" encoding="UTF-8"?><Relationships xmlns="http://schemas.openxmlformats.org/package/2006/relationships"><Relationship Id="rId1" Type="http://schemas.openxmlformats.org/officeDocument/2006/relationships/chart" Target="../charts/chart4.xml" /></Relationships>
</file>

<file path=xl/drawings/_rels/drawing5.xml.rels><?xml version="1.0" encoding="UTF-8"?><Relationships xmlns="http://schemas.openxmlformats.org/package/2006/relationships"><Relationship Id="rId1" Type="http://schemas.openxmlformats.org/officeDocument/2006/relationships/chart" Target="../charts/chart5.xml" /></Relationships>
</file>

<file path=xl/drawings/_rels/drawing6.xml.rels><?xml version="1.0" encoding="UTF-8"?><Relationships xmlns="http://schemas.openxmlformats.org/package/2006/relationships"><Relationship Id="rId1" Type="http://schemas.openxmlformats.org/officeDocument/2006/relationships/chart" Target="../charts/chart6.xml" /></Relationships>
</file>

<file path=xl/drawings/_rels/drawing7.xml.rels><?xml version="1.0" encoding="UTF-8"?><Relationships xmlns="http://schemas.openxmlformats.org/package/2006/relationships"><Relationship Id="rId1" Type="http://schemas.openxmlformats.org/officeDocument/2006/relationships/chart" Target="../charts/chart7.xml" /></Relationships>
</file>

<file path=xl/drawings/_rels/drawing8.xml.rels><?xml version="1.0" encoding="UTF-8"?><Relationships xmlns="http://schemas.openxmlformats.org/package/2006/relationships"><Relationship Id="rId1" Type="http://schemas.openxmlformats.org/officeDocument/2006/relationships/chart" Target="../charts/char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218440</xdr:colOff>
      <xdr:row>151</xdr:row>
      <xdr:rowOff>122555</xdr:rowOff>
    </xdr:to>
    <xdr:graphicFrame macro="">
      <xdr:nvGraphicFramePr>
        <xdr:cNvPr id="34897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207645</xdr:colOff>
      <xdr:row>151</xdr:row>
      <xdr:rowOff>121920</xdr:rowOff>
    </xdr:to>
    <xdr:graphicFrame macro="">
      <xdr:nvGraphicFramePr>
        <xdr:cNvPr id="7134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151</xdr:row>
      <xdr:rowOff>76835</xdr:rowOff>
    </xdr:to>
    <xdr:graphicFrame macro="">
      <xdr:nvGraphicFramePr>
        <xdr:cNvPr id="35791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52705</xdr:colOff>
      <xdr:row>152</xdr:row>
      <xdr:rowOff>47625</xdr:rowOff>
    </xdr:to>
    <xdr:graphicFrame macro="">
      <xdr:nvGraphicFramePr>
        <xdr:cNvPr id="1632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94</xdr:row>
      <xdr:rowOff>137160</xdr:rowOff>
    </xdr:from>
    <xdr:to xmlns:xdr="http://schemas.openxmlformats.org/drawingml/2006/spreadsheetDrawing">
      <xdr:col>26</xdr:col>
      <xdr:colOff>218440</xdr:colOff>
      <xdr:row>152</xdr:row>
      <xdr:rowOff>42545</xdr:rowOff>
    </xdr:to>
    <xdr:graphicFrame macro="">
      <xdr:nvGraphicFramePr>
        <xdr:cNvPr id="25539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208915</xdr:colOff>
      <xdr:row>151</xdr:row>
      <xdr:rowOff>113030</xdr:rowOff>
    </xdr:to>
    <xdr:graphicFrame macro="">
      <xdr:nvGraphicFramePr>
        <xdr:cNvPr id="26564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150</xdr:row>
      <xdr:rowOff>162560</xdr:rowOff>
    </xdr:to>
    <xdr:graphicFrame macro="">
      <xdr:nvGraphicFramePr>
        <xdr:cNvPr id="710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132715</xdr:colOff>
      <xdr:row>95</xdr:row>
      <xdr:rowOff>10160</xdr:rowOff>
    </xdr:from>
    <xdr:to xmlns:xdr="http://schemas.openxmlformats.org/drawingml/2006/spreadsheetDrawing">
      <xdr:col>27</xdr:col>
      <xdr:colOff>94615</xdr:colOff>
      <xdr:row>152</xdr:row>
      <xdr:rowOff>29845</xdr:rowOff>
    </xdr:to>
    <xdr:graphicFrame macro="">
      <xdr:nvGraphicFramePr>
        <xdr:cNvPr id="59358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5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6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drawing" Target="../drawings/drawing7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drawing" Target="../drawings/drawing8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tabColor indexed="13"/>
  </sheetPr>
  <dimension ref="A1:Z93"/>
  <sheetViews>
    <sheetView view="pageBreakPreview" zoomScaleNormal="70" zoomScaleSheetLayoutView="10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33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373</v>
      </c>
      <c r="C8" s="34"/>
      <c r="D8" s="34"/>
      <c r="E8" s="41"/>
      <c r="F8" s="24">
        <v>379</v>
      </c>
      <c r="G8" s="34"/>
      <c r="H8" s="34"/>
      <c r="I8" s="41"/>
      <c r="J8" s="24">
        <v>752</v>
      </c>
      <c r="K8" s="34"/>
      <c r="L8" s="34"/>
      <c r="M8" s="41"/>
      <c r="N8" s="50">
        <v>51</v>
      </c>
      <c r="O8" s="25">
        <v>702</v>
      </c>
      <c r="P8" s="35"/>
      <c r="Q8" s="35"/>
      <c r="R8" s="42"/>
      <c r="S8" s="25">
        <v>693</v>
      </c>
      <c r="T8" s="35"/>
      <c r="U8" s="35"/>
      <c r="V8" s="42"/>
      <c r="W8" s="25">
        <v>1395</v>
      </c>
      <c r="X8" s="35"/>
      <c r="Y8" s="35"/>
      <c r="Z8" s="49"/>
    </row>
    <row r="9" spans="1:26">
      <c r="A9" s="9">
        <v>1</v>
      </c>
      <c r="B9" s="25">
        <v>378</v>
      </c>
      <c r="C9" s="35"/>
      <c r="D9" s="35"/>
      <c r="E9" s="42"/>
      <c r="F9" s="25">
        <v>410</v>
      </c>
      <c r="G9" s="35"/>
      <c r="H9" s="35"/>
      <c r="I9" s="42"/>
      <c r="J9" s="25">
        <v>788</v>
      </c>
      <c r="K9" s="35"/>
      <c r="L9" s="35"/>
      <c r="M9" s="42"/>
      <c r="N9" s="51">
        <v>52</v>
      </c>
      <c r="O9" s="24">
        <v>759</v>
      </c>
      <c r="P9" s="34"/>
      <c r="Q9" s="34"/>
      <c r="R9" s="41"/>
      <c r="S9" s="24">
        <v>706</v>
      </c>
      <c r="T9" s="34"/>
      <c r="U9" s="34"/>
      <c r="V9" s="41"/>
      <c r="W9" s="24">
        <v>1465</v>
      </c>
      <c r="X9" s="34"/>
      <c r="Y9" s="34"/>
      <c r="Z9" s="48"/>
    </row>
    <row r="10" spans="1:26">
      <c r="A10" s="8">
        <v>2</v>
      </c>
      <c r="B10" s="24">
        <v>409</v>
      </c>
      <c r="C10" s="34"/>
      <c r="D10" s="34"/>
      <c r="E10" s="41"/>
      <c r="F10" s="24">
        <v>371</v>
      </c>
      <c r="G10" s="34"/>
      <c r="H10" s="34"/>
      <c r="I10" s="41"/>
      <c r="J10" s="24">
        <v>780</v>
      </c>
      <c r="K10" s="34"/>
      <c r="L10" s="34"/>
      <c r="M10" s="41"/>
      <c r="N10" s="50">
        <v>53</v>
      </c>
      <c r="O10" s="25">
        <v>685</v>
      </c>
      <c r="P10" s="35"/>
      <c r="Q10" s="35"/>
      <c r="R10" s="42"/>
      <c r="S10" s="25">
        <v>714</v>
      </c>
      <c r="T10" s="35"/>
      <c r="U10" s="35"/>
      <c r="V10" s="42"/>
      <c r="W10" s="25">
        <v>1399</v>
      </c>
      <c r="X10" s="35"/>
      <c r="Y10" s="35"/>
      <c r="Z10" s="49"/>
    </row>
    <row r="11" spans="1:26">
      <c r="A11" s="9">
        <v>3</v>
      </c>
      <c r="B11" s="25">
        <v>432</v>
      </c>
      <c r="C11" s="35"/>
      <c r="D11" s="35"/>
      <c r="E11" s="42"/>
      <c r="F11" s="25">
        <v>442</v>
      </c>
      <c r="G11" s="35"/>
      <c r="H11" s="35"/>
      <c r="I11" s="42"/>
      <c r="J11" s="25">
        <v>874</v>
      </c>
      <c r="K11" s="35"/>
      <c r="L11" s="35"/>
      <c r="M11" s="42"/>
      <c r="N11" s="51">
        <v>54</v>
      </c>
      <c r="O11" s="24">
        <v>665</v>
      </c>
      <c r="P11" s="34"/>
      <c r="Q11" s="34"/>
      <c r="R11" s="41"/>
      <c r="S11" s="24">
        <v>629</v>
      </c>
      <c r="T11" s="34"/>
      <c r="U11" s="34"/>
      <c r="V11" s="41"/>
      <c r="W11" s="24">
        <v>1294</v>
      </c>
      <c r="X11" s="34"/>
      <c r="Y11" s="34"/>
      <c r="Z11" s="48"/>
    </row>
    <row r="12" spans="1:26">
      <c r="A12" s="8">
        <v>4</v>
      </c>
      <c r="B12" s="24">
        <v>450</v>
      </c>
      <c r="C12" s="34"/>
      <c r="D12" s="34"/>
      <c r="E12" s="41"/>
      <c r="F12" s="24">
        <v>471</v>
      </c>
      <c r="G12" s="34"/>
      <c r="H12" s="34"/>
      <c r="I12" s="41"/>
      <c r="J12" s="24">
        <v>921</v>
      </c>
      <c r="K12" s="34"/>
      <c r="L12" s="34"/>
      <c r="M12" s="41"/>
      <c r="N12" s="50">
        <v>55</v>
      </c>
      <c r="O12" s="25">
        <v>601</v>
      </c>
      <c r="P12" s="35"/>
      <c r="Q12" s="35"/>
      <c r="R12" s="42"/>
      <c r="S12" s="25">
        <v>607</v>
      </c>
      <c r="T12" s="35"/>
      <c r="U12" s="35"/>
      <c r="V12" s="42"/>
      <c r="W12" s="25">
        <v>1208</v>
      </c>
      <c r="X12" s="35"/>
      <c r="Y12" s="35"/>
      <c r="Z12" s="49"/>
    </row>
    <row r="13" spans="1:26">
      <c r="A13" s="9">
        <v>5</v>
      </c>
      <c r="B13" s="25">
        <v>477</v>
      </c>
      <c r="C13" s="35"/>
      <c r="D13" s="35"/>
      <c r="E13" s="42"/>
      <c r="F13" s="25">
        <v>394</v>
      </c>
      <c r="G13" s="35"/>
      <c r="H13" s="35"/>
      <c r="I13" s="42"/>
      <c r="J13" s="25">
        <v>871</v>
      </c>
      <c r="K13" s="35"/>
      <c r="L13" s="35"/>
      <c r="M13" s="42"/>
      <c r="N13" s="51">
        <v>56</v>
      </c>
      <c r="O13" s="24">
        <v>589</v>
      </c>
      <c r="P13" s="34"/>
      <c r="Q13" s="34"/>
      <c r="R13" s="41"/>
      <c r="S13" s="24">
        <v>592</v>
      </c>
      <c r="T13" s="34"/>
      <c r="U13" s="34"/>
      <c r="V13" s="41"/>
      <c r="W13" s="24">
        <v>1181</v>
      </c>
      <c r="X13" s="34"/>
      <c r="Y13" s="34"/>
      <c r="Z13" s="48"/>
    </row>
    <row r="14" spans="1:26">
      <c r="A14" s="8">
        <v>6</v>
      </c>
      <c r="B14" s="24">
        <v>430</v>
      </c>
      <c r="C14" s="34"/>
      <c r="D14" s="34"/>
      <c r="E14" s="41"/>
      <c r="F14" s="24">
        <v>440</v>
      </c>
      <c r="G14" s="34"/>
      <c r="H14" s="34"/>
      <c r="I14" s="41"/>
      <c r="J14" s="24">
        <v>870</v>
      </c>
      <c r="K14" s="34"/>
      <c r="L14" s="34"/>
      <c r="M14" s="41"/>
      <c r="N14" s="50">
        <v>57</v>
      </c>
      <c r="O14" s="25">
        <v>585</v>
      </c>
      <c r="P14" s="35"/>
      <c r="Q14" s="35"/>
      <c r="R14" s="42"/>
      <c r="S14" s="25">
        <v>555</v>
      </c>
      <c r="T14" s="35"/>
      <c r="U14" s="35"/>
      <c r="V14" s="42"/>
      <c r="W14" s="25">
        <v>1140</v>
      </c>
      <c r="X14" s="35"/>
      <c r="Y14" s="35"/>
      <c r="Z14" s="49"/>
    </row>
    <row r="15" spans="1:26">
      <c r="A15" s="9">
        <v>7</v>
      </c>
      <c r="B15" s="25">
        <v>458</v>
      </c>
      <c r="C15" s="35"/>
      <c r="D15" s="35"/>
      <c r="E15" s="42"/>
      <c r="F15" s="25">
        <v>442</v>
      </c>
      <c r="G15" s="35"/>
      <c r="H15" s="35"/>
      <c r="I15" s="42"/>
      <c r="J15" s="25">
        <v>900</v>
      </c>
      <c r="K15" s="35"/>
      <c r="L15" s="35"/>
      <c r="M15" s="42"/>
      <c r="N15" s="51">
        <v>58</v>
      </c>
      <c r="O15" s="24">
        <v>582</v>
      </c>
      <c r="P15" s="34"/>
      <c r="Q15" s="34"/>
      <c r="R15" s="41"/>
      <c r="S15" s="24">
        <v>580</v>
      </c>
      <c r="T15" s="34"/>
      <c r="U15" s="34"/>
      <c r="V15" s="41"/>
      <c r="W15" s="24">
        <v>1162</v>
      </c>
      <c r="X15" s="34"/>
      <c r="Y15" s="34"/>
      <c r="Z15" s="48"/>
    </row>
    <row r="16" spans="1:26">
      <c r="A16" s="8">
        <v>8</v>
      </c>
      <c r="B16" s="24">
        <v>473</v>
      </c>
      <c r="C16" s="34"/>
      <c r="D16" s="34"/>
      <c r="E16" s="41"/>
      <c r="F16" s="24">
        <v>453</v>
      </c>
      <c r="G16" s="34"/>
      <c r="H16" s="34"/>
      <c r="I16" s="41"/>
      <c r="J16" s="24">
        <v>926</v>
      </c>
      <c r="K16" s="34"/>
      <c r="L16" s="34"/>
      <c r="M16" s="41"/>
      <c r="N16" s="50">
        <v>59</v>
      </c>
      <c r="O16" s="25">
        <v>480</v>
      </c>
      <c r="P16" s="35"/>
      <c r="Q16" s="35"/>
      <c r="R16" s="42"/>
      <c r="S16" s="25">
        <v>534</v>
      </c>
      <c r="T16" s="35"/>
      <c r="U16" s="35"/>
      <c r="V16" s="42"/>
      <c r="W16" s="25">
        <v>1014</v>
      </c>
      <c r="X16" s="35"/>
      <c r="Y16" s="35"/>
      <c r="Z16" s="49"/>
    </row>
    <row r="17" spans="1:26">
      <c r="A17" s="9">
        <v>9</v>
      </c>
      <c r="B17" s="25">
        <v>490</v>
      </c>
      <c r="C17" s="35"/>
      <c r="D17" s="35"/>
      <c r="E17" s="42"/>
      <c r="F17" s="25">
        <v>477</v>
      </c>
      <c r="G17" s="35"/>
      <c r="H17" s="35"/>
      <c r="I17" s="42"/>
      <c r="J17" s="25">
        <v>967</v>
      </c>
      <c r="K17" s="35"/>
      <c r="L17" s="35"/>
      <c r="M17" s="42"/>
      <c r="N17" s="51">
        <v>60</v>
      </c>
      <c r="O17" s="24">
        <v>531</v>
      </c>
      <c r="P17" s="34"/>
      <c r="Q17" s="34"/>
      <c r="R17" s="41"/>
      <c r="S17" s="24">
        <v>552</v>
      </c>
      <c r="T17" s="34"/>
      <c r="U17" s="34"/>
      <c r="V17" s="41"/>
      <c r="W17" s="24">
        <v>1083</v>
      </c>
      <c r="X17" s="34"/>
      <c r="Y17" s="34"/>
      <c r="Z17" s="48"/>
    </row>
    <row r="18" spans="1:26">
      <c r="A18" s="8">
        <v>10</v>
      </c>
      <c r="B18" s="24">
        <v>540</v>
      </c>
      <c r="C18" s="34"/>
      <c r="D18" s="34"/>
      <c r="E18" s="41"/>
      <c r="F18" s="24">
        <v>453</v>
      </c>
      <c r="G18" s="34"/>
      <c r="H18" s="34"/>
      <c r="I18" s="41"/>
      <c r="J18" s="24">
        <v>993</v>
      </c>
      <c r="K18" s="34"/>
      <c r="L18" s="34"/>
      <c r="M18" s="41"/>
      <c r="N18" s="50">
        <v>61</v>
      </c>
      <c r="O18" s="25">
        <v>502</v>
      </c>
      <c r="P18" s="35"/>
      <c r="Q18" s="35"/>
      <c r="R18" s="42"/>
      <c r="S18" s="25">
        <v>552</v>
      </c>
      <c r="T18" s="35"/>
      <c r="U18" s="35"/>
      <c r="V18" s="42"/>
      <c r="W18" s="25">
        <v>1054</v>
      </c>
      <c r="X18" s="35"/>
      <c r="Y18" s="35"/>
      <c r="Z18" s="49"/>
    </row>
    <row r="19" spans="1:26">
      <c r="A19" s="9">
        <v>11</v>
      </c>
      <c r="B19" s="25">
        <v>459</v>
      </c>
      <c r="C19" s="35"/>
      <c r="D19" s="35"/>
      <c r="E19" s="42"/>
      <c r="F19" s="25">
        <v>465</v>
      </c>
      <c r="G19" s="35"/>
      <c r="H19" s="35"/>
      <c r="I19" s="42"/>
      <c r="J19" s="25">
        <v>924</v>
      </c>
      <c r="K19" s="35"/>
      <c r="L19" s="35"/>
      <c r="M19" s="42"/>
      <c r="N19" s="51">
        <v>62</v>
      </c>
      <c r="O19" s="24">
        <v>514</v>
      </c>
      <c r="P19" s="34"/>
      <c r="Q19" s="34"/>
      <c r="R19" s="41"/>
      <c r="S19" s="24">
        <v>524</v>
      </c>
      <c r="T19" s="34"/>
      <c r="U19" s="34"/>
      <c r="V19" s="41"/>
      <c r="W19" s="24">
        <v>1038</v>
      </c>
      <c r="X19" s="34"/>
      <c r="Y19" s="34"/>
      <c r="Z19" s="48"/>
    </row>
    <row r="20" spans="1:26">
      <c r="A20" s="8">
        <v>12</v>
      </c>
      <c r="B20" s="24">
        <v>477</v>
      </c>
      <c r="C20" s="34"/>
      <c r="D20" s="34"/>
      <c r="E20" s="41"/>
      <c r="F20" s="24">
        <v>476</v>
      </c>
      <c r="G20" s="34"/>
      <c r="H20" s="34"/>
      <c r="I20" s="41"/>
      <c r="J20" s="24">
        <v>953</v>
      </c>
      <c r="K20" s="34"/>
      <c r="L20" s="34"/>
      <c r="M20" s="41"/>
      <c r="N20" s="50">
        <v>63</v>
      </c>
      <c r="O20" s="25">
        <v>512</v>
      </c>
      <c r="P20" s="35"/>
      <c r="Q20" s="35"/>
      <c r="R20" s="42"/>
      <c r="S20" s="25">
        <v>542</v>
      </c>
      <c r="T20" s="35"/>
      <c r="U20" s="35"/>
      <c r="V20" s="42"/>
      <c r="W20" s="25">
        <v>1054</v>
      </c>
      <c r="X20" s="35"/>
      <c r="Y20" s="35"/>
      <c r="Z20" s="49"/>
    </row>
    <row r="21" spans="1:26">
      <c r="A21" s="9">
        <v>13</v>
      </c>
      <c r="B21" s="25">
        <v>487</v>
      </c>
      <c r="C21" s="35"/>
      <c r="D21" s="35"/>
      <c r="E21" s="42"/>
      <c r="F21" s="25">
        <v>457</v>
      </c>
      <c r="G21" s="35"/>
      <c r="H21" s="35"/>
      <c r="I21" s="42"/>
      <c r="J21" s="25">
        <v>944</v>
      </c>
      <c r="K21" s="35"/>
      <c r="L21" s="35"/>
      <c r="M21" s="42"/>
      <c r="N21" s="51">
        <v>64</v>
      </c>
      <c r="O21" s="24">
        <v>512</v>
      </c>
      <c r="P21" s="34"/>
      <c r="Q21" s="34"/>
      <c r="R21" s="41"/>
      <c r="S21" s="24">
        <v>517</v>
      </c>
      <c r="T21" s="34"/>
      <c r="U21" s="34"/>
      <c r="V21" s="41"/>
      <c r="W21" s="24">
        <v>1029</v>
      </c>
      <c r="X21" s="34"/>
      <c r="Y21" s="34"/>
      <c r="Z21" s="48"/>
    </row>
    <row r="22" spans="1:26">
      <c r="A22" s="8">
        <v>14</v>
      </c>
      <c r="B22" s="24">
        <v>450</v>
      </c>
      <c r="C22" s="34"/>
      <c r="D22" s="34"/>
      <c r="E22" s="41"/>
      <c r="F22" s="24">
        <v>446</v>
      </c>
      <c r="G22" s="34"/>
      <c r="H22" s="34"/>
      <c r="I22" s="41"/>
      <c r="J22" s="24">
        <v>896</v>
      </c>
      <c r="K22" s="34"/>
      <c r="L22" s="34"/>
      <c r="M22" s="41"/>
      <c r="N22" s="50">
        <v>65</v>
      </c>
      <c r="O22" s="25">
        <v>500</v>
      </c>
      <c r="P22" s="35"/>
      <c r="Q22" s="35"/>
      <c r="R22" s="42"/>
      <c r="S22" s="25">
        <v>552</v>
      </c>
      <c r="T22" s="35"/>
      <c r="U22" s="35"/>
      <c r="V22" s="42"/>
      <c r="W22" s="25">
        <v>1052</v>
      </c>
      <c r="X22" s="35"/>
      <c r="Y22" s="35"/>
      <c r="Z22" s="49"/>
    </row>
    <row r="23" spans="1:26">
      <c r="A23" s="9">
        <v>15</v>
      </c>
      <c r="B23" s="25">
        <v>505</v>
      </c>
      <c r="C23" s="35"/>
      <c r="D23" s="35"/>
      <c r="E23" s="42"/>
      <c r="F23" s="25">
        <v>447</v>
      </c>
      <c r="G23" s="35"/>
      <c r="H23" s="35"/>
      <c r="I23" s="42"/>
      <c r="J23" s="25">
        <v>952</v>
      </c>
      <c r="K23" s="35"/>
      <c r="L23" s="35"/>
      <c r="M23" s="42"/>
      <c r="N23" s="51">
        <v>66</v>
      </c>
      <c r="O23" s="24">
        <v>498</v>
      </c>
      <c r="P23" s="34"/>
      <c r="Q23" s="34"/>
      <c r="R23" s="41"/>
      <c r="S23" s="24">
        <v>524</v>
      </c>
      <c r="T23" s="34"/>
      <c r="U23" s="34"/>
      <c r="V23" s="41"/>
      <c r="W23" s="24">
        <v>1022</v>
      </c>
      <c r="X23" s="34"/>
      <c r="Y23" s="34"/>
      <c r="Z23" s="48"/>
    </row>
    <row r="24" spans="1:26">
      <c r="A24" s="8">
        <v>16</v>
      </c>
      <c r="B24" s="24">
        <v>471</v>
      </c>
      <c r="C24" s="34"/>
      <c r="D24" s="34"/>
      <c r="E24" s="41"/>
      <c r="F24" s="24">
        <v>420</v>
      </c>
      <c r="G24" s="34"/>
      <c r="H24" s="34"/>
      <c r="I24" s="41"/>
      <c r="J24" s="24">
        <v>891</v>
      </c>
      <c r="K24" s="34"/>
      <c r="L24" s="34"/>
      <c r="M24" s="41"/>
      <c r="N24" s="50">
        <v>67</v>
      </c>
      <c r="O24" s="25">
        <v>526</v>
      </c>
      <c r="P24" s="35"/>
      <c r="Q24" s="35"/>
      <c r="R24" s="42"/>
      <c r="S24" s="25">
        <v>530</v>
      </c>
      <c r="T24" s="35"/>
      <c r="U24" s="35"/>
      <c r="V24" s="42"/>
      <c r="W24" s="25">
        <v>1056</v>
      </c>
      <c r="X24" s="35"/>
      <c r="Y24" s="35"/>
      <c r="Z24" s="49"/>
    </row>
    <row r="25" spans="1:26">
      <c r="A25" s="9">
        <v>17</v>
      </c>
      <c r="B25" s="25">
        <v>484</v>
      </c>
      <c r="C25" s="35"/>
      <c r="D25" s="35"/>
      <c r="E25" s="42"/>
      <c r="F25" s="25">
        <v>446</v>
      </c>
      <c r="G25" s="35"/>
      <c r="H25" s="35"/>
      <c r="I25" s="42"/>
      <c r="J25" s="25">
        <v>930</v>
      </c>
      <c r="K25" s="35"/>
      <c r="L25" s="35"/>
      <c r="M25" s="42"/>
      <c r="N25" s="51">
        <v>68</v>
      </c>
      <c r="O25" s="24">
        <v>477</v>
      </c>
      <c r="P25" s="34"/>
      <c r="Q25" s="34"/>
      <c r="R25" s="41"/>
      <c r="S25" s="24">
        <v>507</v>
      </c>
      <c r="T25" s="34"/>
      <c r="U25" s="34"/>
      <c r="V25" s="41"/>
      <c r="W25" s="24">
        <v>984</v>
      </c>
      <c r="X25" s="34"/>
      <c r="Y25" s="34"/>
      <c r="Z25" s="48"/>
    </row>
    <row r="26" spans="1:26">
      <c r="A26" s="8">
        <v>18</v>
      </c>
      <c r="B26" s="24">
        <v>465</v>
      </c>
      <c r="C26" s="34"/>
      <c r="D26" s="34"/>
      <c r="E26" s="41"/>
      <c r="F26" s="24">
        <v>426</v>
      </c>
      <c r="G26" s="34"/>
      <c r="H26" s="34"/>
      <c r="I26" s="41"/>
      <c r="J26" s="24">
        <v>891</v>
      </c>
      <c r="K26" s="34"/>
      <c r="L26" s="34"/>
      <c r="M26" s="41"/>
      <c r="N26" s="50">
        <v>69</v>
      </c>
      <c r="O26" s="25">
        <v>513</v>
      </c>
      <c r="P26" s="35"/>
      <c r="Q26" s="35"/>
      <c r="R26" s="42"/>
      <c r="S26" s="25">
        <v>564</v>
      </c>
      <c r="T26" s="35"/>
      <c r="U26" s="35"/>
      <c r="V26" s="42"/>
      <c r="W26" s="25">
        <v>1077</v>
      </c>
      <c r="X26" s="35"/>
      <c r="Y26" s="35"/>
      <c r="Z26" s="49"/>
    </row>
    <row r="27" spans="1:26">
      <c r="A27" s="9">
        <v>19</v>
      </c>
      <c r="B27" s="25">
        <v>468</v>
      </c>
      <c r="C27" s="35"/>
      <c r="D27" s="35"/>
      <c r="E27" s="42"/>
      <c r="F27" s="25">
        <v>459</v>
      </c>
      <c r="G27" s="35"/>
      <c r="H27" s="35"/>
      <c r="I27" s="42"/>
      <c r="J27" s="25">
        <v>927</v>
      </c>
      <c r="K27" s="35"/>
      <c r="L27" s="35"/>
      <c r="M27" s="42"/>
      <c r="N27" s="51">
        <v>70</v>
      </c>
      <c r="O27" s="24">
        <v>514</v>
      </c>
      <c r="P27" s="34"/>
      <c r="Q27" s="34"/>
      <c r="R27" s="41"/>
      <c r="S27" s="24">
        <v>502</v>
      </c>
      <c r="T27" s="34"/>
      <c r="U27" s="34"/>
      <c r="V27" s="41"/>
      <c r="W27" s="24">
        <v>1016</v>
      </c>
      <c r="X27" s="34"/>
      <c r="Y27" s="34"/>
      <c r="Z27" s="48"/>
    </row>
    <row r="28" spans="1:26">
      <c r="A28" s="8">
        <v>20</v>
      </c>
      <c r="B28" s="24">
        <v>418</v>
      </c>
      <c r="C28" s="34"/>
      <c r="D28" s="34"/>
      <c r="E28" s="41"/>
      <c r="F28" s="24">
        <v>426</v>
      </c>
      <c r="G28" s="34"/>
      <c r="H28" s="34"/>
      <c r="I28" s="41"/>
      <c r="J28" s="24">
        <v>844</v>
      </c>
      <c r="K28" s="34"/>
      <c r="L28" s="34"/>
      <c r="M28" s="41"/>
      <c r="N28" s="50">
        <v>71</v>
      </c>
      <c r="O28" s="25">
        <v>520</v>
      </c>
      <c r="P28" s="35"/>
      <c r="Q28" s="35"/>
      <c r="R28" s="42"/>
      <c r="S28" s="25">
        <v>553</v>
      </c>
      <c r="T28" s="35"/>
      <c r="U28" s="35"/>
      <c r="V28" s="42"/>
      <c r="W28" s="25">
        <v>1073</v>
      </c>
      <c r="X28" s="35"/>
      <c r="Y28" s="35"/>
      <c r="Z28" s="49"/>
    </row>
    <row r="29" spans="1:26">
      <c r="A29" s="9">
        <v>21</v>
      </c>
      <c r="B29" s="25">
        <v>436</v>
      </c>
      <c r="C29" s="35"/>
      <c r="D29" s="35"/>
      <c r="E29" s="42"/>
      <c r="F29" s="25">
        <v>485</v>
      </c>
      <c r="G29" s="35"/>
      <c r="H29" s="35"/>
      <c r="I29" s="42"/>
      <c r="J29" s="25">
        <v>921</v>
      </c>
      <c r="K29" s="35"/>
      <c r="L29" s="35"/>
      <c r="M29" s="42"/>
      <c r="N29" s="51">
        <v>72</v>
      </c>
      <c r="O29" s="24">
        <v>557</v>
      </c>
      <c r="P29" s="34"/>
      <c r="Q29" s="34"/>
      <c r="R29" s="41"/>
      <c r="S29" s="24">
        <v>603</v>
      </c>
      <c r="T29" s="34"/>
      <c r="U29" s="34"/>
      <c r="V29" s="41"/>
      <c r="W29" s="24">
        <v>1160</v>
      </c>
      <c r="X29" s="34"/>
      <c r="Y29" s="34"/>
      <c r="Z29" s="48"/>
    </row>
    <row r="30" spans="1:26">
      <c r="A30" s="8">
        <v>22</v>
      </c>
      <c r="B30" s="24">
        <v>462</v>
      </c>
      <c r="C30" s="34"/>
      <c r="D30" s="34"/>
      <c r="E30" s="41"/>
      <c r="F30" s="24">
        <v>471</v>
      </c>
      <c r="G30" s="34"/>
      <c r="H30" s="34"/>
      <c r="I30" s="41"/>
      <c r="J30" s="24">
        <v>933</v>
      </c>
      <c r="K30" s="34"/>
      <c r="L30" s="34"/>
      <c r="M30" s="41"/>
      <c r="N30" s="50">
        <v>73</v>
      </c>
      <c r="O30" s="25">
        <v>507</v>
      </c>
      <c r="P30" s="35"/>
      <c r="Q30" s="35"/>
      <c r="R30" s="42"/>
      <c r="S30" s="25">
        <v>632</v>
      </c>
      <c r="T30" s="35"/>
      <c r="U30" s="35"/>
      <c r="V30" s="42"/>
      <c r="W30" s="25">
        <v>1139</v>
      </c>
      <c r="X30" s="35"/>
      <c r="Y30" s="35"/>
      <c r="Z30" s="49"/>
    </row>
    <row r="31" spans="1:26">
      <c r="A31" s="9">
        <v>23</v>
      </c>
      <c r="B31" s="25">
        <v>475</v>
      </c>
      <c r="C31" s="35"/>
      <c r="D31" s="35"/>
      <c r="E31" s="42"/>
      <c r="F31" s="25">
        <v>502</v>
      </c>
      <c r="G31" s="35"/>
      <c r="H31" s="35"/>
      <c r="I31" s="42"/>
      <c r="J31" s="25">
        <v>977</v>
      </c>
      <c r="K31" s="35"/>
      <c r="L31" s="35"/>
      <c r="M31" s="42"/>
      <c r="N31" s="51">
        <v>74</v>
      </c>
      <c r="O31" s="24">
        <v>551</v>
      </c>
      <c r="P31" s="34"/>
      <c r="Q31" s="34"/>
      <c r="R31" s="41"/>
      <c r="S31" s="24">
        <v>572</v>
      </c>
      <c r="T31" s="34"/>
      <c r="U31" s="34"/>
      <c r="V31" s="41"/>
      <c r="W31" s="24">
        <v>1123</v>
      </c>
      <c r="X31" s="34"/>
      <c r="Y31" s="34"/>
      <c r="Z31" s="48"/>
    </row>
    <row r="32" spans="1:26">
      <c r="A32" s="8">
        <v>24</v>
      </c>
      <c r="B32" s="24">
        <v>520</v>
      </c>
      <c r="C32" s="34"/>
      <c r="D32" s="34"/>
      <c r="E32" s="41"/>
      <c r="F32" s="24">
        <v>522</v>
      </c>
      <c r="G32" s="34"/>
      <c r="H32" s="34"/>
      <c r="I32" s="41"/>
      <c r="J32" s="24">
        <v>1042</v>
      </c>
      <c r="K32" s="34"/>
      <c r="L32" s="34"/>
      <c r="M32" s="41"/>
      <c r="N32" s="50">
        <v>75</v>
      </c>
      <c r="O32" s="25">
        <v>605</v>
      </c>
      <c r="P32" s="35"/>
      <c r="Q32" s="35"/>
      <c r="R32" s="42"/>
      <c r="S32" s="25">
        <v>675</v>
      </c>
      <c r="T32" s="35"/>
      <c r="U32" s="35"/>
      <c r="V32" s="42"/>
      <c r="W32" s="25">
        <v>1280</v>
      </c>
      <c r="X32" s="35"/>
      <c r="Y32" s="35"/>
      <c r="Z32" s="49"/>
    </row>
    <row r="33" spans="1:26">
      <c r="A33" s="9">
        <v>25</v>
      </c>
      <c r="B33" s="25">
        <v>531</v>
      </c>
      <c r="C33" s="35"/>
      <c r="D33" s="35"/>
      <c r="E33" s="42"/>
      <c r="F33" s="25">
        <v>467</v>
      </c>
      <c r="G33" s="35"/>
      <c r="H33" s="35"/>
      <c r="I33" s="42"/>
      <c r="J33" s="25">
        <v>998</v>
      </c>
      <c r="K33" s="35"/>
      <c r="L33" s="35"/>
      <c r="M33" s="42"/>
      <c r="N33" s="51">
        <v>76</v>
      </c>
      <c r="O33" s="24">
        <v>562</v>
      </c>
      <c r="P33" s="34"/>
      <c r="Q33" s="34"/>
      <c r="R33" s="41"/>
      <c r="S33" s="24">
        <v>660</v>
      </c>
      <c r="T33" s="34"/>
      <c r="U33" s="34"/>
      <c r="V33" s="41"/>
      <c r="W33" s="24">
        <v>1222</v>
      </c>
      <c r="X33" s="34"/>
      <c r="Y33" s="34"/>
      <c r="Z33" s="48"/>
    </row>
    <row r="34" spans="1:26">
      <c r="A34" s="8">
        <v>26</v>
      </c>
      <c r="B34" s="24">
        <v>500</v>
      </c>
      <c r="C34" s="34"/>
      <c r="D34" s="34"/>
      <c r="E34" s="41"/>
      <c r="F34" s="24">
        <v>504</v>
      </c>
      <c r="G34" s="34"/>
      <c r="H34" s="34"/>
      <c r="I34" s="41"/>
      <c r="J34" s="24">
        <v>1004</v>
      </c>
      <c r="K34" s="34"/>
      <c r="L34" s="34"/>
      <c r="M34" s="41"/>
      <c r="N34" s="50">
        <v>77</v>
      </c>
      <c r="O34" s="25">
        <v>618</v>
      </c>
      <c r="P34" s="35"/>
      <c r="Q34" s="35"/>
      <c r="R34" s="42"/>
      <c r="S34" s="25">
        <v>699</v>
      </c>
      <c r="T34" s="35"/>
      <c r="U34" s="35"/>
      <c r="V34" s="42"/>
      <c r="W34" s="25">
        <v>1317</v>
      </c>
      <c r="X34" s="35"/>
      <c r="Y34" s="35"/>
      <c r="Z34" s="49"/>
    </row>
    <row r="35" spans="1:26">
      <c r="A35" s="9">
        <v>27</v>
      </c>
      <c r="B35" s="25">
        <v>505</v>
      </c>
      <c r="C35" s="35"/>
      <c r="D35" s="35"/>
      <c r="E35" s="42"/>
      <c r="F35" s="25">
        <v>467</v>
      </c>
      <c r="G35" s="35"/>
      <c r="H35" s="35"/>
      <c r="I35" s="42"/>
      <c r="J35" s="25">
        <v>972</v>
      </c>
      <c r="K35" s="35"/>
      <c r="L35" s="35"/>
      <c r="M35" s="42"/>
      <c r="N35" s="51">
        <v>78</v>
      </c>
      <c r="O35" s="24">
        <v>611</v>
      </c>
      <c r="P35" s="34"/>
      <c r="Q35" s="34"/>
      <c r="R35" s="41"/>
      <c r="S35" s="24">
        <v>665</v>
      </c>
      <c r="T35" s="34"/>
      <c r="U35" s="34"/>
      <c r="V35" s="41"/>
      <c r="W35" s="24">
        <v>1276</v>
      </c>
      <c r="X35" s="34"/>
      <c r="Y35" s="34"/>
      <c r="Z35" s="48"/>
    </row>
    <row r="36" spans="1:26">
      <c r="A36" s="8">
        <v>28</v>
      </c>
      <c r="B36" s="24">
        <v>506</v>
      </c>
      <c r="C36" s="34"/>
      <c r="D36" s="34"/>
      <c r="E36" s="41"/>
      <c r="F36" s="24">
        <v>531</v>
      </c>
      <c r="G36" s="34"/>
      <c r="H36" s="34"/>
      <c r="I36" s="41"/>
      <c r="J36" s="24">
        <v>1037</v>
      </c>
      <c r="K36" s="34"/>
      <c r="L36" s="34"/>
      <c r="M36" s="41"/>
      <c r="N36" s="50">
        <v>79</v>
      </c>
      <c r="O36" s="25">
        <v>449</v>
      </c>
      <c r="P36" s="35"/>
      <c r="Q36" s="35"/>
      <c r="R36" s="42"/>
      <c r="S36" s="25">
        <v>537</v>
      </c>
      <c r="T36" s="35"/>
      <c r="U36" s="35"/>
      <c r="V36" s="42"/>
      <c r="W36" s="25">
        <v>986</v>
      </c>
      <c r="X36" s="35"/>
      <c r="Y36" s="35"/>
      <c r="Z36" s="49"/>
    </row>
    <row r="37" spans="1:26">
      <c r="A37" s="9">
        <v>29</v>
      </c>
      <c r="B37" s="25">
        <v>535</v>
      </c>
      <c r="C37" s="35"/>
      <c r="D37" s="35"/>
      <c r="E37" s="42"/>
      <c r="F37" s="25">
        <v>522</v>
      </c>
      <c r="G37" s="35"/>
      <c r="H37" s="35"/>
      <c r="I37" s="42"/>
      <c r="J37" s="25">
        <v>1057</v>
      </c>
      <c r="K37" s="35"/>
      <c r="L37" s="35"/>
      <c r="M37" s="42"/>
      <c r="N37" s="51">
        <v>80</v>
      </c>
      <c r="O37" s="24">
        <v>239</v>
      </c>
      <c r="P37" s="34"/>
      <c r="Q37" s="34"/>
      <c r="R37" s="41"/>
      <c r="S37" s="24">
        <v>294</v>
      </c>
      <c r="T37" s="34"/>
      <c r="U37" s="34"/>
      <c r="V37" s="41"/>
      <c r="W37" s="24">
        <v>533</v>
      </c>
      <c r="X37" s="34"/>
      <c r="Y37" s="34"/>
      <c r="Z37" s="48"/>
    </row>
    <row r="38" spans="1:26">
      <c r="A38" s="8">
        <v>30</v>
      </c>
      <c r="B38" s="24">
        <v>537</v>
      </c>
      <c r="C38" s="34"/>
      <c r="D38" s="34"/>
      <c r="E38" s="41"/>
      <c r="F38" s="24">
        <v>505</v>
      </c>
      <c r="G38" s="34"/>
      <c r="H38" s="34"/>
      <c r="I38" s="41"/>
      <c r="J38" s="24">
        <v>1042</v>
      </c>
      <c r="K38" s="34"/>
      <c r="L38" s="34"/>
      <c r="M38" s="41"/>
      <c r="N38" s="50">
        <v>81</v>
      </c>
      <c r="O38" s="25">
        <v>322</v>
      </c>
      <c r="P38" s="35"/>
      <c r="Q38" s="35"/>
      <c r="R38" s="42"/>
      <c r="S38" s="25">
        <v>458</v>
      </c>
      <c r="T38" s="35"/>
      <c r="U38" s="35"/>
      <c r="V38" s="42"/>
      <c r="W38" s="25">
        <v>780</v>
      </c>
      <c r="X38" s="35"/>
      <c r="Y38" s="35"/>
      <c r="Z38" s="49"/>
    </row>
    <row r="39" spans="1:26">
      <c r="A39" s="9">
        <v>31</v>
      </c>
      <c r="B39" s="25">
        <v>555</v>
      </c>
      <c r="C39" s="35"/>
      <c r="D39" s="35"/>
      <c r="E39" s="42"/>
      <c r="F39" s="25">
        <v>567</v>
      </c>
      <c r="G39" s="35"/>
      <c r="H39" s="35"/>
      <c r="I39" s="42"/>
      <c r="J39" s="25">
        <v>1122</v>
      </c>
      <c r="K39" s="35"/>
      <c r="L39" s="35"/>
      <c r="M39" s="42"/>
      <c r="N39" s="51">
        <v>82</v>
      </c>
      <c r="O39" s="24">
        <v>313</v>
      </c>
      <c r="P39" s="34"/>
      <c r="Q39" s="34"/>
      <c r="R39" s="41"/>
      <c r="S39" s="24">
        <v>431</v>
      </c>
      <c r="T39" s="34"/>
      <c r="U39" s="34"/>
      <c r="V39" s="41"/>
      <c r="W39" s="24">
        <v>744</v>
      </c>
      <c r="X39" s="34"/>
      <c r="Y39" s="34"/>
      <c r="Z39" s="48"/>
    </row>
    <row r="40" spans="1:26">
      <c r="A40" s="8">
        <v>32</v>
      </c>
      <c r="B40" s="24">
        <v>552</v>
      </c>
      <c r="C40" s="34"/>
      <c r="D40" s="34"/>
      <c r="E40" s="41"/>
      <c r="F40" s="24">
        <v>537</v>
      </c>
      <c r="G40" s="34"/>
      <c r="H40" s="34"/>
      <c r="I40" s="41"/>
      <c r="J40" s="24">
        <v>1089</v>
      </c>
      <c r="K40" s="34"/>
      <c r="L40" s="34"/>
      <c r="M40" s="41"/>
      <c r="N40" s="50">
        <v>83</v>
      </c>
      <c r="O40" s="25">
        <v>317</v>
      </c>
      <c r="P40" s="35"/>
      <c r="Q40" s="35"/>
      <c r="R40" s="42"/>
      <c r="S40" s="25">
        <v>470</v>
      </c>
      <c r="T40" s="35"/>
      <c r="U40" s="35"/>
      <c r="V40" s="42"/>
      <c r="W40" s="25">
        <v>787</v>
      </c>
      <c r="X40" s="35"/>
      <c r="Y40" s="35"/>
      <c r="Z40" s="49"/>
    </row>
    <row r="41" spans="1:26">
      <c r="A41" s="9">
        <v>33</v>
      </c>
      <c r="B41" s="25">
        <v>507</v>
      </c>
      <c r="C41" s="35"/>
      <c r="D41" s="35"/>
      <c r="E41" s="42"/>
      <c r="F41" s="25">
        <v>521</v>
      </c>
      <c r="G41" s="35"/>
      <c r="H41" s="35"/>
      <c r="I41" s="42"/>
      <c r="J41" s="25">
        <v>1028</v>
      </c>
      <c r="K41" s="35"/>
      <c r="L41" s="35"/>
      <c r="M41" s="42"/>
      <c r="N41" s="51">
        <v>84</v>
      </c>
      <c r="O41" s="24">
        <v>285</v>
      </c>
      <c r="P41" s="34"/>
      <c r="Q41" s="34"/>
      <c r="R41" s="41"/>
      <c r="S41" s="24">
        <v>409</v>
      </c>
      <c r="T41" s="34"/>
      <c r="U41" s="34"/>
      <c r="V41" s="41"/>
      <c r="W41" s="24">
        <v>694</v>
      </c>
      <c r="X41" s="34"/>
      <c r="Y41" s="34"/>
      <c r="Z41" s="48"/>
    </row>
    <row r="42" spans="1:26">
      <c r="A42" s="8">
        <v>34</v>
      </c>
      <c r="B42" s="24">
        <v>556</v>
      </c>
      <c r="C42" s="34"/>
      <c r="D42" s="34"/>
      <c r="E42" s="41"/>
      <c r="F42" s="24">
        <v>526</v>
      </c>
      <c r="G42" s="34"/>
      <c r="H42" s="34"/>
      <c r="I42" s="41"/>
      <c r="J42" s="24">
        <v>1082</v>
      </c>
      <c r="K42" s="34"/>
      <c r="L42" s="34"/>
      <c r="M42" s="41"/>
      <c r="N42" s="50">
        <v>85</v>
      </c>
      <c r="O42" s="25">
        <v>232</v>
      </c>
      <c r="P42" s="35"/>
      <c r="Q42" s="35"/>
      <c r="R42" s="42"/>
      <c r="S42" s="25">
        <v>391</v>
      </c>
      <c r="T42" s="35"/>
      <c r="U42" s="35"/>
      <c r="V42" s="42"/>
      <c r="W42" s="25">
        <v>623</v>
      </c>
      <c r="X42" s="35"/>
      <c r="Y42" s="35"/>
      <c r="Z42" s="49"/>
    </row>
    <row r="43" spans="1:26">
      <c r="A43" s="9">
        <v>35</v>
      </c>
      <c r="B43" s="25">
        <v>533</v>
      </c>
      <c r="C43" s="35"/>
      <c r="D43" s="35"/>
      <c r="E43" s="42"/>
      <c r="F43" s="25">
        <v>535</v>
      </c>
      <c r="G43" s="35"/>
      <c r="H43" s="35"/>
      <c r="I43" s="42"/>
      <c r="J43" s="25">
        <v>1068</v>
      </c>
      <c r="K43" s="35"/>
      <c r="L43" s="35"/>
      <c r="M43" s="42"/>
      <c r="N43" s="51">
        <v>86</v>
      </c>
      <c r="O43" s="24">
        <v>228</v>
      </c>
      <c r="P43" s="34"/>
      <c r="Q43" s="34"/>
      <c r="R43" s="41"/>
      <c r="S43" s="24">
        <v>367</v>
      </c>
      <c r="T43" s="34"/>
      <c r="U43" s="34"/>
      <c r="V43" s="41"/>
      <c r="W43" s="24">
        <v>595</v>
      </c>
      <c r="X43" s="34"/>
      <c r="Y43" s="34"/>
      <c r="Z43" s="48"/>
    </row>
    <row r="44" spans="1:26">
      <c r="A44" s="8">
        <v>36</v>
      </c>
      <c r="B44" s="24">
        <v>548</v>
      </c>
      <c r="C44" s="34"/>
      <c r="D44" s="34"/>
      <c r="E44" s="41"/>
      <c r="F44" s="24">
        <v>578</v>
      </c>
      <c r="G44" s="34"/>
      <c r="H44" s="34"/>
      <c r="I44" s="41"/>
      <c r="J44" s="24">
        <v>1126</v>
      </c>
      <c r="K44" s="34"/>
      <c r="L44" s="34"/>
      <c r="M44" s="41"/>
      <c r="N44" s="50">
        <v>87</v>
      </c>
      <c r="O44" s="25">
        <v>164</v>
      </c>
      <c r="P44" s="35"/>
      <c r="Q44" s="35"/>
      <c r="R44" s="42"/>
      <c r="S44" s="25">
        <v>316</v>
      </c>
      <c r="T44" s="35"/>
      <c r="U44" s="35"/>
      <c r="V44" s="42"/>
      <c r="W44" s="25">
        <v>480</v>
      </c>
      <c r="X44" s="35"/>
      <c r="Y44" s="35"/>
      <c r="Z44" s="49"/>
    </row>
    <row r="45" spans="1:26">
      <c r="A45" s="9">
        <v>37</v>
      </c>
      <c r="B45" s="25">
        <v>579</v>
      </c>
      <c r="C45" s="35"/>
      <c r="D45" s="35"/>
      <c r="E45" s="42"/>
      <c r="F45" s="25">
        <v>569</v>
      </c>
      <c r="G45" s="35"/>
      <c r="H45" s="35"/>
      <c r="I45" s="42"/>
      <c r="J45" s="25">
        <v>1148</v>
      </c>
      <c r="K45" s="35"/>
      <c r="L45" s="35"/>
      <c r="M45" s="42"/>
      <c r="N45" s="51">
        <v>88</v>
      </c>
      <c r="O45" s="24">
        <v>210</v>
      </c>
      <c r="P45" s="34"/>
      <c r="Q45" s="34"/>
      <c r="R45" s="41"/>
      <c r="S45" s="24">
        <v>357</v>
      </c>
      <c r="T45" s="34"/>
      <c r="U45" s="34"/>
      <c r="V45" s="41"/>
      <c r="W45" s="24">
        <v>567</v>
      </c>
      <c r="X45" s="34"/>
      <c r="Y45" s="34"/>
      <c r="Z45" s="48"/>
    </row>
    <row r="46" spans="1:26">
      <c r="A46" s="8">
        <v>38</v>
      </c>
      <c r="B46" s="24">
        <v>576</v>
      </c>
      <c r="C46" s="34"/>
      <c r="D46" s="34"/>
      <c r="E46" s="41"/>
      <c r="F46" s="24">
        <v>569</v>
      </c>
      <c r="G46" s="34"/>
      <c r="H46" s="34"/>
      <c r="I46" s="41"/>
      <c r="J46" s="24">
        <v>1145</v>
      </c>
      <c r="K46" s="34"/>
      <c r="L46" s="34"/>
      <c r="M46" s="41"/>
      <c r="N46" s="50">
        <v>89</v>
      </c>
      <c r="O46" s="25">
        <v>186</v>
      </c>
      <c r="P46" s="35"/>
      <c r="Q46" s="35"/>
      <c r="R46" s="42"/>
      <c r="S46" s="25">
        <v>319</v>
      </c>
      <c r="T46" s="35"/>
      <c r="U46" s="35"/>
      <c r="V46" s="42"/>
      <c r="W46" s="25">
        <v>505</v>
      </c>
      <c r="X46" s="35"/>
      <c r="Y46" s="35"/>
      <c r="Z46" s="49"/>
    </row>
    <row r="47" spans="1:26">
      <c r="A47" s="9">
        <v>39</v>
      </c>
      <c r="B47" s="25">
        <v>582</v>
      </c>
      <c r="C47" s="35"/>
      <c r="D47" s="35"/>
      <c r="E47" s="42"/>
      <c r="F47" s="25">
        <v>545</v>
      </c>
      <c r="G47" s="35"/>
      <c r="H47" s="35"/>
      <c r="I47" s="42"/>
      <c r="J47" s="25">
        <v>1127</v>
      </c>
      <c r="K47" s="35"/>
      <c r="L47" s="35"/>
      <c r="M47" s="42"/>
      <c r="N47" s="51">
        <v>90</v>
      </c>
      <c r="O47" s="24">
        <v>154</v>
      </c>
      <c r="P47" s="34"/>
      <c r="Q47" s="34"/>
      <c r="R47" s="41"/>
      <c r="S47" s="24">
        <v>367</v>
      </c>
      <c r="T47" s="34"/>
      <c r="U47" s="34"/>
      <c r="V47" s="41"/>
      <c r="W47" s="24">
        <v>521</v>
      </c>
      <c r="X47" s="34"/>
      <c r="Y47" s="34"/>
      <c r="Z47" s="48"/>
    </row>
    <row r="48" spans="1:26">
      <c r="A48" s="8">
        <v>40</v>
      </c>
      <c r="B48" s="24">
        <v>610</v>
      </c>
      <c r="C48" s="34"/>
      <c r="D48" s="34"/>
      <c r="E48" s="41"/>
      <c r="F48" s="24">
        <v>558</v>
      </c>
      <c r="G48" s="34"/>
      <c r="H48" s="34"/>
      <c r="I48" s="41"/>
      <c r="J48" s="24">
        <v>1168</v>
      </c>
      <c r="K48" s="34"/>
      <c r="L48" s="34"/>
      <c r="M48" s="41"/>
      <c r="N48" s="50">
        <v>91</v>
      </c>
      <c r="O48" s="25">
        <v>105</v>
      </c>
      <c r="P48" s="35"/>
      <c r="Q48" s="35"/>
      <c r="R48" s="42"/>
      <c r="S48" s="25">
        <v>267</v>
      </c>
      <c r="T48" s="35"/>
      <c r="U48" s="35"/>
      <c r="V48" s="42"/>
      <c r="W48" s="25">
        <v>372</v>
      </c>
      <c r="X48" s="35"/>
      <c r="Y48" s="35"/>
      <c r="Z48" s="49"/>
    </row>
    <row r="49" spans="1:26">
      <c r="A49" s="9">
        <v>41</v>
      </c>
      <c r="B49" s="25">
        <v>544</v>
      </c>
      <c r="C49" s="35"/>
      <c r="D49" s="35"/>
      <c r="E49" s="42"/>
      <c r="F49" s="25">
        <v>569</v>
      </c>
      <c r="G49" s="35"/>
      <c r="H49" s="35"/>
      <c r="I49" s="42"/>
      <c r="J49" s="25">
        <v>1113</v>
      </c>
      <c r="K49" s="35"/>
      <c r="L49" s="35"/>
      <c r="M49" s="42"/>
      <c r="N49" s="51">
        <v>92</v>
      </c>
      <c r="O49" s="24">
        <v>95</v>
      </c>
      <c r="P49" s="34"/>
      <c r="Q49" s="34"/>
      <c r="R49" s="41"/>
      <c r="S49" s="24">
        <v>257</v>
      </c>
      <c r="T49" s="34"/>
      <c r="U49" s="34"/>
      <c r="V49" s="41"/>
      <c r="W49" s="24">
        <v>352</v>
      </c>
      <c r="X49" s="34"/>
      <c r="Y49" s="34"/>
      <c r="Z49" s="48"/>
    </row>
    <row r="50" spans="1:26">
      <c r="A50" s="8">
        <v>42</v>
      </c>
      <c r="B50" s="24">
        <v>634</v>
      </c>
      <c r="C50" s="34"/>
      <c r="D50" s="34"/>
      <c r="E50" s="41"/>
      <c r="F50" s="24">
        <v>616</v>
      </c>
      <c r="G50" s="34"/>
      <c r="H50" s="34"/>
      <c r="I50" s="41"/>
      <c r="J50" s="24">
        <v>1250</v>
      </c>
      <c r="K50" s="34"/>
      <c r="L50" s="34"/>
      <c r="M50" s="41"/>
      <c r="N50" s="50">
        <v>93</v>
      </c>
      <c r="O50" s="25">
        <v>57</v>
      </c>
      <c r="P50" s="35"/>
      <c r="Q50" s="35"/>
      <c r="R50" s="42"/>
      <c r="S50" s="25">
        <v>236</v>
      </c>
      <c r="T50" s="35"/>
      <c r="U50" s="35"/>
      <c r="V50" s="42"/>
      <c r="W50" s="25">
        <v>293</v>
      </c>
      <c r="X50" s="35"/>
      <c r="Y50" s="35"/>
      <c r="Z50" s="49"/>
    </row>
    <row r="51" spans="1:26">
      <c r="A51" s="9">
        <v>43</v>
      </c>
      <c r="B51" s="25">
        <v>622</v>
      </c>
      <c r="C51" s="35"/>
      <c r="D51" s="35"/>
      <c r="E51" s="42"/>
      <c r="F51" s="25">
        <v>556</v>
      </c>
      <c r="G51" s="35"/>
      <c r="H51" s="35"/>
      <c r="I51" s="42"/>
      <c r="J51" s="25">
        <v>1178</v>
      </c>
      <c r="K51" s="35"/>
      <c r="L51" s="35"/>
      <c r="M51" s="42"/>
      <c r="N51" s="51">
        <v>94</v>
      </c>
      <c r="O51" s="24">
        <v>48</v>
      </c>
      <c r="P51" s="34"/>
      <c r="Q51" s="34"/>
      <c r="R51" s="41"/>
      <c r="S51" s="24">
        <v>220</v>
      </c>
      <c r="T51" s="34"/>
      <c r="U51" s="34"/>
      <c r="V51" s="41"/>
      <c r="W51" s="24">
        <v>268</v>
      </c>
      <c r="X51" s="34"/>
      <c r="Y51" s="34"/>
      <c r="Z51" s="48"/>
    </row>
    <row r="52" spans="1:26">
      <c r="A52" s="8">
        <v>44</v>
      </c>
      <c r="B52" s="24">
        <v>591</v>
      </c>
      <c r="C52" s="34"/>
      <c r="D52" s="34"/>
      <c r="E52" s="41"/>
      <c r="F52" s="24">
        <v>562</v>
      </c>
      <c r="G52" s="34"/>
      <c r="H52" s="34"/>
      <c r="I52" s="41"/>
      <c r="J52" s="24">
        <v>1153</v>
      </c>
      <c r="K52" s="34"/>
      <c r="L52" s="34"/>
      <c r="M52" s="41"/>
      <c r="N52" s="50">
        <v>95</v>
      </c>
      <c r="O52" s="25">
        <v>44</v>
      </c>
      <c r="P52" s="35"/>
      <c r="Q52" s="35"/>
      <c r="R52" s="42"/>
      <c r="S52" s="25">
        <v>153</v>
      </c>
      <c r="T52" s="35"/>
      <c r="U52" s="35"/>
      <c r="V52" s="42"/>
      <c r="W52" s="25">
        <v>197</v>
      </c>
      <c r="X52" s="35"/>
      <c r="Y52" s="35"/>
      <c r="Z52" s="49"/>
    </row>
    <row r="53" spans="1:26">
      <c r="A53" s="9">
        <v>45</v>
      </c>
      <c r="B53" s="25">
        <v>592</v>
      </c>
      <c r="C53" s="35"/>
      <c r="D53" s="35"/>
      <c r="E53" s="42"/>
      <c r="F53" s="25">
        <v>570</v>
      </c>
      <c r="G53" s="35"/>
      <c r="H53" s="35"/>
      <c r="I53" s="42"/>
      <c r="J53" s="25">
        <v>1162</v>
      </c>
      <c r="K53" s="35"/>
      <c r="L53" s="35"/>
      <c r="M53" s="42"/>
      <c r="N53" s="51">
        <v>96</v>
      </c>
      <c r="O53" s="24">
        <v>36</v>
      </c>
      <c r="P53" s="34"/>
      <c r="Q53" s="34"/>
      <c r="R53" s="41"/>
      <c r="S53" s="24">
        <v>113</v>
      </c>
      <c r="T53" s="34"/>
      <c r="U53" s="34"/>
      <c r="V53" s="41"/>
      <c r="W53" s="24">
        <v>149</v>
      </c>
      <c r="X53" s="34"/>
      <c r="Y53" s="34"/>
      <c r="Z53" s="48"/>
    </row>
    <row r="54" spans="1:26">
      <c r="A54" s="8">
        <v>46</v>
      </c>
      <c r="B54" s="24">
        <v>615</v>
      </c>
      <c r="C54" s="34"/>
      <c r="D54" s="34"/>
      <c r="E54" s="41"/>
      <c r="F54" s="24">
        <v>680</v>
      </c>
      <c r="G54" s="34"/>
      <c r="H54" s="34"/>
      <c r="I54" s="41"/>
      <c r="J54" s="24">
        <v>1295</v>
      </c>
      <c r="K54" s="34"/>
      <c r="L54" s="34"/>
      <c r="M54" s="41"/>
      <c r="N54" s="50">
        <v>97</v>
      </c>
      <c r="O54" s="25">
        <v>15</v>
      </c>
      <c r="P54" s="35"/>
      <c r="Q54" s="35"/>
      <c r="R54" s="42"/>
      <c r="S54" s="25">
        <v>102</v>
      </c>
      <c r="T54" s="35"/>
      <c r="U54" s="35"/>
      <c r="V54" s="42"/>
      <c r="W54" s="25">
        <v>117</v>
      </c>
      <c r="X54" s="35"/>
      <c r="Y54" s="35"/>
      <c r="Z54" s="49"/>
    </row>
    <row r="55" spans="1:26">
      <c r="A55" s="9">
        <v>47</v>
      </c>
      <c r="B55" s="25">
        <v>689</v>
      </c>
      <c r="C55" s="35"/>
      <c r="D55" s="35"/>
      <c r="E55" s="42"/>
      <c r="F55" s="25">
        <v>628</v>
      </c>
      <c r="G55" s="35"/>
      <c r="H55" s="35"/>
      <c r="I55" s="42"/>
      <c r="J55" s="25">
        <v>1317</v>
      </c>
      <c r="K55" s="35"/>
      <c r="L55" s="35"/>
      <c r="M55" s="42"/>
      <c r="N55" s="51">
        <v>98</v>
      </c>
      <c r="O55" s="24">
        <v>8</v>
      </c>
      <c r="P55" s="34"/>
      <c r="Q55" s="34"/>
      <c r="R55" s="41"/>
      <c r="S55" s="24">
        <v>70</v>
      </c>
      <c r="T55" s="34"/>
      <c r="U55" s="34"/>
      <c r="V55" s="41"/>
      <c r="W55" s="24">
        <v>78</v>
      </c>
      <c r="X55" s="34"/>
      <c r="Y55" s="34"/>
      <c r="Z55" s="48"/>
    </row>
    <row r="56" spans="1:26">
      <c r="A56" s="8">
        <v>48</v>
      </c>
      <c r="B56" s="24">
        <v>710</v>
      </c>
      <c r="C56" s="34"/>
      <c r="D56" s="34"/>
      <c r="E56" s="41"/>
      <c r="F56" s="24">
        <v>693</v>
      </c>
      <c r="G56" s="34"/>
      <c r="H56" s="34"/>
      <c r="I56" s="41"/>
      <c r="J56" s="24">
        <v>1403</v>
      </c>
      <c r="K56" s="34"/>
      <c r="L56" s="34"/>
      <c r="M56" s="41"/>
      <c r="N56" s="50">
        <v>99</v>
      </c>
      <c r="O56" s="25">
        <v>9</v>
      </c>
      <c r="P56" s="35"/>
      <c r="Q56" s="35"/>
      <c r="R56" s="42"/>
      <c r="S56" s="25">
        <v>47</v>
      </c>
      <c r="T56" s="35"/>
      <c r="U56" s="35"/>
      <c r="V56" s="42"/>
      <c r="W56" s="25">
        <v>56</v>
      </c>
      <c r="X56" s="35"/>
      <c r="Y56" s="35"/>
      <c r="Z56" s="49"/>
    </row>
    <row r="57" spans="1:26">
      <c r="A57" s="9">
        <v>49</v>
      </c>
      <c r="B57" s="25">
        <v>676</v>
      </c>
      <c r="C57" s="35"/>
      <c r="D57" s="35"/>
      <c r="E57" s="42"/>
      <c r="F57" s="25">
        <v>657</v>
      </c>
      <c r="G57" s="35"/>
      <c r="H57" s="35"/>
      <c r="I57" s="42"/>
      <c r="J57" s="25">
        <v>1333</v>
      </c>
      <c r="K57" s="35"/>
      <c r="L57" s="35"/>
      <c r="M57" s="42"/>
      <c r="N57" s="51" t="s">
        <v>1</v>
      </c>
      <c r="O57" s="24">
        <v>14</v>
      </c>
      <c r="P57" s="34"/>
      <c r="Q57" s="34"/>
      <c r="R57" s="41"/>
      <c r="S57" s="24">
        <v>88</v>
      </c>
      <c r="T57" s="34"/>
      <c r="U57" s="34"/>
      <c r="V57" s="41"/>
      <c r="W57" s="24">
        <v>102</v>
      </c>
      <c r="X57" s="34"/>
      <c r="Y57" s="34"/>
      <c r="Z57" s="48"/>
    </row>
    <row r="58" spans="1:26">
      <c r="A58" s="8">
        <v>50</v>
      </c>
      <c r="B58" s="24">
        <v>711</v>
      </c>
      <c r="C58" s="34"/>
      <c r="D58" s="34"/>
      <c r="E58" s="41"/>
      <c r="F58" s="24">
        <v>639</v>
      </c>
      <c r="G58" s="34"/>
      <c r="H58" s="34"/>
      <c r="I58" s="41"/>
      <c r="J58" s="24">
        <v>1350</v>
      </c>
      <c r="K58" s="34"/>
      <c r="L58" s="34"/>
      <c r="M58" s="41"/>
      <c r="N58" s="52" t="s">
        <v>11</v>
      </c>
      <c r="O58" s="28">
        <f>SUM(B8:E58,O8:R57)</f>
        <v>45891</v>
      </c>
      <c r="P58" s="37"/>
      <c r="Q58" s="37"/>
      <c r="R58" s="43"/>
      <c r="S58" s="28">
        <f>SUM(F8:I58,S8:V57)</f>
        <v>48655</v>
      </c>
      <c r="T58" s="37"/>
      <c r="U58" s="37"/>
      <c r="V58" s="43"/>
      <c r="W58" s="28">
        <f>SUM(J8:M58,W8:Z57)</f>
        <v>94546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2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27" t="s">
        <v>3</v>
      </c>
      <c r="C65" s="36"/>
      <c r="D65" s="36"/>
      <c r="E65" s="36"/>
      <c r="F65" s="27" t="s">
        <v>5</v>
      </c>
      <c r="G65" s="36"/>
      <c r="H65" s="36"/>
      <c r="I65" s="36"/>
      <c r="J65" s="27" t="s">
        <v>16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28</v>
      </c>
      <c r="B66" s="24">
        <v>2042</v>
      </c>
      <c r="C66" s="34"/>
      <c r="D66" s="34"/>
      <c r="E66" s="41"/>
      <c r="F66" s="24">
        <v>2073</v>
      </c>
      <c r="G66" s="34"/>
      <c r="H66" s="34"/>
      <c r="I66" s="41"/>
      <c r="J66" s="24">
        <v>4115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29</v>
      </c>
      <c r="B67" s="25">
        <v>2328</v>
      </c>
      <c r="C67" s="35"/>
      <c r="D67" s="35"/>
      <c r="E67" s="42"/>
      <c r="F67" s="25">
        <v>2206</v>
      </c>
      <c r="G67" s="35"/>
      <c r="H67" s="35"/>
      <c r="I67" s="42"/>
      <c r="J67" s="25">
        <v>4534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30</v>
      </c>
      <c r="B68" s="24">
        <v>2413</v>
      </c>
      <c r="C68" s="34"/>
      <c r="D68" s="34"/>
      <c r="E68" s="41"/>
      <c r="F68" s="24">
        <v>2297</v>
      </c>
      <c r="G68" s="34"/>
      <c r="H68" s="34"/>
      <c r="I68" s="41"/>
      <c r="J68" s="24">
        <v>4710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2393</v>
      </c>
      <c r="C69" s="35"/>
      <c r="D69" s="35"/>
      <c r="E69" s="42"/>
      <c r="F69" s="25">
        <v>2198</v>
      </c>
      <c r="G69" s="35"/>
      <c r="H69" s="35"/>
      <c r="I69" s="42"/>
      <c r="J69" s="25">
        <v>4591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31</v>
      </c>
      <c r="B70" s="24">
        <v>2311</v>
      </c>
      <c r="C70" s="34"/>
      <c r="D70" s="34"/>
      <c r="E70" s="41"/>
      <c r="F70" s="24">
        <v>2406</v>
      </c>
      <c r="G70" s="34"/>
      <c r="H70" s="34"/>
      <c r="I70" s="41"/>
      <c r="J70" s="24">
        <v>4717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27</v>
      </c>
      <c r="B71" s="25">
        <v>2577</v>
      </c>
      <c r="C71" s="35"/>
      <c r="D71" s="35"/>
      <c r="E71" s="42"/>
      <c r="F71" s="25">
        <v>2491</v>
      </c>
      <c r="G71" s="35"/>
      <c r="H71" s="35"/>
      <c r="I71" s="42"/>
      <c r="J71" s="25">
        <v>5068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2707</v>
      </c>
      <c r="C72" s="34"/>
      <c r="D72" s="34"/>
      <c r="E72" s="41"/>
      <c r="F72" s="24">
        <v>2656</v>
      </c>
      <c r="G72" s="34"/>
      <c r="H72" s="34"/>
      <c r="I72" s="41"/>
      <c r="J72" s="24">
        <v>5363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32</v>
      </c>
      <c r="B73" s="25">
        <v>2818</v>
      </c>
      <c r="C73" s="35"/>
      <c r="D73" s="35"/>
      <c r="E73" s="42"/>
      <c r="F73" s="25">
        <v>2796</v>
      </c>
      <c r="G73" s="35"/>
      <c r="H73" s="35"/>
      <c r="I73" s="42"/>
      <c r="J73" s="25">
        <v>5614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3001</v>
      </c>
      <c r="C74" s="34"/>
      <c r="D74" s="34"/>
      <c r="E74" s="41"/>
      <c r="F74" s="24">
        <v>2861</v>
      </c>
      <c r="G74" s="34"/>
      <c r="H74" s="34"/>
      <c r="I74" s="41"/>
      <c r="J74" s="24">
        <v>5862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34</v>
      </c>
      <c r="B75" s="25">
        <v>3282</v>
      </c>
      <c r="C75" s="35"/>
      <c r="D75" s="35"/>
      <c r="E75" s="42"/>
      <c r="F75" s="25">
        <v>3228</v>
      </c>
      <c r="G75" s="35"/>
      <c r="H75" s="35"/>
      <c r="I75" s="42"/>
      <c r="J75" s="25">
        <v>6510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35</v>
      </c>
      <c r="B76" s="24">
        <v>3522</v>
      </c>
      <c r="C76" s="34"/>
      <c r="D76" s="34"/>
      <c r="E76" s="41"/>
      <c r="F76" s="24">
        <v>3381</v>
      </c>
      <c r="G76" s="34"/>
      <c r="H76" s="34"/>
      <c r="I76" s="41"/>
      <c r="J76" s="24">
        <v>6903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2837</v>
      </c>
      <c r="C77" s="35"/>
      <c r="D77" s="35"/>
      <c r="E77" s="42"/>
      <c r="F77" s="25">
        <v>2868</v>
      </c>
      <c r="G77" s="35"/>
      <c r="H77" s="35"/>
      <c r="I77" s="42"/>
      <c r="J77" s="25">
        <v>5705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36</v>
      </c>
      <c r="B78" s="24">
        <v>2571</v>
      </c>
      <c r="C78" s="34"/>
      <c r="D78" s="34"/>
      <c r="E78" s="41"/>
      <c r="F78" s="24">
        <v>2687</v>
      </c>
      <c r="G78" s="34"/>
      <c r="H78" s="34"/>
      <c r="I78" s="41"/>
      <c r="J78" s="24">
        <v>5258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38</v>
      </c>
      <c r="B79" s="25">
        <v>2514</v>
      </c>
      <c r="C79" s="35"/>
      <c r="D79" s="35"/>
      <c r="E79" s="42"/>
      <c r="F79" s="25">
        <v>2677</v>
      </c>
      <c r="G79" s="35"/>
      <c r="H79" s="35"/>
      <c r="I79" s="42"/>
      <c r="J79" s="25">
        <v>5191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24</v>
      </c>
      <c r="B80" s="24">
        <v>2649</v>
      </c>
      <c r="C80" s="34"/>
      <c r="D80" s="34"/>
      <c r="E80" s="41"/>
      <c r="F80" s="24">
        <v>2862</v>
      </c>
      <c r="G80" s="34"/>
      <c r="H80" s="34"/>
      <c r="I80" s="41"/>
      <c r="J80" s="24">
        <v>5511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37</v>
      </c>
      <c r="B81" s="25">
        <v>2845</v>
      </c>
      <c r="C81" s="35"/>
      <c r="D81" s="35"/>
      <c r="E81" s="42"/>
      <c r="F81" s="25">
        <v>3236</v>
      </c>
      <c r="G81" s="35"/>
      <c r="H81" s="35"/>
      <c r="I81" s="42"/>
      <c r="J81" s="25">
        <v>6081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39</v>
      </c>
      <c r="B82" s="24">
        <v>1476</v>
      </c>
      <c r="C82" s="34"/>
      <c r="D82" s="34"/>
      <c r="E82" s="41"/>
      <c r="F82" s="24">
        <v>2062</v>
      </c>
      <c r="G82" s="34"/>
      <c r="H82" s="34"/>
      <c r="I82" s="41"/>
      <c r="J82" s="24">
        <v>3538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40</v>
      </c>
      <c r="B83" s="25">
        <v>1020</v>
      </c>
      <c r="C83" s="35"/>
      <c r="D83" s="35"/>
      <c r="E83" s="42"/>
      <c r="F83" s="25">
        <v>1750</v>
      </c>
      <c r="G83" s="35"/>
      <c r="H83" s="35"/>
      <c r="I83" s="42"/>
      <c r="J83" s="25">
        <v>2770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41</v>
      </c>
      <c r="B84" s="24">
        <v>459</v>
      </c>
      <c r="C84" s="34"/>
      <c r="D84" s="34"/>
      <c r="E84" s="41"/>
      <c r="F84" s="24">
        <v>1347</v>
      </c>
      <c r="G84" s="34"/>
      <c r="H84" s="34"/>
      <c r="I84" s="41"/>
      <c r="J84" s="24">
        <v>1806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19</v>
      </c>
      <c r="B85" s="25">
        <v>112</v>
      </c>
      <c r="C85" s="35"/>
      <c r="D85" s="35"/>
      <c r="E85" s="42"/>
      <c r="F85" s="25">
        <v>485</v>
      </c>
      <c r="G85" s="35"/>
      <c r="H85" s="35"/>
      <c r="I85" s="42"/>
      <c r="J85" s="25">
        <v>597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10</v>
      </c>
      <c r="B86" s="24">
        <v>14</v>
      </c>
      <c r="C86" s="34"/>
      <c r="D86" s="34"/>
      <c r="E86" s="41"/>
      <c r="F86" s="24">
        <v>88</v>
      </c>
      <c r="G86" s="34"/>
      <c r="H86" s="34"/>
      <c r="I86" s="41"/>
      <c r="J86" s="24">
        <v>102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11</v>
      </c>
      <c r="B87" s="28">
        <f>SUM(B66:E86)</f>
        <v>45891</v>
      </c>
      <c r="C87" s="37"/>
      <c r="D87" s="37"/>
      <c r="E87" s="43"/>
      <c r="F87" s="28">
        <f>SUM(F66:I86)</f>
        <v>48655</v>
      </c>
      <c r="G87" s="37"/>
      <c r="H87" s="37"/>
      <c r="I87" s="43"/>
      <c r="J87" s="28">
        <f>SUM(J66:M86)</f>
        <v>94546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6783</v>
      </c>
      <c r="C90" s="38"/>
      <c r="D90" s="38"/>
      <c r="E90" s="44"/>
      <c r="F90" s="30">
        <f>SUM(F66:I68)</f>
        <v>6576</v>
      </c>
      <c r="G90" s="38"/>
      <c r="H90" s="38"/>
      <c r="I90" s="44"/>
      <c r="J90" s="30">
        <f>SUM(J66:M68)</f>
        <v>13359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0.14780675949532587</v>
      </c>
      <c r="C91" s="39"/>
      <c r="D91" s="39"/>
      <c r="E91" s="45"/>
      <c r="F91" s="31">
        <f>F90/F87</f>
        <v>0.13515568800739902</v>
      </c>
      <c r="G91" s="39"/>
      <c r="H91" s="39"/>
      <c r="I91" s="45"/>
      <c r="J91" s="31">
        <f>J90/J87</f>
        <v>0.14129630021365261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11089</v>
      </c>
      <c r="C92" s="37"/>
      <c r="D92" s="37"/>
      <c r="E92" s="43"/>
      <c r="F92" s="28">
        <f>SUM(F79:I86)</f>
        <v>14507</v>
      </c>
      <c r="G92" s="37"/>
      <c r="H92" s="37"/>
      <c r="I92" s="43"/>
      <c r="J92" s="28">
        <f>SUM(J79:M86)</f>
        <v>25596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0.24163779390294393</v>
      </c>
      <c r="C93" s="40"/>
      <c r="D93" s="40"/>
      <c r="E93" s="46"/>
      <c r="F93" s="32">
        <f>F92/F87</f>
        <v>0.29816051793238108</v>
      </c>
      <c r="G93" s="40"/>
      <c r="H93" s="40"/>
      <c r="I93" s="46"/>
      <c r="J93" s="32">
        <f>J92/J87</f>
        <v>0.27072536119983925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0" orientation="portrait" usePrinterDefaults="1" r:id="rId1"/>
  <rowBreaks count="1" manualBreakCount="1">
    <brk id="94" max="25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tabColor indexed="13"/>
  </sheetPr>
  <dimension ref="A1:Z93"/>
  <sheetViews>
    <sheetView view="pageBreakPreview" zoomScaleNormal="70" zoomScaleSheetLayoutView="10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18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33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48</v>
      </c>
      <c r="C8" s="34"/>
      <c r="D8" s="34"/>
      <c r="E8" s="41"/>
      <c r="F8" s="24">
        <v>37</v>
      </c>
      <c r="G8" s="34"/>
      <c r="H8" s="34"/>
      <c r="I8" s="41"/>
      <c r="J8" s="24">
        <v>85</v>
      </c>
      <c r="K8" s="34"/>
      <c r="L8" s="34"/>
      <c r="M8" s="41"/>
      <c r="N8" s="50">
        <v>51</v>
      </c>
      <c r="O8" s="25">
        <v>213</v>
      </c>
      <c r="P8" s="35"/>
      <c r="Q8" s="35"/>
      <c r="R8" s="42"/>
      <c r="S8" s="25">
        <v>147</v>
      </c>
      <c r="T8" s="35"/>
      <c r="U8" s="35"/>
      <c r="V8" s="42"/>
      <c r="W8" s="25">
        <v>360</v>
      </c>
      <c r="X8" s="35"/>
      <c r="Y8" s="35"/>
      <c r="Z8" s="49"/>
    </row>
    <row r="9" spans="1:26">
      <c r="A9" s="9">
        <v>1</v>
      </c>
      <c r="B9" s="25">
        <v>55</v>
      </c>
      <c r="C9" s="35"/>
      <c r="D9" s="35"/>
      <c r="E9" s="42"/>
      <c r="F9" s="25">
        <v>37</v>
      </c>
      <c r="G9" s="35"/>
      <c r="H9" s="35"/>
      <c r="I9" s="42"/>
      <c r="J9" s="25">
        <v>92</v>
      </c>
      <c r="K9" s="35"/>
      <c r="L9" s="35"/>
      <c r="M9" s="42"/>
      <c r="N9" s="51">
        <v>52</v>
      </c>
      <c r="O9" s="24">
        <v>159</v>
      </c>
      <c r="P9" s="34"/>
      <c r="Q9" s="34"/>
      <c r="R9" s="41"/>
      <c r="S9" s="24">
        <v>162</v>
      </c>
      <c r="T9" s="34"/>
      <c r="U9" s="34"/>
      <c r="V9" s="41"/>
      <c r="W9" s="24">
        <v>321</v>
      </c>
      <c r="X9" s="34"/>
      <c r="Y9" s="34"/>
      <c r="Z9" s="48"/>
    </row>
    <row r="10" spans="1:26">
      <c r="A10" s="8">
        <v>2</v>
      </c>
      <c r="B10" s="24">
        <v>46</v>
      </c>
      <c r="C10" s="34"/>
      <c r="D10" s="34"/>
      <c r="E10" s="41"/>
      <c r="F10" s="24">
        <v>60</v>
      </c>
      <c r="G10" s="34"/>
      <c r="H10" s="34"/>
      <c r="I10" s="41"/>
      <c r="J10" s="24">
        <v>106</v>
      </c>
      <c r="K10" s="34"/>
      <c r="L10" s="34"/>
      <c r="M10" s="41"/>
      <c r="N10" s="50">
        <v>53</v>
      </c>
      <c r="O10" s="25">
        <v>167</v>
      </c>
      <c r="P10" s="35"/>
      <c r="Q10" s="35"/>
      <c r="R10" s="42"/>
      <c r="S10" s="25">
        <v>161</v>
      </c>
      <c r="T10" s="35"/>
      <c r="U10" s="35"/>
      <c r="V10" s="42"/>
      <c r="W10" s="25">
        <v>328</v>
      </c>
      <c r="X10" s="35"/>
      <c r="Y10" s="35"/>
      <c r="Z10" s="49"/>
    </row>
    <row r="11" spans="1:26">
      <c r="A11" s="9">
        <v>3</v>
      </c>
      <c r="B11" s="25">
        <v>57</v>
      </c>
      <c r="C11" s="35"/>
      <c r="D11" s="35"/>
      <c r="E11" s="42"/>
      <c r="F11" s="25">
        <v>56</v>
      </c>
      <c r="G11" s="35"/>
      <c r="H11" s="35"/>
      <c r="I11" s="42"/>
      <c r="J11" s="25">
        <v>113</v>
      </c>
      <c r="K11" s="35"/>
      <c r="L11" s="35"/>
      <c r="M11" s="42"/>
      <c r="N11" s="51">
        <v>54</v>
      </c>
      <c r="O11" s="24">
        <v>161</v>
      </c>
      <c r="P11" s="34"/>
      <c r="Q11" s="34"/>
      <c r="R11" s="41"/>
      <c r="S11" s="24">
        <v>146</v>
      </c>
      <c r="T11" s="34"/>
      <c r="U11" s="34"/>
      <c r="V11" s="41"/>
      <c r="W11" s="24">
        <v>307</v>
      </c>
      <c r="X11" s="34"/>
      <c r="Y11" s="34"/>
      <c r="Z11" s="48"/>
    </row>
    <row r="12" spans="1:26">
      <c r="A12" s="8">
        <v>4</v>
      </c>
      <c r="B12" s="24">
        <v>68</v>
      </c>
      <c r="C12" s="34"/>
      <c r="D12" s="34"/>
      <c r="E12" s="41"/>
      <c r="F12" s="24">
        <v>56</v>
      </c>
      <c r="G12" s="34"/>
      <c r="H12" s="34"/>
      <c r="I12" s="41"/>
      <c r="J12" s="24">
        <v>124</v>
      </c>
      <c r="K12" s="34"/>
      <c r="L12" s="34"/>
      <c r="M12" s="41"/>
      <c r="N12" s="50">
        <v>55</v>
      </c>
      <c r="O12" s="25">
        <v>131</v>
      </c>
      <c r="P12" s="35"/>
      <c r="Q12" s="35"/>
      <c r="R12" s="42"/>
      <c r="S12" s="25">
        <v>136</v>
      </c>
      <c r="T12" s="35"/>
      <c r="U12" s="35"/>
      <c r="V12" s="42"/>
      <c r="W12" s="25">
        <v>267</v>
      </c>
      <c r="X12" s="35"/>
      <c r="Y12" s="35"/>
      <c r="Z12" s="49"/>
    </row>
    <row r="13" spans="1:26">
      <c r="A13" s="9">
        <v>5</v>
      </c>
      <c r="B13" s="25">
        <v>71</v>
      </c>
      <c r="C13" s="35"/>
      <c r="D13" s="35"/>
      <c r="E13" s="42"/>
      <c r="F13" s="25">
        <v>64</v>
      </c>
      <c r="G13" s="35"/>
      <c r="H13" s="35"/>
      <c r="I13" s="42"/>
      <c r="J13" s="25">
        <v>135</v>
      </c>
      <c r="K13" s="35"/>
      <c r="L13" s="35"/>
      <c r="M13" s="42"/>
      <c r="N13" s="51">
        <v>56</v>
      </c>
      <c r="O13" s="24">
        <v>140</v>
      </c>
      <c r="P13" s="34"/>
      <c r="Q13" s="34"/>
      <c r="R13" s="41"/>
      <c r="S13" s="24">
        <v>134</v>
      </c>
      <c r="T13" s="34"/>
      <c r="U13" s="34"/>
      <c r="V13" s="41"/>
      <c r="W13" s="24">
        <v>274</v>
      </c>
      <c r="X13" s="34"/>
      <c r="Y13" s="34"/>
      <c r="Z13" s="48"/>
    </row>
    <row r="14" spans="1:26">
      <c r="A14" s="8">
        <v>6</v>
      </c>
      <c r="B14" s="24">
        <v>87</v>
      </c>
      <c r="C14" s="34"/>
      <c r="D14" s="34"/>
      <c r="E14" s="41"/>
      <c r="F14" s="24">
        <v>68</v>
      </c>
      <c r="G14" s="34"/>
      <c r="H14" s="34"/>
      <c r="I14" s="41"/>
      <c r="J14" s="24">
        <v>155</v>
      </c>
      <c r="K14" s="34"/>
      <c r="L14" s="34"/>
      <c r="M14" s="41"/>
      <c r="N14" s="50">
        <v>57</v>
      </c>
      <c r="O14" s="25">
        <v>155</v>
      </c>
      <c r="P14" s="35"/>
      <c r="Q14" s="35"/>
      <c r="R14" s="42"/>
      <c r="S14" s="25">
        <v>155</v>
      </c>
      <c r="T14" s="35"/>
      <c r="U14" s="35"/>
      <c r="V14" s="42"/>
      <c r="W14" s="25">
        <v>310</v>
      </c>
      <c r="X14" s="35"/>
      <c r="Y14" s="35"/>
      <c r="Z14" s="49"/>
    </row>
    <row r="15" spans="1:26">
      <c r="A15" s="9">
        <v>7</v>
      </c>
      <c r="B15" s="25">
        <v>76</v>
      </c>
      <c r="C15" s="35"/>
      <c r="D15" s="35"/>
      <c r="E15" s="42"/>
      <c r="F15" s="25">
        <v>72</v>
      </c>
      <c r="G15" s="35"/>
      <c r="H15" s="35"/>
      <c r="I15" s="42"/>
      <c r="J15" s="25">
        <v>148</v>
      </c>
      <c r="K15" s="35"/>
      <c r="L15" s="35"/>
      <c r="M15" s="42"/>
      <c r="N15" s="51">
        <v>58</v>
      </c>
      <c r="O15" s="24">
        <v>144</v>
      </c>
      <c r="P15" s="34"/>
      <c r="Q15" s="34"/>
      <c r="R15" s="41"/>
      <c r="S15" s="24">
        <v>137</v>
      </c>
      <c r="T15" s="34"/>
      <c r="U15" s="34"/>
      <c r="V15" s="41"/>
      <c r="W15" s="24">
        <v>281</v>
      </c>
      <c r="X15" s="34"/>
      <c r="Y15" s="34"/>
      <c r="Z15" s="48"/>
    </row>
    <row r="16" spans="1:26">
      <c r="A16" s="8">
        <v>8</v>
      </c>
      <c r="B16" s="24">
        <v>83</v>
      </c>
      <c r="C16" s="34"/>
      <c r="D16" s="34"/>
      <c r="E16" s="41"/>
      <c r="F16" s="24">
        <v>82</v>
      </c>
      <c r="G16" s="34"/>
      <c r="H16" s="34"/>
      <c r="I16" s="41"/>
      <c r="J16" s="24">
        <v>165</v>
      </c>
      <c r="K16" s="34"/>
      <c r="L16" s="34"/>
      <c r="M16" s="41"/>
      <c r="N16" s="50">
        <v>59</v>
      </c>
      <c r="O16" s="25">
        <v>144</v>
      </c>
      <c r="P16" s="35"/>
      <c r="Q16" s="35"/>
      <c r="R16" s="42"/>
      <c r="S16" s="25">
        <v>124</v>
      </c>
      <c r="T16" s="35"/>
      <c r="U16" s="35"/>
      <c r="V16" s="42"/>
      <c r="W16" s="25">
        <v>268</v>
      </c>
      <c r="X16" s="35"/>
      <c r="Y16" s="35"/>
      <c r="Z16" s="49"/>
    </row>
    <row r="17" spans="1:26">
      <c r="A17" s="9">
        <v>9</v>
      </c>
      <c r="B17" s="25">
        <v>87</v>
      </c>
      <c r="C17" s="35"/>
      <c r="D17" s="35"/>
      <c r="E17" s="42"/>
      <c r="F17" s="25">
        <v>88</v>
      </c>
      <c r="G17" s="35"/>
      <c r="H17" s="35"/>
      <c r="I17" s="42"/>
      <c r="J17" s="25">
        <v>175</v>
      </c>
      <c r="K17" s="35"/>
      <c r="L17" s="35"/>
      <c r="M17" s="42"/>
      <c r="N17" s="51">
        <v>60</v>
      </c>
      <c r="O17" s="24">
        <v>138</v>
      </c>
      <c r="P17" s="34"/>
      <c r="Q17" s="34"/>
      <c r="R17" s="41"/>
      <c r="S17" s="24">
        <v>134</v>
      </c>
      <c r="T17" s="34"/>
      <c r="U17" s="34"/>
      <c r="V17" s="41"/>
      <c r="W17" s="24">
        <v>272</v>
      </c>
      <c r="X17" s="34"/>
      <c r="Y17" s="34"/>
      <c r="Z17" s="48"/>
    </row>
    <row r="18" spans="1:26">
      <c r="A18" s="8">
        <v>10</v>
      </c>
      <c r="B18" s="24">
        <v>125</v>
      </c>
      <c r="C18" s="34"/>
      <c r="D18" s="34"/>
      <c r="E18" s="41"/>
      <c r="F18" s="24">
        <v>78</v>
      </c>
      <c r="G18" s="34"/>
      <c r="H18" s="34"/>
      <c r="I18" s="41"/>
      <c r="J18" s="24">
        <v>203</v>
      </c>
      <c r="K18" s="34"/>
      <c r="L18" s="34"/>
      <c r="M18" s="41"/>
      <c r="N18" s="50">
        <v>61</v>
      </c>
      <c r="O18" s="25">
        <v>160</v>
      </c>
      <c r="P18" s="35"/>
      <c r="Q18" s="35"/>
      <c r="R18" s="42"/>
      <c r="S18" s="25">
        <v>146</v>
      </c>
      <c r="T18" s="35"/>
      <c r="U18" s="35"/>
      <c r="V18" s="42"/>
      <c r="W18" s="25">
        <v>306</v>
      </c>
      <c r="X18" s="35"/>
      <c r="Y18" s="35"/>
      <c r="Z18" s="49"/>
    </row>
    <row r="19" spans="1:26">
      <c r="A19" s="9">
        <v>11</v>
      </c>
      <c r="B19" s="25">
        <v>104</v>
      </c>
      <c r="C19" s="35"/>
      <c r="D19" s="35"/>
      <c r="E19" s="42"/>
      <c r="F19" s="25">
        <v>91</v>
      </c>
      <c r="G19" s="35"/>
      <c r="H19" s="35"/>
      <c r="I19" s="42"/>
      <c r="J19" s="25">
        <v>195</v>
      </c>
      <c r="K19" s="35"/>
      <c r="L19" s="35"/>
      <c r="M19" s="42"/>
      <c r="N19" s="51">
        <v>62</v>
      </c>
      <c r="O19" s="24">
        <v>152</v>
      </c>
      <c r="P19" s="34"/>
      <c r="Q19" s="34"/>
      <c r="R19" s="41"/>
      <c r="S19" s="24">
        <v>162</v>
      </c>
      <c r="T19" s="34"/>
      <c r="U19" s="34"/>
      <c r="V19" s="41"/>
      <c r="W19" s="24">
        <v>314</v>
      </c>
      <c r="X19" s="34"/>
      <c r="Y19" s="34"/>
      <c r="Z19" s="48"/>
    </row>
    <row r="20" spans="1:26">
      <c r="A20" s="8">
        <v>12</v>
      </c>
      <c r="B20" s="24">
        <v>103</v>
      </c>
      <c r="C20" s="34"/>
      <c r="D20" s="34"/>
      <c r="E20" s="41"/>
      <c r="F20" s="24">
        <v>97</v>
      </c>
      <c r="G20" s="34"/>
      <c r="H20" s="34"/>
      <c r="I20" s="41"/>
      <c r="J20" s="24">
        <v>200</v>
      </c>
      <c r="K20" s="34"/>
      <c r="L20" s="34"/>
      <c r="M20" s="41"/>
      <c r="N20" s="50">
        <v>63</v>
      </c>
      <c r="O20" s="25">
        <v>159</v>
      </c>
      <c r="P20" s="35"/>
      <c r="Q20" s="35"/>
      <c r="R20" s="42"/>
      <c r="S20" s="25">
        <v>141</v>
      </c>
      <c r="T20" s="35"/>
      <c r="U20" s="35"/>
      <c r="V20" s="42"/>
      <c r="W20" s="25">
        <v>300</v>
      </c>
      <c r="X20" s="35"/>
      <c r="Y20" s="35"/>
      <c r="Z20" s="49"/>
    </row>
    <row r="21" spans="1:26">
      <c r="A21" s="9">
        <v>13</v>
      </c>
      <c r="B21" s="25">
        <v>99</v>
      </c>
      <c r="C21" s="35"/>
      <c r="D21" s="35"/>
      <c r="E21" s="42"/>
      <c r="F21" s="25">
        <v>95</v>
      </c>
      <c r="G21" s="35"/>
      <c r="H21" s="35"/>
      <c r="I21" s="42"/>
      <c r="J21" s="25">
        <v>194</v>
      </c>
      <c r="K21" s="35"/>
      <c r="L21" s="35"/>
      <c r="M21" s="42"/>
      <c r="N21" s="51">
        <v>64</v>
      </c>
      <c r="O21" s="24">
        <v>138</v>
      </c>
      <c r="P21" s="34"/>
      <c r="Q21" s="34"/>
      <c r="R21" s="41"/>
      <c r="S21" s="24">
        <v>142</v>
      </c>
      <c r="T21" s="34"/>
      <c r="U21" s="34"/>
      <c r="V21" s="41"/>
      <c r="W21" s="24">
        <v>280</v>
      </c>
      <c r="X21" s="34"/>
      <c r="Y21" s="34"/>
      <c r="Z21" s="48"/>
    </row>
    <row r="22" spans="1:26">
      <c r="A22" s="8">
        <v>14</v>
      </c>
      <c r="B22" s="24">
        <v>111</v>
      </c>
      <c r="C22" s="34"/>
      <c r="D22" s="34"/>
      <c r="E22" s="41"/>
      <c r="F22" s="24">
        <v>109</v>
      </c>
      <c r="G22" s="34"/>
      <c r="H22" s="34"/>
      <c r="I22" s="41"/>
      <c r="J22" s="24">
        <v>220</v>
      </c>
      <c r="K22" s="34"/>
      <c r="L22" s="34"/>
      <c r="M22" s="41"/>
      <c r="N22" s="50">
        <v>65</v>
      </c>
      <c r="O22" s="25">
        <v>168</v>
      </c>
      <c r="P22" s="35"/>
      <c r="Q22" s="35"/>
      <c r="R22" s="42"/>
      <c r="S22" s="25">
        <v>156</v>
      </c>
      <c r="T22" s="35"/>
      <c r="U22" s="35"/>
      <c r="V22" s="42"/>
      <c r="W22" s="25">
        <v>324</v>
      </c>
      <c r="X22" s="35"/>
      <c r="Y22" s="35"/>
      <c r="Z22" s="49"/>
    </row>
    <row r="23" spans="1:26">
      <c r="A23" s="9">
        <v>15</v>
      </c>
      <c r="B23" s="25">
        <v>99</v>
      </c>
      <c r="C23" s="35"/>
      <c r="D23" s="35"/>
      <c r="E23" s="42"/>
      <c r="F23" s="25">
        <v>100</v>
      </c>
      <c r="G23" s="35"/>
      <c r="H23" s="35"/>
      <c r="I23" s="42"/>
      <c r="J23" s="25">
        <v>199</v>
      </c>
      <c r="K23" s="35"/>
      <c r="L23" s="35"/>
      <c r="M23" s="42"/>
      <c r="N23" s="51">
        <v>66</v>
      </c>
      <c r="O23" s="24">
        <v>169</v>
      </c>
      <c r="P23" s="34"/>
      <c r="Q23" s="34"/>
      <c r="R23" s="41"/>
      <c r="S23" s="24">
        <v>182</v>
      </c>
      <c r="T23" s="34"/>
      <c r="U23" s="34"/>
      <c r="V23" s="41"/>
      <c r="W23" s="24">
        <v>351</v>
      </c>
      <c r="X23" s="34"/>
      <c r="Y23" s="34"/>
      <c r="Z23" s="48"/>
    </row>
    <row r="24" spans="1:26">
      <c r="A24" s="8">
        <v>16</v>
      </c>
      <c r="B24" s="24">
        <v>117</v>
      </c>
      <c r="C24" s="34"/>
      <c r="D24" s="34"/>
      <c r="E24" s="41"/>
      <c r="F24" s="24">
        <v>89</v>
      </c>
      <c r="G24" s="34"/>
      <c r="H24" s="34"/>
      <c r="I24" s="41"/>
      <c r="J24" s="24">
        <v>206</v>
      </c>
      <c r="K24" s="34"/>
      <c r="L24" s="34"/>
      <c r="M24" s="41"/>
      <c r="N24" s="50">
        <v>67</v>
      </c>
      <c r="O24" s="25">
        <v>166</v>
      </c>
      <c r="P24" s="35"/>
      <c r="Q24" s="35"/>
      <c r="R24" s="42"/>
      <c r="S24" s="25">
        <v>167</v>
      </c>
      <c r="T24" s="35"/>
      <c r="U24" s="35"/>
      <c r="V24" s="42"/>
      <c r="W24" s="25">
        <v>333</v>
      </c>
      <c r="X24" s="35"/>
      <c r="Y24" s="35"/>
      <c r="Z24" s="49"/>
    </row>
    <row r="25" spans="1:26">
      <c r="A25" s="9">
        <v>17</v>
      </c>
      <c r="B25" s="25">
        <v>92</v>
      </c>
      <c r="C25" s="35"/>
      <c r="D25" s="35"/>
      <c r="E25" s="42"/>
      <c r="F25" s="25">
        <v>114</v>
      </c>
      <c r="G25" s="35"/>
      <c r="H25" s="35"/>
      <c r="I25" s="42"/>
      <c r="J25" s="25">
        <v>206</v>
      </c>
      <c r="K25" s="35"/>
      <c r="L25" s="35"/>
      <c r="M25" s="42"/>
      <c r="N25" s="51">
        <v>68</v>
      </c>
      <c r="O25" s="24">
        <v>184</v>
      </c>
      <c r="P25" s="34"/>
      <c r="Q25" s="34"/>
      <c r="R25" s="41"/>
      <c r="S25" s="24">
        <v>170</v>
      </c>
      <c r="T25" s="34"/>
      <c r="U25" s="34"/>
      <c r="V25" s="41"/>
      <c r="W25" s="24">
        <v>354</v>
      </c>
      <c r="X25" s="34"/>
      <c r="Y25" s="34"/>
      <c r="Z25" s="48"/>
    </row>
    <row r="26" spans="1:26">
      <c r="A26" s="8">
        <v>18</v>
      </c>
      <c r="B26" s="24">
        <v>91</v>
      </c>
      <c r="C26" s="34"/>
      <c r="D26" s="34"/>
      <c r="E26" s="41"/>
      <c r="F26" s="24">
        <v>101</v>
      </c>
      <c r="G26" s="34"/>
      <c r="H26" s="34"/>
      <c r="I26" s="41"/>
      <c r="J26" s="24">
        <v>192</v>
      </c>
      <c r="K26" s="34"/>
      <c r="L26" s="34"/>
      <c r="M26" s="41"/>
      <c r="N26" s="50">
        <v>69</v>
      </c>
      <c r="O26" s="25">
        <v>175</v>
      </c>
      <c r="P26" s="35"/>
      <c r="Q26" s="35"/>
      <c r="R26" s="42"/>
      <c r="S26" s="25">
        <v>182</v>
      </c>
      <c r="T26" s="35"/>
      <c r="U26" s="35"/>
      <c r="V26" s="42"/>
      <c r="W26" s="25">
        <v>357</v>
      </c>
      <c r="X26" s="35"/>
      <c r="Y26" s="35"/>
      <c r="Z26" s="49"/>
    </row>
    <row r="27" spans="1:26">
      <c r="A27" s="9">
        <v>19</v>
      </c>
      <c r="B27" s="25">
        <v>112</v>
      </c>
      <c r="C27" s="35"/>
      <c r="D27" s="35"/>
      <c r="E27" s="42"/>
      <c r="F27" s="25">
        <v>105</v>
      </c>
      <c r="G27" s="35"/>
      <c r="H27" s="35"/>
      <c r="I27" s="42"/>
      <c r="J27" s="25">
        <v>217</v>
      </c>
      <c r="K27" s="35"/>
      <c r="L27" s="35"/>
      <c r="M27" s="42"/>
      <c r="N27" s="51">
        <v>70</v>
      </c>
      <c r="O27" s="24">
        <v>168</v>
      </c>
      <c r="P27" s="34"/>
      <c r="Q27" s="34"/>
      <c r="R27" s="41"/>
      <c r="S27" s="24">
        <v>176</v>
      </c>
      <c r="T27" s="34"/>
      <c r="U27" s="34"/>
      <c r="V27" s="41"/>
      <c r="W27" s="24">
        <v>344</v>
      </c>
      <c r="X27" s="34"/>
      <c r="Y27" s="34"/>
      <c r="Z27" s="48"/>
    </row>
    <row r="28" spans="1:26">
      <c r="A28" s="8">
        <v>20</v>
      </c>
      <c r="B28" s="24">
        <v>82</v>
      </c>
      <c r="C28" s="34"/>
      <c r="D28" s="34"/>
      <c r="E28" s="41"/>
      <c r="F28" s="24">
        <v>66</v>
      </c>
      <c r="G28" s="34"/>
      <c r="H28" s="34"/>
      <c r="I28" s="41"/>
      <c r="J28" s="24">
        <v>148</v>
      </c>
      <c r="K28" s="34"/>
      <c r="L28" s="34"/>
      <c r="M28" s="41"/>
      <c r="N28" s="50">
        <v>71</v>
      </c>
      <c r="O28" s="25">
        <v>189</v>
      </c>
      <c r="P28" s="35"/>
      <c r="Q28" s="35"/>
      <c r="R28" s="42"/>
      <c r="S28" s="25">
        <v>175</v>
      </c>
      <c r="T28" s="35"/>
      <c r="U28" s="35"/>
      <c r="V28" s="42"/>
      <c r="W28" s="25">
        <v>364</v>
      </c>
      <c r="X28" s="35"/>
      <c r="Y28" s="35"/>
      <c r="Z28" s="49"/>
    </row>
    <row r="29" spans="1:26">
      <c r="A29" s="9">
        <v>21</v>
      </c>
      <c r="B29" s="25">
        <v>97</v>
      </c>
      <c r="C29" s="35"/>
      <c r="D29" s="35"/>
      <c r="E29" s="42"/>
      <c r="F29" s="25">
        <v>100</v>
      </c>
      <c r="G29" s="35"/>
      <c r="H29" s="35"/>
      <c r="I29" s="42"/>
      <c r="J29" s="25">
        <v>197</v>
      </c>
      <c r="K29" s="35"/>
      <c r="L29" s="35"/>
      <c r="M29" s="42"/>
      <c r="N29" s="51">
        <v>72</v>
      </c>
      <c r="O29" s="24">
        <v>156</v>
      </c>
      <c r="P29" s="34"/>
      <c r="Q29" s="34"/>
      <c r="R29" s="41"/>
      <c r="S29" s="24">
        <v>171</v>
      </c>
      <c r="T29" s="34"/>
      <c r="U29" s="34"/>
      <c r="V29" s="41"/>
      <c r="W29" s="24">
        <v>327</v>
      </c>
      <c r="X29" s="34"/>
      <c r="Y29" s="34"/>
      <c r="Z29" s="48"/>
    </row>
    <row r="30" spans="1:26">
      <c r="A30" s="8">
        <v>22</v>
      </c>
      <c r="B30" s="24">
        <v>72</v>
      </c>
      <c r="C30" s="34"/>
      <c r="D30" s="34"/>
      <c r="E30" s="41"/>
      <c r="F30" s="24">
        <v>85</v>
      </c>
      <c r="G30" s="34"/>
      <c r="H30" s="34"/>
      <c r="I30" s="41"/>
      <c r="J30" s="24">
        <v>157</v>
      </c>
      <c r="K30" s="34"/>
      <c r="L30" s="34"/>
      <c r="M30" s="41"/>
      <c r="N30" s="50">
        <v>73</v>
      </c>
      <c r="O30" s="25">
        <v>174</v>
      </c>
      <c r="P30" s="35"/>
      <c r="Q30" s="35"/>
      <c r="R30" s="42"/>
      <c r="S30" s="25">
        <v>203</v>
      </c>
      <c r="T30" s="35"/>
      <c r="U30" s="35"/>
      <c r="V30" s="42"/>
      <c r="W30" s="25">
        <v>377</v>
      </c>
      <c r="X30" s="35"/>
      <c r="Y30" s="35"/>
      <c r="Z30" s="49"/>
    </row>
    <row r="31" spans="1:26">
      <c r="A31" s="9">
        <v>23</v>
      </c>
      <c r="B31" s="25">
        <v>100</v>
      </c>
      <c r="C31" s="35"/>
      <c r="D31" s="35"/>
      <c r="E31" s="42"/>
      <c r="F31" s="25">
        <v>78</v>
      </c>
      <c r="G31" s="35"/>
      <c r="H31" s="35"/>
      <c r="I31" s="42"/>
      <c r="J31" s="25">
        <v>178</v>
      </c>
      <c r="K31" s="35"/>
      <c r="L31" s="35"/>
      <c r="M31" s="42"/>
      <c r="N31" s="51">
        <v>74</v>
      </c>
      <c r="O31" s="24">
        <v>180</v>
      </c>
      <c r="P31" s="34"/>
      <c r="Q31" s="34"/>
      <c r="R31" s="41"/>
      <c r="S31" s="24">
        <v>186</v>
      </c>
      <c r="T31" s="34"/>
      <c r="U31" s="34"/>
      <c r="V31" s="41"/>
      <c r="W31" s="24">
        <v>366</v>
      </c>
      <c r="X31" s="34"/>
      <c r="Y31" s="34"/>
      <c r="Z31" s="48"/>
    </row>
    <row r="32" spans="1:26">
      <c r="A32" s="8">
        <v>24</v>
      </c>
      <c r="B32" s="24">
        <v>80</v>
      </c>
      <c r="C32" s="34"/>
      <c r="D32" s="34"/>
      <c r="E32" s="41"/>
      <c r="F32" s="24">
        <v>74</v>
      </c>
      <c r="G32" s="34"/>
      <c r="H32" s="34"/>
      <c r="I32" s="41"/>
      <c r="J32" s="24">
        <v>154</v>
      </c>
      <c r="K32" s="34"/>
      <c r="L32" s="34"/>
      <c r="M32" s="41"/>
      <c r="N32" s="50">
        <v>75</v>
      </c>
      <c r="O32" s="25">
        <v>181</v>
      </c>
      <c r="P32" s="35"/>
      <c r="Q32" s="35"/>
      <c r="R32" s="42"/>
      <c r="S32" s="25">
        <v>221</v>
      </c>
      <c r="T32" s="35"/>
      <c r="U32" s="35"/>
      <c r="V32" s="42"/>
      <c r="W32" s="25">
        <v>402</v>
      </c>
      <c r="X32" s="35"/>
      <c r="Y32" s="35"/>
      <c r="Z32" s="49"/>
    </row>
    <row r="33" spans="1:26">
      <c r="A33" s="9">
        <v>25</v>
      </c>
      <c r="B33" s="25">
        <v>71</v>
      </c>
      <c r="C33" s="35"/>
      <c r="D33" s="35"/>
      <c r="E33" s="42"/>
      <c r="F33" s="25">
        <v>67</v>
      </c>
      <c r="G33" s="35"/>
      <c r="H33" s="35"/>
      <c r="I33" s="42"/>
      <c r="J33" s="25">
        <v>138</v>
      </c>
      <c r="K33" s="35"/>
      <c r="L33" s="35"/>
      <c r="M33" s="42"/>
      <c r="N33" s="51">
        <v>76</v>
      </c>
      <c r="O33" s="24">
        <v>229</v>
      </c>
      <c r="P33" s="34"/>
      <c r="Q33" s="34"/>
      <c r="R33" s="41"/>
      <c r="S33" s="24">
        <v>243</v>
      </c>
      <c r="T33" s="34"/>
      <c r="U33" s="34"/>
      <c r="V33" s="41"/>
      <c r="W33" s="24">
        <v>472</v>
      </c>
      <c r="X33" s="34"/>
      <c r="Y33" s="34"/>
      <c r="Z33" s="48"/>
    </row>
    <row r="34" spans="1:26">
      <c r="A34" s="8">
        <v>26</v>
      </c>
      <c r="B34" s="24">
        <v>71</v>
      </c>
      <c r="C34" s="34"/>
      <c r="D34" s="34"/>
      <c r="E34" s="41"/>
      <c r="F34" s="24">
        <v>63</v>
      </c>
      <c r="G34" s="34"/>
      <c r="H34" s="34"/>
      <c r="I34" s="41"/>
      <c r="J34" s="24">
        <v>134</v>
      </c>
      <c r="K34" s="34"/>
      <c r="L34" s="34"/>
      <c r="M34" s="41"/>
      <c r="N34" s="50">
        <v>77</v>
      </c>
      <c r="O34" s="25">
        <v>228</v>
      </c>
      <c r="P34" s="35"/>
      <c r="Q34" s="35"/>
      <c r="R34" s="42"/>
      <c r="S34" s="25">
        <v>239</v>
      </c>
      <c r="T34" s="35"/>
      <c r="U34" s="35"/>
      <c r="V34" s="42"/>
      <c r="W34" s="25">
        <v>467</v>
      </c>
      <c r="X34" s="35"/>
      <c r="Y34" s="35"/>
      <c r="Z34" s="49"/>
    </row>
    <row r="35" spans="1:26">
      <c r="A35" s="9">
        <v>27</v>
      </c>
      <c r="B35" s="25">
        <v>68</v>
      </c>
      <c r="C35" s="35"/>
      <c r="D35" s="35"/>
      <c r="E35" s="42"/>
      <c r="F35" s="25">
        <v>63</v>
      </c>
      <c r="G35" s="35"/>
      <c r="H35" s="35"/>
      <c r="I35" s="42"/>
      <c r="J35" s="25">
        <v>131</v>
      </c>
      <c r="K35" s="35"/>
      <c r="L35" s="35"/>
      <c r="M35" s="42"/>
      <c r="N35" s="51">
        <v>78</v>
      </c>
      <c r="O35" s="24">
        <v>231</v>
      </c>
      <c r="P35" s="34"/>
      <c r="Q35" s="34"/>
      <c r="R35" s="41"/>
      <c r="S35" s="24">
        <v>234</v>
      </c>
      <c r="T35" s="34"/>
      <c r="U35" s="34"/>
      <c r="V35" s="41"/>
      <c r="W35" s="24">
        <v>465</v>
      </c>
      <c r="X35" s="34"/>
      <c r="Y35" s="34"/>
      <c r="Z35" s="48"/>
    </row>
    <row r="36" spans="1:26">
      <c r="A36" s="8">
        <v>28</v>
      </c>
      <c r="B36" s="24">
        <v>64</v>
      </c>
      <c r="C36" s="34"/>
      <c r="D36" s="34"/>
      <c r="E36" s="41"/>
      <c r="F36" s="24">
        <v>61</v>
      </c>
      <c r="G36" s="34"/>
      <c r="H36" s="34"/>
      <c r="I36" s="41"/>
      <c r="J36" s="24">
        <v>125</v>
      </c>
      <c r="K36" s="34"/>
      <c r="L36" s="34"/>
      <c r="M36" s="41"/>
      <c r="N36" s="50">
        <v>79</v>
      </c>
      <c r="O36" s="25">
        <v>144</v>
      </c>
      <c r="P36" s="35"/>
      <c r="Q36" s="35"/>
      <c r="R36" s="42"/>
      <c r="S36" s="25">
        <v>190</v>
      </c>
      <c r="T36" s="35"/>
      <c r="U36" s="35"/>
      <c r="V36" s="42"/>
      <c r="W36" s="25">
        <v>334</v>
      </c>
      <c r="X36" s="35"/>
      <c r="Y36" s="35"/>
      <c r="Z36" s="49"/>
    </row>
    <row r="37" spans="1:26">
      <c r="A37" s="9">
        <v>29</v>
      </c>
      <c r="B37" s="25">
        <v>68</v>
      </c>
      <c r="C37" s="35"/>
      <c r="D37" s="35"/>
      <c r="E37" s="42"/>
      <c r="F37" s="25">
        <v>67</v>
      </c>
      <c r="G37" s="35"/>
      <c r="H37" s="35"/>
      <c r="I37" s="42"/>
      <c r="J37" s="25">
        <v>135</v>
      </c>
      <c r="K37" s="35"/>
      <c r="L37" s="35"/>
      <c r="M37" s="42"/>
      <c r="N37" s="51">
        <v>80</v>
      </c>
      <c r="O37" s="24">
        <v>81</v>
      </c>
      <c r="P37" s="34"/>
      <c r="Q37" s="34"/>
      <c r="R37" s="41"/>
      <c r="S37" s="24">
        <v>113</v>
      </c>
      <c r="T37" s="34"/>
      <c r="U37" s="34"/>
      <c r="V37" s="41"/>
      <c r="W37" s="24">
        <v>194</v>
      </c>
      <c r="X37" s="34"/>
      <c r="Y37" s="34"/>
      <c r="Z37" s="48"/>
    </row>
    <row r="38" spans="1:26">
      <c r="A38" s="8">
        <v>30</v>
      </c>
      <c r="B38" s="24">
        <v>77</v>
      </c>
      <c r="C38" s="34"/>
      <c r="D38" s="34"/>
      <c r="E38" s="41"/>
      <c r="F38" s="24">
        <v>85</v>
      </c>
      <c r="G38" s="34"/>
      <c r="H38" s="34"/>
      <c r="I38" s="41"/>
      <c r="J38" s="24">
        <v>162</v>
      </c>
      <c r="K38" s="34"/>
      <c r="L38" s="34"/>
      <c r="M38" s="41"/>
      <c r="N38" s="50">
        <v>81</v>
      </c>
      <c r="O38" s="25">
        <v>122</v>
      </c>
      <c r="P38" s="35"/>
      <c r="Q38" s="35"/>
      <c r="R38" s="42"/>
      <c r="S38" s="25">
        <v>146</v>
      </c>
      <c r="T38" s="35"/>
      <c r="U38" s="35"/>
      <c r="V38" s="42"/>
      <c r="W38" s="25">
        <v>268</v>
      </c>
      <c r="X38" s="35"/>
      <c r="Y38" s="35"/>
      <c r="Z38" s="49"/>
    </row>
    <row r="39" spans="1:26">
      <c r="A39" s="9">
        <v>31</v>
      </c>
      <c r="B39" s="25">
        <v>83</v>
      </c>
      <c r="C39" s="35"/>
      <c r="D39" s="35"/>
      <c r="E39" s="42"/>
      <c r="F39" s="25">
        <v>76</v>
      </c>
      <c r="G39" s="35"/>
      <c r="H39" s="35"/>
      <c r="I39" s="42"/>
      <c r="J39" s="25">
        <v>159</v>
      </c>
      <c r="K39" s="35"/>
      <c r="L39" s="35"/>
      <c r="M39" s="42"/>
      <c r="N39" s="51">
        <v>82</v>
      </c>
      <c r="O39" s="24">
        <v>112</v>
      </c>
      <c r="P39" s="34"/>
      <c r="Q39" s="34"/>
      <c r="R39" s="41"/>
      <c r="S39" s="24">
        <v>138</v>
      </c>
      <c r="T39" s="34"/>
      <c r="U39" s="34"/>
      <c r="V39" s="41"/>
      <c r="W39" s="24">
        <v>250</v>
      </c>
      <c r="X39" s="34"/>
      <c r="Y39" s="34"/>
      <c r="Z39" s="48"/>
    </row>
    <row r="40" spans="1:26">
      <c r="A40" s="8">
        <v>32</v>
      </c>
      <c r="B40" s="24">
        <v>93</v>
      </c>
      <c r="C40" s="34"/>
      <c r="D40" s="34"/>
      <c r="E40" s="41"/>
      <c r="F40" s="24">
        <v>78</v>
      </c>
      <c r="G40" s="34"/>
      <c r="H40" s="34"/>
      <c r="I40" s="41"/>
      <c r="J40" s="24">
        <v>171</v>
      </c>
      <c r="K40" s="34"/>
      <c r="L40" s="34"/>
      <c r="M40" s="41"/>
      <c r="N40" s="50">
        <v>83</v>
      </c>
      <c r="O40" s="25">
        <v>104</v>
      </c>
      <c r="P40" s="35"/>
      <c r="Q40" s="35"/>
      <c r="R40" s="42"/>
      <c r="S40" s="25">
        <v>139</v>
      </c>
      <c r="T40" s="35"/>
      <c r="U40" s="35"/>
      <c r="V40" s="42"/>
      <c r="W40" s="25">
        <v>243</v>
      </c>
      <c r="X40" s="35"/>
      <c r="Y40" s="35"/>
      <c r="Z40" s="49"/>
    </row>
    <row r="41" spans="1:26">
      <c r="A41" s="9">
        <v>33</v>
      </c>
      <c r="B41" s="25">
        <v>73</v>
      </c>
      <c r="C41" s="35"/>
      <c r="D41" s="35"/>
      <c r="E41" s="42"/>
      <c r="F41" s="25">
        <v>91</v>
      </c>
      <c r="G41" s="35"/>
      <c r="H41" s="35"/>
      <c r="I41" s="42"/>
      <c r="J41" s="25">
        <v>164</v>
      </c>
      <c r="K41" s="35"/>
      <c r="L41" s="35"/>
      <c r="M41" s="42"/>
      <c r="N41" s="51">
        <v>84</v>
      </c>
      <c r="O41" s="24">
        <v>90</v>
      </c>
      <c r="P41" s="34"/>
      <c r="Q41" s="34"/>
      <c r="R41" s="41"/>
      <c r="S41" s="24">
        <v>149</v>
      </c>
      <c r="T41" s="34"/>
      <c r="U41" s="34"/>
      <c r="V41" s="41"/>
      <c r="W41" s="24">
        <v>239</v>
      </c>
      <c r="X41" s="34"/>
      <c r="Y41" s="34"/>
      <c r="Z41" s="48"/>
    </row>
    <row r="42" spans="1:26">
      <c r="A42" s="8">
        <v>34</v>
      </c>
      <c r="B42" s="24">
        <v>75</v>
      </c>
      <c r="C42" s="34"/>
      <c r="D42" s="34"/>
      <c r="E42" s="41"/>
      <c r="F42" s="24">
        <v>65</v>
      </c>
      <c r="G42" s="34"/>
      <c r="H42" s="34"/>
      <c r="I42" s="41"/>
      <c r="J42" s="24">
        <v>140</v>
      </c>
      <c r="K42" s="34"/>
      <c r="L42" s="34"/>
      <c r="M42" s="41"/>
      <c r="N42" s="50">
        <v>85</v>
      </c>
      <c r="O42" s="25">
        <v>71</v>
      </c>
      <c r="P42" s="35"/>
      <c r="Q42" s="35"/>
      <c r="R42" s="42"/>
      <c r="S42" s="25">
        <v>116</v>
      </c>
      <c r="T42" s="35"/>
      <c r="U42" s="35"/>
      <c r="V42" s="42"/>
      <c r="W42" s="25">
        <v>187</v>
      </c>
      <c r="X42" s="35"/>
      <c r="Y42" s="35"/>
      <c r="Z42" s="49"/>
    </row>
    <row r="43" spans="1:26">
      <c r="A43" s="9">
        <v>35</v>
      </c>
      <c r="B43" s="25">
        <v>99</v>
      </c>
      <c r="C43" s="35"/>
      <c r="D43" s="35"/>
      <c r="E43" s="42"/>
      <c r="F43" s="25">
        <v>71</v>
      </c>
      <c r="G43" s="35"/>
      <c r="H43" s="35"/>
      <c r="I43" s="42"/>
      <c r="J43" s="25">
        <v>170</v>
      </c>
      <c r="K43" s="35"/>
      <c r="L43" s="35"/>
      <c r="M43" s="42"/>
      <c r="N43" s="51">
        <v>86</v>
      </c>
      <c r="O43" s="24">
        <v>61</v>
      </c>
      <c r="P43" s="34"/>
      <c r="Q43" s="34"/>
      <c r="R43" s="41"/>
      <c r="S43" s="24">
        <v>121</v>
      </c>
      <c r="T43" s="34"/>
      <c r="U43" s="34"/>
      <c r="V43" s="41"/>
      <c r="W43" s="24">
        <v>182</v>
      </c>
      <c r="X43" s="34"/>
      <c r="Y43" s="34"/>
      <c r="Z43" s="48"/>
    </row>
    <row r="44" spans="1:26">
      <c r="A44" s="8">
        <v>36</v>
      </c>
      <c r="B44" s="24">
        <v>80</v>
      </c>
      <c r="C44" s="34"/>
      <c r="D44" s="34"/>
      <c r="E44" s="41"/>
      <c r="F44" s="24">
        <v>99</v>
      </c>
      <c r="G44" s="34"/>
      <c r="H44" s="34"/>
      <c r="I44" s="41"/>
      <c r="J44" s="24">
        <v>179</v>
      </c>
      <c r="K44" s="34"/>
      <c r="L44" s="34"/>
      <c r="M44" s="41"/>
      <c r="N44" s="50">
        <v>87</v>
      </c>
      <c r="O44" s="25">
        <v>54</v>
      </c>
      <c r="P44" s="35"/>
      <c r="Q44" s="35"/>
      <c r="R44" s="42"/>
      <c r="S44" s="25">
        <v>98</v>
      </c>
      <c r="T44" s="35"/>
      <c r="U44" s="35"/>
      <c r="V44" s="42"/>
      <c r="W44" s="25">
        <v>152</v>
      </c>
      <c r="X44" s="35"/>
      <c r="Y44" s="35"/>
      <c r="Z44" s="49"/>
    </row>
    <row r="45" spans="1:26">
      <c r="A45" s="9">
        <v>37</v>
      </c>
      <c r="B45" s="25">
        <v>115</v>
      </c>
      <c r="C45" s="35"/>
      <c r="D45" s="35"/>
      <c r="E45" s="42"/>
      <c r="F45" s="25">
        <v>102</v>
      </c>
      <c r="G45" s="35"/>
      <c r="H45" s="35"/>
      <c r="I45" s="42"/>
      <c r="J45" s="25">
        <v>217</v>
      </c>
      <c r="K45" s="35"/>
      <c r="L45" s="35"/>
      <c r="M45" s="42"/>
      <c r="N45" s="51">
        <v>88</v>
      </c>
      <c r="O45" s="24">
        <v>68</v>
      </c>
      <c r="P45" s="34"/>
      <c r="Q45" s="34"/>
      <c r="R45" s="41"/>
      <c r="S45" s="24">
        <v>132</v>
      </c>
      <c r="T45" s="34"/>
      <c r="U45" s="34"/>
      <c r="V45" s="41"/>
      <c r="W45" s="24">
        <v>200</v>
      </c>
      <c r="X45" s="34"/>
      <c r="Y45" s="34"/>
      <c r="Z45" s="48"/>
    </row>
    <row r="46" spans="1:26">
      <c r="A46" s="8">
        <v>38</v>
      </c>
      <c r="B46" s="24">
        <v>115</v>
      </c>
      <c r="C46" s="34"/>
      <c r="D46" s="34"/>
      <c r="E46" s="41"/>
      <c r="F46" s="24">
        <v>99</v>
      </c>
      <c r="G46" s="34"/>
      <c r="H46" s="34"/>
      <c r="I46" s="41"/>
      <c r="J46" s="24">
        <v>214</v>
      </c>
      <c r="K46" s="34"/>
      <c r="L46" s="34"/>
      <c r="M46" s="41"/>
      <c r="N46" s="50">
        <v>89</v>
      </c>
      <c r="O46" s="25">
        <v>58</v>
      </c>
      <c r="P46" s="35"/>
      <c r="Q46" s="35"/>
      <c r="R46" s="42"/>
      <c r="S46" s="25">
        <v>112</v>
      </c>
      <c r="T46" s="35"/>
      <c r="U46" s="35"/>
      <c r="V46" s="42"/>
      <c r="W46" s="25">
        <v>170</v>
      </c>
      <c r="X46" s="35"/>
      <c r="Y46" s="35"/>
      <c r="Z46" s="49"/>
    </row>
    <row r="47" spans="1:26">
      <c r="A47" s="9">
        <v>39</v>
      </c>
      <c r="B47" s="25">
        <v>97</v>
      </c>
      <c r="C47" s="35"/>
      <c r="D47" s="35"/>
      <c r="E47" s="42"/>
      <c r="F47" s="25">
        <v>106</v>
      </c>
      <c r="G47" s="35"/>
      <c r="H47" s="35"/>
      <c r="I47" s="42"/>
      <c r="J47" s="25">
        <v>203</v>
      </c>
      <c r="K47" s="35"/>
      <c r="L47" s="35"/>
      <c r="M47" s="42"/>
      <c r="N47" s="51">
        <v>90</v>
      </c>
      <c r="O47" s="24">
        <v>56</v>
      </c>
      <c r="P47" s="34"/>
      <c r="Q47" s="34"/>
      <c r="R47" s="41"/>
      <c r="S47" s="24">
        <v>122</v>
      </c>
      <c r="T47" s="34"/>
      <c r="U47" s="34"/>
      <c r="V47" s="41"/>
      <c r="W47" s="24">
        <v>178</v>
      </c>
      <c r="X47" s="34"/>
      <c r="Y47" s="34"/>
      <c r="Z47" s="48"/>
    </row>
    <row r="48" spans="1:26">
      <c r="A48" s="8">
        <v>40</v>
      </c>
      <c r="B48" s="24">
        <v>112</v>
      </c>
      <c r="C48" s="34"/>
      <c r="D48" s="34"/>
      <c r="E48" s="41"/>
      <c r="F48" s="24">
        <v>105</v>
      </c>
      <c r="G48" s="34"/>
      <c r="H48" s="34"/>
      <c r="I48" s="41"/>
      <c r="J48" s="24">
        <v>217</v>
      </c>
      <c r="K48" s="34"/>
      <c r="L48" s="34"/>
      <c r="M48" s="41"/>
      <c r="N48" s="50">
        <v>91</v>
      </c>
      <c r="O48" s="25">
        <v>45</v>
      </c>
      <c r="P48" s="35"/>
      <c r="Q48" s="35"/>
      <c r="R48" s="42"/>
      <c r="S48" s="25">
        <v>93</v>
      </c>
      <c r="T48" s="35"/>
      <c r="U48" s="35"/>
      <c r="V48" s="42"/>
      <c r="W48" s="25">
        <v>138</v>
      </c>
      <c r="X48" s="35"/>
      <c r="Y48" s="35"/>
      <c r="Z48" s="49"/>
    </row>
    <row r="49" spans="1:26">
      <c r="A49" s="9">
        <v>41</v>
      </c>
      <c r="B49" s="25">
        <v>106</v>
      </c>
      <c r="C49" s="35"/>
      <c r="D49" s="35"/>
      <c r="E49" s="42"/>
      <c r="F49" s="25">
        <v>107</v>
      </c>
      <c r="G49" s="35"/>
      <c r="H49" s="35"/>
      <c r="I49" s="42"/>
      <c r="J49" s="25">
        <v>213</v>
      </c>
      <c r="K49" s="35"/>
      <c r="L49" s="35"/>
      <c r="M49" s="42"/>
      <c r="N49" s="51">
        <v>92</v>
      </c>
      <c r="O49" s="24">
        <v>34</v>
      </c>
      <c r="P49" s="34"/>
      <c r="Q49" s="34"/>
      <c r="R49" s="41"/>
      <c r="S49" s="24">
        <v>97</v>
      </c>
      <c r="T49" s="34"/>
      <c r="U49" s="34"/>
      <c r="V49" s="41"/>
      <c r="W49" s="24">
        <v>131</v>
      </c>
      <c r="X49" s="34"/>
      <c r="Y49" s="34"/>
      <c r="Z49" s="48"/>
    </row>
    <row r="50" spans="1:26">
      <c r="A50" s="8">
        <v>42</v>
      </c>
      <c r="B50" s="24">
        <v>115</v>
      </c>
      <c r="C50" s="34"/>
      <c r="D50" s="34"/>
      <c r="E50" s="41"/>
      <c r="F50" s="24">
        <v>123</v>
      </c>
      <c r="G50" s="34"/>
      <c r="H50" s="34"/>
      <c r="I50" s="41"/>
      <c r="J50" s="24">
        <v>238</v>
      </c>
      <c r="K50" s="34"/>
      <c r="L50" s="34"/>
      <c r="M50" s="41"/>
      <c r="N50" s="50">
        <v>93</v>
      </c>
      <c r="O50" s="25">
        <v>33</v>
      </c>
      <c r="P50" s="35"/>
      <c r="Q50" s="35"/>
      <c r="R50" s="42"/>
      <c r="S50" s="25">
        <v>74</v>
      </c>
      <c r="T50" s="35"/>
      <c r="U50" s="35"/>
      <c r="V50" s="42"/>
      <c r="W50" s="25">
        <v>107</v>
      </c>
      <c r="X50" s="35"/>
      <c r="Y50" s="35"/>
      <c r="Z50" s="49"/>
    </row>
    <row r="51" spans="1:26">
      <c r="A51" s="9">
        <v>43</v>
      </c>
      <c r="B51" s="25">
        <v>135</v>
      </c>
      <c r="C51" s="35"/>
      <c r="D51" s="35"/>
      <c r="E51" s="42"/>
      <c r="F51" s="25">
        <v>121</v>
      </c>
      <c r="G51" s="35"/>
      <c r="H51" s="35"/>
      <c r="I51" s="42"/>
      <c r="J51" s="25">
        <v>256</v>
      </c>
      <c r="K51" s="35"/>
      <c r="L51" s="35"/>
      <c r="M51" s="42"/>
      <c r="N51" s="51">
        <v>94</v>
      </c>
      <c r="O51" s="24">
        <v>14</v>
      </c>
      <c r="P51" s="34"/>
      <c r="Q51" s="34"/>
      <c r="R51" s="41"/>
      <c r="S51" s="24">
        <v>67</v>
      </c>
      <c r="T51" s="34"/>
      <c r="U51" s="34"/>
      <c r="V51" s="41"/>
      <c r="W51" s="24">
        <v>81</v>
      </c>
      <c r="X51" s="34"/>
      <c r="Y51" s="34"/>
      <c r="Z51" s="48"/>
    </row>
    <row r="52" spans="1:26">
      <c r="A52" s="8">
        <v>44</v>
      </c>
      <c r="B52" s="24">
        <v>136</v>
      </c>
      <c r="C52" s="34"/>
      <c r="D52" s="34"/>
      <c r="E52" s="41"/>
      <c r="F52" s="24">
        <v>109</v>
      </c>
      <c r="G52" s="34"/>
      <c r="H52" s="34"/>
      <c r="I52" s="41"/>
      <c r="J52" s="24">
        <v>245</v>
      </c>
      <c r="K52" s="34"/>
      <c r="L52" s="34"/>
      <c r="M52" s="41"/>
      <c r="N52" s="50">
        <v>95</v>
      </c>
      <c r="O52" s="25">
        <v>9</v>
      </c>
      <c r="P52" s="35"/>
      <c r="Q52" s="35"/>
      <c r="R52" s="42"/>
      <c r="S52" s="25">
        <v>63</v>
      </c>
      <c r="T52" s="35"/>
      <c r="U52" s="35"/>
      <c r="V52" s="42"/>
      <c r="W52" s="25">
        <v>72</v>
      </c>
      <c r="X52" s="35"/>
      <c r="Y52" s="35"/>
      <c r="Z52" s="49"/>
    </row>
    <row r="53" spans="1:26">
      <c r="A53" s="9">
        <v>45</v>
      </c>
      <c r="B53" s="25">
        <v>143</v>
      </c>
      <c r="C53" s="35"/>
      <c r="D53" s="35"/>
      <c r="E53" s="42"/>
      <c r="F53" s="25">
        <v>135</v>
      </c>
      <c r="G53" s="35"/>
      <c r="H53" s="35"/>
      <c r="I53" s="42"/>
      <c r="J53" s="25">
        <v>278</v>
      </c>
      <c r="K53" s="35"/>
      <c r="L53" s="35"/>
      <c r="M53" s="42"/>
      <c r="N53" s="51">
        <v>96</v>
      </c>
      <c r="O53" s="24">
        <v>10</v>
      </c>
      <c r="P53" s="34"/>
      <c r="Q53" s="34"/>
      <c r="R53" s="41"/>
      <c r="S53" s="24">
        <v>35</v>
      </c>
      <c r="T53" s="34"/>
      <c r="U53" s="34"/>
      <c r="V53" s="41"/>
      <c r="W53" s="24">
        <v>45</v>
      </c>
      <c r="X53" s="34"/>
      <c r="Y53" s="34"/>
      <c r="Z53" s="48"/>
    </row>
    <row r="54" spans="1:26">
      <c r="A54" s="8">
        <v>46</v>
      </c>
      <c r="B54" s="24">
        <v>140</v>
      </c>
      <c r="C54" s="34"/>
      <c r="D54" s="34"/>
      <c r="E54" s="41"/>
      <c r="F54" s="24">
        <v>132</v>
      </c>
      <c r="G54" s="34"/>
      <c r="H54" s="34"/>
      <c r="I54" s="41"/>
      <c r="J54" s="24">
        <v>272</v>
      </c>
      <c r="K54" s="34"/>
      <c r="L54" s="34"/>
      <c r="M54" s="41"/>
      <c r="N54" s="50">
        <v>97</v>
      </c>
      <c r="O54" s="25">
        <v>5</v>
      </c>
      <c r="P54" s="35"/>
      <c r="Q54" s="35"/>
      <c r="R54" s="42"/>
      <c r="S54" s="25">
        <v>26</v>
      </c>
      <c r="T54" s="35"/>
      <c r="U54" s="35"/>
      <c r="V54" s="42"/>
      <c r="W54" s="25">
        <v>31</v>
      </c>
      <c r="X54" s="35"/>
      <c r="Y54" s="35"/>
      <c r="Z54" s="49"/>
    </row>
    <row r="55" spans="1:26">
      <c r="A55" s="9">
        <v>47</v>
      </c>
      <c r="B55" s="25">
        <v>158</v>
      </c>
      <c r="C55" s="35"/>
      <c r="D55" s="35"/>
      <c r="E55" s="42"/>
      <c r="F55" s="25">
        <v>139</v>
      </c>
      <c r="G55" s="35"/>
      <c r="H55" s="35"/>
      <c r="I55" s="42"/>
      <c r="J55" s="25">
        <v>297</v>
      </c>
      <c r="K55" s="35"/>
      <c r="L55" s="35"/>
      <c r="M55" s="42"/>
      <c r="N55" s="51">
        <v>98</v>
      </c>
      <c r="O55" s="24">
        <v>7</v>
      </c>
      <c r="P55" s="34"/>
      <c r="Q55" s="34"/>
      <c r="R55" s="41"/>
      <c r="S55" s="24">
        <v>28</v>
      </c>
      <c r="T55" s="34"/>
      <c r="U55" s="34"/>
      <c r="V55" s="41"/>
      <c r="W55" s="24">
        <v>35</v>
      </c>
      <c r="X55" s="34"/>
      <c r="Y55" s="34"/>
      <c r="Z55" s="48"/>
    </row>
    <row r="56" spans="1:26">
      <c r="A56" s="8">
        <v>48</v>
      </c>
      <c r="B56" s="24">
        <v>149</v>
      </c>
      <c r="C56" s="34"/>
      <c r="D56" s="34"/>
      <c r="E56" s="41"/>
      <c r="F56" s="24">
        <v>135</v>
      </c>
      <c r="G56" s="34"/>
      <c r="H56" s="34"/>
      <c r="I56" s="41"/>
      <c r="J56" s="24">
        <v>284</v>
      </c>
      <c r="K56" s="34"/>
      <c r="L56" s="34"/>
      <c r="M56" s="41"/>
      <c r="N56" s="50">
        <v>99</v>
      </c>
      <c r="O56" s="25">
        <v>4</v>
      </c>
      <c r="P56" s="35"/>
      <c r="Q56" s="35"/>
      <c r="R56" s="42"/>
      <c r="S56" s="25">
        <v>21</v>
      </c>
      <c r="T56" s="35"/>
      <c r="U56" s="35"/>
      <c r="V56" s="42"/>
      <c r="W56" s="25">
        <v>25</v>
      </c>
      <c r="X56" s="35"/>
      <c r="Y56" s="35"/>
      <c r="Z56" s="49"/>
    </row>
    <row r="57" spans="1:26">
      <c r="A57" s="9">
        <v>49</v>
      </c>
      <c r="B57" s="25">
        <v>171</v>
      </c>
      <c r="C57" s="35"/>
      <c r="D57" s="35"/>
      <c r="E57" s="42"/>
      <c r="F57" s="25">
        <v>144</v>
      </c>
      <c r="G57" s="35"/>
      <c r="H57" s="35"/>
      <c r="I57" s="42"/>
      <c r="J57" s="25">
        <v>315</v>
      </c>
      <c r="K57" s="35"/>
      <c r="L57" s="35"/>
      <c r="M57" s="42"/>
      <c r="N57" s="51" t="s">
        <v>1</v>
      </c>
      <c r="O57" s="24">
        <v>4</v>
      </c>
      <c r="P57" s="34"/>
      <c r="Q57" s="34"/>
      <c r="R57" s="41"/>
      <c r="S57" s="24">
        <v>31</v>
      </c>
      <c r="T57" s="34"/>
      <c r="U57" s="34"/>
      <c r="V57" s="41"/>
      <c r="W57" s="24">
        <v>35</v>
      </c>
      <c r="X57" s="34"/>
      <c r="Y57" s="34"/>
      <c r="Z57" s="48"/>
    </row>
    <row r="58" spans="1:26">
      <c r="A58" s="8">
        <v>50</v>
      </c>
      <c r="B58" s="24">
        <v>169</v>
      </c>
      <c r="C58" s="34"/>
      <c r="D58" s="34"/>
      <c r="E58" s="41"/>
      <c r="F58" s="24">
        <v>130</v>
      </c>
      <c r="G58" s="34"/>
      <c r="H58" s="34"/>
      <c r="I58" s="41"/>
      <c r="J58" s="24">
        <v>299</v>
      </c>
      <c r="K58" s="34"/>
      <c r="L58" s="34"/>
      <c r="M58" s="41"/>
      <c r="N58" s="52" t="s">
        <v>11</v>
      </c>
      <c r="O58" s="28">
        <f>SUM(B8:E58,O8:R57)</f>
        <v>10890</v>
      </c>
      <c r="P58" s="37"/>
      <c r="Q58" s="37"/>
      <c r="R58" s="43"/>
      <c r="S58" s="28">
        <f>SUM(F8:I58,S8:V57)</f>
        <v>11418</v>
      </c>
      <c r="T58" s="37"/>
      <c r="U58" s="37"/>
      <c r="V58" s="43"/>
      <c r="W58" s="28">
        <f>SUM(J8:M58,W8:Z57)</f>
        <v>22308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2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27" t="s">
        <v>3</v>
      </c>
      <c r="C65" s="36"/>
      <c r="D65" s="36"/>
      <c r="E65" s="36"/>
      <c r="F65" s="27" t="s">
        <v>5</v>
      </c>
      <c r="G65" s="36"/>
      <c r="H65" s="36"/>
      <c r="I65" s="36"/>
      <c r="J65" s="27" t="s">
        <v>16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28</v>
      </c>
      <c r="B66" s="24">
        <v>274</v>
      </c>
      <c r="C66" s="34"/>
      <c r="D66" s="34"/>
      <c r="E66" s="41"/>
      <c r="F66" s="24">
        <v>246</v>
      </c>
      <c r="G66" s="34"/>
      <c r="H66" s="34"/>
      <c r="I66" s="41"/>
      <c r="J66" s="24">
        <v>520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29</v>
      </c>
      <c r="B67" s="25">
        <v>404</v>
      </c>
      <c r="C67" s="35"/>
      <c r="D67" s="35"/>
      <c r="E67" s="42"/>
      <c r="F67" s="25">
        <v>374</v>
      </c>
      <c r="G67" s="35"/>
      <c r="H67" s="35"/>
      <c r="I67" s="42"/>
      <c r="J67" s="25">
        <v>778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30</v>
      </c>
      <c r="B68" s="24">
        <v>542</v>
      </c>
      <c r="C68" s="34"/>
      <c r="D68" s="34"/>
      <c r="E68" s="41"/>
      <c r="F68" s="24">
        <v>470</v>
      </c>
      <c r="G68" s="34"/>
      <c r="H68" s="34"/>
      <c r="I68" s="41"/>
      <c r="J68" s="24">
        <v>1012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511</v>
      </c>
      <c r="C69" s="35"/>
      <c r="D69" s="35"/>
      <c r="E69" s="42"/>
      <c r="F69" s="25">
        <v>509</v>
      </c>
      <c r="G69" s="35"/>
      <c r="H69" s="35"/>
      <c r="I69" s="42"/>
      <c r="J69" s="25">
        <v>1020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31</v>
      </c>
      <c r="B70" s="24">
        <v>431</v>
      </c>
      <c r="C70" s="34"/>
      <c r="D70" s="34"/>
      <c r="E70" s="41"/>
      <c r="F70" s="24">
        <v>403</v>
      </c>
      <c r="G70" s="34"/>
      <c r="H70" s="34"/>
      <c r="I70" s="41"/>
      <c r="J70" s="24">
        <v>834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27</v>
      </c>
      <c r="B71" s="25">
        <v>342</v>
      </c>
      <c r="C71" s="35"/>
      <c r="D71" s="35"/>
      <c r="E71" s="42"/>
      <c r="F71" s="25">
        <v>321</v>
      </c>
      <c r="G71" s="35"/>
      <c r="H71" s="35"/>
      <c r="I71" s="42"/>
      <c r="J71" s="25">
        <v>663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401</v>
      </c>
      <c r="C72" s="34"/>
      <c r="D72" s="34"/>
      <c r="E72" s="41"/>
      <c r="F72" s="24">
        <v>395</v>
      </c>
      <c r="G72" s="34"/>
      <c r="H72" s="34"/>
      <c r="I72" s="41"/>
      <c r="J72" s="24">
        <v>796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32</v>
      </c>
      <c r="B73" s="25">
        <v>506</v>
      </c>
      <c r="C73" s="35"/>
      <c r="D73" s="35"/>
      <c r="E73" s="42"/>
      <c r="F73" s="25">
        <v>477</v>
      </c>
      <c r="G73" s="35"/>
      <c r="H73" s="35"/>
      <c r="I73" s="42"/>
      <c r="J73" s="25">
        <v>983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604</v>
      </c>
      <c r="C74" s="34"/>
      <c r="D74" s="34"/>
      <c r="E74" s="41"/>
      <c r="F74" s="24">
        <v>565</v>
      </c>
      <c r="G74" s="34"/>
      <c r="H74" s="34"/>
      <c r="I74" s="41"/>
      <c r="J74" s="24">
        <v>1169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34</v>
      </c>
      <c r="B75" s="25">
        <v>761</v>
      </c>
      <c r="C75" s="35"/>
      <c r="D75" s="35"/>
      <c r="E75" s="42"/>
      <c r="F75" s="25">
        <v>685</v>
      </c>
      <c r="G75" s="35"/>
      <c r="H75" s="35"/>
      <c r="I75" s="42"/>
      <c r="J75" s="25">
        <v>1446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35</v>
      </c>
      <c r="B76" s="24">
        <v>869</v>
      </c>
      <c r="C76" s="34"/>
      <c r="D76" s="34"/>
      <c r="E76" s="41"/>
      <c r="F76" s="24">
        <v>746</v>
      </c>
      <c r="G76" s="34"/>
      <c r="H76" s="34"/>
      <c r="I76" s="41"/>
      <c r="J76" s="24">
        <v>1615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714</v>
      </c>
      <c r="C77" s="35"/>
      <c r="D77" s="35"/>
      <c r="E77" s="42"/>
      <c r="F77" s="25">
        <v>686</v>
      </c>
      <c r="G77" s="35"/>
      <c r="H77" s="35"/>
      <c r="I77" s="42"/>
      <c r="J77" s="25">
        <v>1400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36</v>
      </c>
      <c r="B78" s="24">
        <v>747</v>
      </c>
      <c r="C78" s="34"/>
      <c r="D78" s="34"/>
      <c r="E78" s="41"/>
      <c r="F78" s="24">
        <v>725</v>
      </c>
      <c r="G78" s="34"/>
      <c r="H78" s="34"/>
      <c r="I78" s="41"/>
      <c r="J78" s="24">
        <v>1472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38</v>
      </c>
      <c r="B79" s="25">
        <v>862</v>
      </c>
      <c r="C79" s="35"/>
      <c r="D79" s="35"/>
      <c r="E79" s="42"/>
      <c r="F79" s="25">
        <v>857</v>
      </c>
      <c r="G79" s="35"/>
      <c r="H79" s="35"/>
      <c r="I79" s="42"/>
      <c r="J79" s="25">
        <v>1719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24</v>
      </c>
      <c r="B80" s="24">
        <v>867</v>
      </c>
      <c r="C80" s="34"/>
      <c r="D80" s="34"/>
      <c r="E80" s="41"/>
      <c r="F80" s="24">
        <v>911</v>
      </c>
      <c r="G80" s="34"/>
      <c r="H80" s="34"/>
      <c r="I80" s="41"/>
      <c r="J80" s="24">
        <v>1778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37</v>
      </c>
      <c r="B81" s="25">
        <v>1013</v>
      </c>
      <c r="C81" s="35"/>
      <c r="D81" s="35"/>
      <c r="E81" s="42"/>
      <c r="F81" s="25">
        <v>1127</v>
      </c>
      <c r="G81" s="35"/>
      <c r="H81" s="35"/>
      <c r="I81" s="42"/>
      <c r="J81" s="25">
        <v>2140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39</v>
      </c>
      <c r="B82" s="24">
        <v>509</v>
      </c>
      <c r="C82" s="34"/>
      <c r="D82" s="34"/>
      <c r="E82" s="41"/>
      <c r="F82" s="24">
        <v>685</v>
      </c>
      <c r="G82" s="34"/>
      <c r="H82" s="34"/>
      <c r="I82" s="41"/>
      <c r="J82" s="24">
        <v>1194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40</v>
      </c>
      <c r="B83" s="25">
        <v>312</v>
      </c>
      <c r="C83" s="35"/>
      <c r="D83" s="35"/>
      <c r="E83" s="42"/>
      <c r="F83" s="25">
        <v>579</v>
      </c>
      <c r="G83" s="35"/>
      <c r="H83" s="35"/>
      <c r="I83" s="42"/>
      <c r="J83" s="25">
        <v>891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41</v>
      </c>
      <c r="B84" s="24">
        <v>182</v>
      </c>
      <c r="C84" s="34"/>
      <c r="D84" s="34"/>
      <c r="E84" s="41"/>
      <c r="F84" s="24">
        <v>453</v>
      </c>
      <c r="G84" s="34"/>
      <c r="H84" s="34"/>
      <c r="I84" s="41"/>
      <c r="J84" s="24">
        <v>635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19</v>
      </c>
      <c r="B85" s="25">
        <v>35</v>
      </c>
      <c r="C85" s="35"/>
      <c r="D85" s="35"/>
      <c r="E85" s="42"/>
      <c r="F85" s="25">
        <v>173</v>
      </c>
      <c r="G85" s="35"/>
      <c r="H85" s="35"/>
      <c r="I85" s="42"/>
      <c r="J85" s="25">
        <v>208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10</v>
      </c>
      <c r="B86" s="24">
        <v>4</v>
      </c>
      <c r="C86" s="34"/>
      <c r="D86" s="34"/>
      <c r="E86" s="41"/>
      <c r="F86" s="24">
        <v>31</v>
      </c>
      <c r="G86" s="34"/>
      <c r="H86" s="34"/>
      <c r="I86" s="41"/>
      <c r="J86" s="24">
        <v>35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11</v>
      </c>
      <c r="B87" s="28">
        <f>SUM(B66:E86)</f>
        <v>10890</v>
      </c>
      <c r="C87" s="37"/>
      <c r="D87" s="37"/>
      <c r="E87" s="43"/>
      <c r="F87" s="28">
        <f>SUM(F66:I86)</f>
        <v>11418</v>
      </c>
      <c r="G87" s="37"/>
      <c r="H87" s="37"/>
      <c r="I87" s="43"/>
      <c r="J87" s="28">
        <f>SUM(J66:M86)</f>
        <v>22308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1220</v>
      </c>
      <c r="C90" s="38"/>
      <c r="D90" s="38"/>
      <c r="E90" s="44"/>
      <c r="F90" s="30">
        <f>SUM(F66:I68)</f>
        <v>1090</v>
      </c>
      <c r="G90" s="38"/>
      <c r="H90" s="38"/>
      <c r="I90" s="44"/>
      <c r="J90" s="30">
        <f>SUM(J66:M68)</f>
        <v>2310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0.11202938475665748</v>
      </c>
      <c r="C91" s="39"/>
      <c r="D91" s="39"/>
      <c r="E91" s="45"/>
      <c r="F91" s="31">
        <f>F90/F87</f>
        <v>9.5463303555789109e-002</v>
      </c>
      <c r="G91" s="39"/>
      <c r="H91" s="39"/>
      <c r="I91" s="45"/>
      <c r="J91" s="31">
        <f>J90/J87</f>
        <v>0.10355029585798817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3784</v>
      </c>
      <c r="C92" s="37"/>
      <c r="D92" s="37"/>
      <c r="E92" s="43"/>
      <c r="F92" s="28">
        <f>SUM(F79:I86)</f>
        <v>4816</v>
      </c>
      <c r="G92" s="37"/>
      <c r="H92" s="37"/>
      <c r="I92" s="43"/>
      <c r="J92" s="28">
        <f>SUM(J79:M86)</f>
        <v>8600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0.34747474747474749</v>
      </c>
      <c r="C93" s="40"/>
      <c r="D93" s="40"/>
      <c r="E93" s="46"/>
      <c r="F93" s="32">
        <f>F92/F87</f>
        <v>0.42179015589420216</v>
      </c>
      <c r="G93" s="40"/>
      <c r="H93" s="40"/>
      <c r="I93" s="46"/>
      <c r="J93" s="32">
        <f>J92/J87</f>
        <v>0.38551192397346246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3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>
    <tabColor indexed="13"/>
  </sheetPr>
  <dimension ref="A1:Z93"/>
  <sheetViews>
    <sheetView view="pageBreakPreview" zoomScaleNormal="70" zoomScaleSheetLayoutView="10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33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1</v>
      </c>
      <c r="C8" s="34"/>
      <c r="D8" s="34"/>
      <c r="E8" s="41"/>
      <c r="F8" s="24">
        <v>0</v>
      </c>
      <c r="G8" s="34"/>
      <c r="H8" s="34"/>
      <c r="I8" s="41"/>
      <c r="J8" s="24">
        <v>1</v>
      </c>
      <c r="K8" s="34"/>
      <c r="L8" s="34"/>
      <c r="M8" s="41"/>
      <c r="N8" s="50">
        <v>51</v>
      </c>
      <c r="O8" s="25">
        <v>19</v>
      </c>
      <c r="P8" s="35"/>
      <c r="Q8" s="35"/>
      <c r="R8" s="42"/>
      <c r="S8" s="25">
        <v>11</v>
      </c>
      <c r="T8" s="35"/>
      <c r="U8" s="35"/>
      <c r="V8" s="42"/>
      <c r="W8" s="25">
        <v>30</v>
      </c>
      <c r="X8" s="35"/>
      <c r="Y8" s="35"/>
      <c r="Z8" s="49"/>
    </row>
    <row r="9" spans="1:26">
      <c r="A9" s="9">
        <v>1</v>
      </c>
      <c r="B9" s="25">
        <v>4</v>
      </c>
      <c r="C9" s="35"/>
      <c r="D9" s="35"/>
      <c r="E9" s="42"/>
      <c r="F9" s="25">
        <v>1</v>
      </c>
      <c r="G9" s="35"/>
      <c r="H9" s="35"/>
      <c r="I9" s="42"/>
      <c r="J9" s="25">
        <v>5</v>
      </c>
      <c r="K9" s="35"/>
      <c r="L9" s="35"/>
      <c r="M9" s="42"/>
      <c r="N9" s="51">
        <v>52</v>
      </c>
      <c r="O9" s="24">
        <v>16</v>
      </c>
      <c r="P9" s="34"/>
      <c r="Q9" s="34"/>
      <c r="R9" s="41"/>
      <c r="S9" s="24">
        <v>12</v>
      </c>
      <c r="T9" s="34"/>
      <c r="U9" s="34"/>
      <c r="V9" s="41"/>
      <c r="W9" s="24">
        <v>28</v>
      </c>
      <c r="X9" s="34"/>
      <c r="Y9" s="34"/>
      <c r="Z9" s="48"/>
    </row>
    <row r="10" spans="1:26">
      <c r="A10" s="8">
        <v>2</v>
      </c>
      <c r="B10" s="24">
        <v>4</v>
      </c>
      <c r="C10" s="34"/>
      <c r="D10" s="34"/>
      <c r="E10" s="41"/>
      <c r="F10" s="24">
        <v>4</v>
      </c>
      <c r="G10" s="34"/>
      <c r="H10" s="34"/>
      <c r="I10" s="41"/>
      <c r="J10" s="24">
        <v>8</v>
      </c>
      <c r="K10" s="34"/>
      <c r="L10" s="34"/>
      <c r="M10" s="41"/>
      <c r="N10" s="50">
        <v>53</v>
      </c>
      <c r="O10" s="25">
        <v>17</v>
      </c>
      <c r="P10" s="35"/>
      <c r="Q10" s="35"/>
      <c r="R10" s="42"/>
      <c r="S10" s="25">
        <v>11</v>
      </c>
      <c r="T10" s="35"/>
      <c r="U10" s="35"/>
      <c r="V10" s="42"/>
      <c r="W10" s="25">
        <v>28</v>
      </c>
      <c r="X10" s="35"/>
      <c r="Y10" s="35"/>
      <c r="Z10" s="49"/>
    </row>
    <row r="11" spans="1:26">
      <c r="A11" s="9">
        <v>3</v>
      </c>
      <c r="B11" s="25">
        <v>3</v>
      </c>
      <c r="C11" s="35"/>
      <c r="D11" s="35"/>
      <c r="E11" s="42"/>
      <c r="F11" s="25">
        <v>2</v>
      </c>
      <c r="G11" s="35"/>
      <c r="H11" s="35"/>
      <c r="I11" s="42"/>
      <c r="J11" s="25">
        <v>5</v>
      </c>
      <c r="K11" s="35"/>
      <c r="L11" s="35"/>
      <c r="M11" s="42"/>
      <c r="N11" s="51">
        <v>54</v>
      </c>
      <c r="O11" s="24">
        <v>13</v>
      </c>
      <c r="P11" s="34"/>
      <c r="Q11" s="34"/>
      <c r="R11" s="41"/>
      <c r="S11" s="24">
        <v>11</v>
      </c>
      <c r="T11" s="34"/>
      <c r="U11" s="34"/>
      <c r="V11" s="41"/>
      <c r="W11" s="24">
        <v>24</v>
      </c>
      <c r="X11" s="34"/>
      <c r="Y11" s="34"/>
      <c r="Z11" s="48"/>
    </row>
    <row r="12" spans="1:26">
      <c r="A12" s="8">
        <v>4</v>
      </c>
      <c r="B12" s="24">
        <v>2</v>
      </c>
      <c r="C12" s="34"/>
      <c r="D12" s="34"/>
      <c r="E12" s="41"/>
      <c r="F12" s="24">
        <v>5</v>
      </c>
      <c r="G12" s="34"/>
      <c r="H12" s="34"/>
      <c r="I12" s="41"/>
      <c r="J12" s="24">
        <v>7</v>
      </c>
      <c r="K12" s="34"/>
      <c r="L12" s="34"/>
      <c r="M12" s="41"/>
      <c r="N12" s="50">
        <v>55</v>
      </c>
      <c r="O12" s="25">
        <v>15</v>
      </c>
      <c r="P12" s="35"/>
      <c r="Q12" s="35"/>
      <c r="R12" s="42"/>
      <c r="S12" s="25">
        <v>12</v>
      </c>
      <c r="T12" s="35"/>
      <c r="U12" s="35"/>
      <c r="V12" s="42"/>
      <c r="W12" s="25">
        <v>27</v>
      </c>
      <c r="X12" s="35"/>
      <c r="Y12" s="35"/>
      <c r="Z12" s="49"/>
    </row>
    <row r="13" spans="1:26">
      <c r="A13" s="9">
        <v>5</v>
      </c>
      <c r="B13" s="25">
        <v>2</v>
      </c>
      <c r="C13" s="35"/>
      <c r="D13" s="35"/>
      <c r="E13" s="42"/>
      <c r="F13" s="25">
        <v>5</v>
      </c>
      <c r="G13" s="35"/>
      <c r="H13" s="35"/>
      <c r="I13" s="42"/>
      <c r="J13" s="25">
        <v>7</v>
      </c>
      <c r="K13" s="35"/>
      <c r="L13" s="35"/>
      <c r="M13" s="42"/>
      <c r="N13" s="51">
        <v>56</v>
      </c>
      <c r="O13" s="24">
        <v>9</v>
      </c>
      <c r="P13" s="34"/>
      <c r="Q13" s="34"/>
      <c r="R13" s="41"/>
      <c r="S13" s="24">
        <v>17</v>
      </c>
      <c r="T13" s="34"/>
      <c r="U13" s="34"/>
      <c r="V13" s="41"/>
      <c r="W13" s="24">
        <v>26</v>
      </c>
      <c r="X13" s="34"/>
      <c r="Y13" s="34"/>
      <c r="Z13" s="48"/>
    </row>
    <row r="14" spans="1:26">
      <c r="A14" s="8">
        <v>6</v>
      </c>
      <c r="B14" s="24">
        <v>7</v>
      </c>
      <c r="C14" s="34"/>
      <c r="D14" s="34"/>
      <c r="E14" s="41"/>
      <c r="F14" s="24">
        <v>7</v>
      </c>
      <c r="G14" s="34"/>
      <c r="H14" s="34"/>
      <c r="I14" s="41"/>
      <c r="J14" s="24">
        <v>14</v>
      </c>
      <c r="K14" s="34"/>
      <c r="L14" s="34"/>
      <c r="M14" s="41"/>
      <c r="N14" s="50">
        <v>57</v>
      </c>
      <c r="O14" s="25">
        <v>18</v>
      </c>
      <c r="P14" s="35"/>
      <c r="Q14" s="35"/>
      <c r="R14" s="42"/>
      <c r="S14" s="25">
        <v>14</v>
      </c>
      <c r="T14" s="35"/>
      <c r="U14" s="35"/>
      <c r="V14" s="42"/>
      <c r="W14" s="25">
        <v>32</v>
      </c>
      <c r="X14" s="35"/>
      <c r="Y14" s="35"/>
      <c r="Z14" s="49"/>
    </row>
    <row r="15" spans="1:26">
      <c r="A15" s="9">
        <v>7</v>
      </c>
      <c r="B15" s="25">
        <v>6</v>
      </c>
      <c r="C15" s="35"/>
      <c r="D15" s="35"/>
      <c r="E15" s="42"/>
      <c r="F15" s="25">
        <v>7</v>
      </c>
      <c r="G15" s="35"/>
      <c r="H15" s="35"/>
      <c r="I15" s="42"/>
      <c r="J15" s="25">
        <v>13</v>
      </c>
      <c r="K15" s="35"/>
      <c r="L15" s="35"/>
      <c r="M15" s="42"/>
      <c r="N15" s="51">
        <v>58</v>
      </c>
      <c r="O15" s="24">
        <v>13</v>
      </c>
      <c r="P15" s="34"/>
      <c r="Q15" s="34"/>
      <c r="R15" s="41"/>
      <c r="S15" s="24">
        <v>12</v>
      </c>
      <c r="T15" s="34"/>
      <c r="U15" s="34"/>
      <c r="V15" s="41"/>
      <c r="W15" s="24">
        <v>25</v>
      </c>
      <c r="X15" s="34"/>
      <c r="Y15" s="34"/>
      <c r="Z15" s="48"/>
    </row>
    <row r="16" spans="1:26">
      <c r="A16" s="8">
        <v>8</v>
      </c>
      <c r="B16" s="24">
        <v>8</v>
      </c>
      <c r="C16" s="34"/>
      <c r="D16" s="34"/>
      <c r="E16" s="41"/>
      <c r="F16" s="24">
        <v>3</v>
      </c>
      <c r="G16" s="34"/>
      <c r="H16" s="34"/>
      <c r="I16" s="41"/>
      <c r="J16" s="24">
        <v>11</v>
      </c>
      <c r="K16" s="34"/>
      <c r="L16" s="34"/>
      <c r="M16" s="41"/>
      <c r="N16" s="50">
        <v>59</v>
      </c>
      <c r="O16" s="25">
        <v>17</v>
      </c>
      <c r="P16" s="35"/>
      <c r="Q16" s="35"/>
      <c r="R16" s="42"/>
      <c r="S16" s="25">
        <v>11</v>
      </c>
      <c r="T16" s="35"/>
      <c r="U16" s="35"/>
      <c r="V16" s="42"/>
      <c r="W16" s="25">
        <v>28</v>
      </c>
      <c r="X16" s="35"/>
      <c r="Y16" s="35"/>
      <c r="Z16" s="49"/>
    </row>
    <row r="17" spans="1:26">
      <c r="A17" s="9">
        <v>9</v>
      </c>
      <c r="B17" s="25">
        <v>5</v>
      </c>
      <c r="C17" s="35"/>
      <c r="D17" s="35"/>
      <c r="E17" s="42"/>
      <c r="F17" s="25">
        <v>11</v>
      </c>
      <c r="G17" s="35"/>
      <c r="H17" s="35"/>
      <c r="I17" s="42"/>
      <c r="J17" s="25">
        <v>16</v>
      </c>
      <c r="K17" s="35"/>
      <c r="L17" s="35"/>
      <c r="M17" s="42"/>
      <c r="N17" s="51">
        <v>60</v>
      </c>
      <c r="O17" s="24">
        <v>12</v>
      </c>
      <c r="P17" s="34"/>
      <c r="Q17" s="34"/>
      <c r="R17" s="41"/>
      <c r="S17" s="24">
        <v>17</v>
      </c>
      <c r="T17" s="34"/>
      <c r="U17" s="34"/>
      <c r="V17" s="41"/>
      <c r="W17" s="24">
        <v>29</v>
      </c>
      <c r="X17" s="34"/>
      <c r="Y17" s="34"/>
      <c r="Z17" s="48"/>
    </row>
    <row r="18" spans="1:26">
      <c r="A18" s="8">
        <v>10</v>
      </c>
      <c r="B18" s="24">
        <v>7</v>
      </c>
      <c r="C18" s="34"/>
      <c r="D18" s="34"/>
      <c r="E18" s="41"/>
      <c r="F18" s="24">
        <v>8</v>
      </c>
      <c r="G18" s="34"/>
      <c r="H18" s="34"/>
      <c r="I18" s="41"/>
      <c r="J18" s="24">
        <v>15</v>
      </c>
      <c r="K18" s="34"/>
      <c r="L18" s="34"/>
      <c r="M18" s="41"/>
      <c r="N18" s="50">
        <v>61</v>
      </c>
      <c r="O18" s="25">
        <v>8</v>
      </c>
      <c r="P18" s="35"/>
      <c r="Q18" s="35"/>
      <c r="R18" s="42"/>
      <c r="S18" s="25">
        <v>14</v>
      </c>
      <c r="T18" s="35"/>
      <c r="U18" s="35"/>
      <c r="V18" s="42"/>
      <c r="W18" s="25">
        <v>22</v>
      </c>
      <c r="X18" s="35"/>
      <c r="Y18" s="35"/>
      <c r="Z18" s="49"/>
    </row>
    <row r="19" spans="1:26">
      <c r="A19" s="9">
        <v>11</v>
      </c>
      <c r="B19" s="25">
        <v>6</v>
      </c>
      <c r="C19" s="35"/>
      <c r="D19" s="35"/>
      <c r="E19" s="42"/>
      <c r="F19" s="25">
        <v>9</v>
      </c>
      <c r="G19" s="35"/>
      <c r="H19" s="35"/>
      <c r="I19" s="42"/>
      <c r="J19" s="25">
        <v>15</v>
      </c>
      <c r="K19" s="35"/>
      <c r="L19" s="35"/>
      <c r="M19" s="42"/>
      <c r="N19" s="51">
        <v>62</v>
      </c>
      <c r="O19" s="24">
        <v>19</v>
      </c>
      <c r="P19" s="34"/>
      <c r="Q19" s="34"/>
      <c r="R19" s="41"/>
      <c r="S19" s="24">
        <v>20</v>
      </c>
      <c r="T19" s="34"/>
      <c r="U19" s="34"/>
      <c r="V19" s="41"/>
      <c r="W19" s="24">
        <v>39</v>
      </c>
      <c r="X19" s="34"/>
      <c r="Y19" s="34"/>
      <c r="Z19" s="48"/>
    </row>
    <row r="20" spans="1:26">
      <c r="A20" s="8">
        <v>12</v>
      </c>
      <c r="B20" s="24">
        <v>13</v>
      </c>
      <c r="C20" s="34"/>
      <c r="D20" s="34"/>
      <c r="E20" s="41"/>
      <c r="F20" s="24">
        <v>5</v>
      </c>
      <c r="G20" s="34"/>
      <c r="H20" s="34"/>
      <c r="I20" s="41"/>
      <c r="J20" s="24">
        <v>18</v>
      </c>
      <c r="K20" s="34"/>
      <c r="L20" s="34"/>
      <c r="M20" s="41"/>
      <c r="N20" s="50">
        <v>63</v>
      </c>
      <c r="O20" s="25">
        <v>14</v>
      </c>
      <c r="P20" s="35"/>
      <c r="Q20" s="35"/>
      <c r="R20" s="42"/>
      <c r="S20" s="25">
        <v>22</v>
      </c>
      <c r="T20" s="35"/>
      <c r="U20" s="35"/>
      <c r="V20" s="42"/>
      <c r="W20" s="25">
        <v>36</v>
      </c>
      <c r="X20" s="35"/>
      <c r="Y20" s="35"/>
      <c r="Z20" s="49"/>
    </row>
    <row r="21" spans="1:26">
      <c r="A21" s="9">
        <v>13</v>
      </c>
      <c r="B21" s="25">
        <v>5</v>
      </c>
      <c r="C21" s="35"/>
      <c r="D21" s="35"/>
      <c r="E21" s="42"/>
      <c r="F21" s="25">
        <v>13</v>
      </c>
      <c r="G21" s="35"/>
      <c r="H21" s="35"/>
      <c r="I21" s="42"/>
      <c r="J21" s="25">
        <v>18</v>
      </c>
      <c r="K21" s="35"/>
      <c r="L21" s="35"/>
      <c r="M21" s="42"/>
      <c r="N21" s="51">
        <v>64</v>
      </c>
      <c r="O21" s="24">
        <v>19</v>
      </c>
      <c r="P21" s="34"/>
      <c r="Q21" s="34"/>
      <c r="R21" s="41"/>
      <c r="S21" s="24">
        <v>17</v>
      </c>
      <c r="T21" s="34"/>
      <c r="U21" s="34"/>
      <c r="V21" s="41"/>
      <c r="W21" s="24">
        <v>36</v>
      </c>
      <c r="X21" s="34"/>
      <c r="Y21" s="34"/>
      <c r="Z21" s="48"/>
    </row>
    <row r="22" spans="1:26">
      <c r="A22" s="8">
        <v>14</v>
      </c>
      <c r="B22" s="24">
        <v>18</v>
      </c>
      <c r="C22" s="34"/>
      <c r="D22" s="34"/>
      <c r="E22" s="41"/>
      <c r="F22" s="24">
        <v>7</v>
      </c>
      <c r="G22" s="34"/>
      <c r="H22" s="34"/>
      <c r="I22" s="41"/>
      <c r="J22" s="24">
        <v>25</v>
      </c>
      <c r="K22" s="34"/>
      <c r="L22" s="34"/>
      <c r="M22" s="41"/>
      <c r="N22" s="50">
        <v>65</v>
      </c>
      <c r="O22" s="25">
        <v>28</v>
      </c>
      <c r="P22" s="35"/>
      <c r="Q22" s="35"/>
      <c r="R22" s="42"/>
      <c r="S22" s="25">
        <v>23</v>
      </c>
      <c r="T22" s="35"/>
      <c r="U22" s="35"/>
      <c r="V22" s="42"/>
      <c r="W22" s="25">
        <v>51</v>
      </c>
      <c r="X22" s="35"/>
      <c r="Y22" s="35"/>
      <c r="Z22" s="49"/>
    </row>
    <row r="23" spans="1:26">
      <c r="A23" s="9">
        <v>15</v>
      </c>
      <c r="B23" s="25">
        <v>13</v>
      </c>
      <c r="C23" s="35"/>
      <c r="D23" s="35"/>
      <c r="E23" s="42"/>
      <c r="F23" s="25">
        <v>7</v>
      </c>
      <c r="G23" s="35"/>
      <c r="H23" s="35"/>
      <c r="I23" s="42"/>
      <c r="J23" s="25">
        <v>20</v>
      </c>
      <c r="K23" s="35"/>
      <c r="L23" s="35"/>
      <c r="M23" s="42"/>
      <c r="N23" s="51">
        <v>66</v>
      </c>
      <c r="O23" s="24">
        <v>27</v>
      </c>
      <c r="P23" s="34"/>
      <c r="Q23" s="34"/>
      <c r="R23" s="41"/>
      <c r="S23" s="24">
        <v>11</v>
      </c>
      <c r="T23" s="34"/>
      <c r="U23" s="34"/>
      <c r="V23" s="41"/>
      <c r="W23" s="24">
        <v>38</v>
      </c>
      <c r="X23" s="34"/>
      <c r="Y23" s="34"/>
      <c r="Z23" s="48"/>
    </row>
    <row r="24" spans="1:26">
      <c r="A24" s="8">
        <v>16</v>
      </c>
      <c r="B24" s="24">
        <v>13</v>
      </c>
      <c r="C24" s="34"/>
      <c r="D24" s="34"/>
      <c r="E24" s="41"/>
      <c r="F24" s="24">
        <v>9</v>
      </c>
      <c r="G24" s="34"/>
      <c r="H24" s="34"/>
      <c r="I24" s="41"/>
      <c r="J24" s="24">
        <v>22</v>
      </c>
      <c r="K24" s="34"/>
      <c r="L24" s="34"/>
      <c r="M24" s="41"/>
      <c r="N24" s="50">
        <v>67</v>
      </c>
      <c r="O24" s="25">
        <v>21</v>
      </c>
      <c r="P24" s="35"/>
      <c r="Q24" s="35"/>
      <c r="R24" s="42"/>
      <c r="S24" s="25">
        <v>32</v>
      </c>
      <c r="T24" s="35"/>
      <c r="U24" s="35"/>
      <c r="V24" s="42"/>
      <c r="W24" s="25">
        <v>53</v>
      </c>
      <c r="X24" s="35"/>
      <c r="Y24" s="35"/>
      <c r="Z24" s="49"/>
    </row>
    <row r="25" spans="1:26">
      <c r="A25" s="9">
        <v>17</v>
      </c>
      <c r="B25" s="25">
        <v>7</v>
      </c>
      <c r="C25" s="35"/>
      <c r="D25" s="35"/>
      <c r="E25" s="42"/>
      <c r="F25" s="25">
        <v>12</v>
      </c>
      <c r="G25" s="35"/>
      <c r="H25" s="35"/>
      <c r="I25" s="42"/>
      <c r="J25" s="25">
        <v>19</v>
      </c>
      <c r="K25" s="35"/>
      <c r="L25" s="35"/>
      <c r="M25" s="42"/>
      <c r="N25" s="51">
        <v>68</v>
      </c>
      <c r="O25" s="24">
        <v>25</v>
      </c>
      <c r="P25" s="34"/>
      <c r="Q25" s="34"/>
      <c r="R25" s="41"/>
      <c r="S25" s="24">
        <v>28</v>
      </c>
      <c r="T25" s="34"/>
      <c r="U25" s="34"/>
      <c r="V25" s="41"/>
      <c r="W25" s="24">
        <v>53</v>
      </c>
      <c r="X25" s="34"/>
      <c r="Y25" s="34"/>
      <c r="Z25" s="48"/>
    </row>
    <row r="26" spans="1:26">
      <c r="A26" s="8">
        <v>18</v>
      </c>
      <c r="B26" s="24">
        <v>10</v>
      </c>
      <c r="C26" s="34"/>
      <c r="D26" s="34"/>
      <c r="E26" s="41"/>
      <c r="F26" s="24">
        <v>6</v>
      </c>
      <c r="G26" s="34"/>
      <c r="H26" s="34"/>
      <c r="I26" s="41"/>
      <c r="J26" s="24">
        <v>16</v>
      </c>
      <c r="K26" s="34"/>
      <c r="L26" s="34"/>
      <c r="M26" s="41"/>
      <c r="N26" s="50">
        <v>69</v>
      </c>
      <c r="O26" s="25">
        <v>27</v>
      </c>
      <c r="P26" s="35"/>
      <c r="Q26" s="35"/>
      <c r="R26" s="42"/>
      <c r="S26" s="25">
        <v>25</v>
      </c>
      <c r="T26" s="35"/>
      <c r="U26" s="35"/>
      <c r="V26" s="42"/>
      <c r="W26" s="25">
        <v>52</v>
      </c>
      <c r="X26" s="35"/>
      <c r="Y26" s="35"/>
      <c r="Z26" s="49"/>
    </row>
    <row r="27" spans="1:26">
      <c r="A27" s="9">
        <v>19</v>
      </c>
      <c r="B27" s="25">
        <v>12</v>
      </c>
      <c r="C27" s="35"/>
      <c r="D27" s="35"/>
      <c r="E27" s="42"/>
      <c r="F27" s="25">
        <v>7</v>
      </c>
      <c r="G27" s="35"/>
      <c r="H27" s="35"/>
      <c r="I27" s="42"/>
      <c r="J27" s="25">
        <v>19</v>
      </c>
      <c r="K27" s="35"/>
      <c r="L27" s="35"/>
      <c r="M27" s="42"/>
      <c r="N27" s="51">
        <v>70</v>
      </c>
      <c r="O27" s="24">
        <v>27</v>
      </c>
      <c r="P27" s="34"/>
      <c r="Q27" s="34"/>
      <c r="R27" s="41"/>
      <c r="S27" s="24">
        <v>37</v>
      </c>
      <c r="T27" s="34"/>
      <c r="U27" s="34"/>
      <c r="V27" s="41"/>
      <c r="W27" s="24">
        <v>64</v>
      </c>
      <c r="X27" s="34"/>
      <c r="Y27" s="34"/>
      <c r="Z27" s="48"/>
    </row>
    <row r="28" spans="1:26">
      <c r="A28" s="8">
        <v>20</v>
      </c>
      <c r="B28" s="24">
        <v>6</v>
      </c>
      <c r="C28" s="34"/>
      <c r="D28" s="34"/>
      <c r="E28" s="41"/>
      <c r="F28" s="24">
        <v>6</v>
      </c>
      <c r="G28" s="34"/>
      <c r="H28" s="34"/>
      <c r="I28" s="41"/>
      <c r="J28" s="24">
        <v>12</v>
      </c>
      <c r="K28" s="34"/>
      <c r="L28" s="34"/>
      <c r="M28" s="41"/>
      <c r="N28" s="50">
        <v>71</v>
      </c>
      <c r="O28" s="25">
        <v>33</v>
      </c>
      <c r="P28" s="35"/>
      <c r="Q28" s="35"/>
      <c r="R28" s="42"/>
      <c r="S28" s="25">
        <v>33</v>
      </c>
      <c r="T28" s="35"/>
      <c r="U28" s="35"/>
      <c r="V28" s="42"/>
      <c r="W28" s="25">
        <v>66</v>
      </c>
      <c r="X28" s="35"/>
      <c r="Y28" s="35"/>
      <c r="Z28" s="49"/>
    </row>
    <row r="29" spans="1:26">
      <c r="A29" s="9">
        <v>21</v>
      </c>
      <c r="B29" s="25">
        <v>8</v>
      </c>
      <c r="C29" s="35"/>
      <c r="D29" s="35"/>
      <c r="E29" s="42"/>
      <c r="F29" s="25">
        <v>6</v>
      </c>
      <c r="G29" s="35"/>
      <c r="H29" s="35"/>
      <c r="I29" s="42"/>
      <c r="J29" s="25">
        <v>14</v>
      </c>
      <c r="K29" s="35"/>
      <c r="L29" s="35"/>
      <c r="M29" s="42"/>
      <c r="N29" s="51">
        <v>72</v>
      </c>
      <c r="O29" s="24">
        <v>26</v>
      </c>
      <c r="P29" s="34"/>
      <c r="Q29" s="34"/>
      <c r="R29" s="41"/>
      <c r="S29" s="24">
        <v>29</v>
      </c>
      <c r="T29" s="34"/>
      <c r="U29" s="34"/>
      <c r="V29" s="41"/>
      <c r="W29" s="24">
        <v>55</v>
      </c>
      <c r="X29" s="34"/>
      <c r="Y29" s="34"/>
      <c r="Z29" s="48"/>
    </row>
    <row r="30" spans="1:26">
      <c r="A30" s="8">
        <v>22</v>
      </c>
      <c r="B30" s="24">
        <v>5</v>
      </c>
      <c r="C30" s="34"/>
      <c r="D30" s="34"/>
      <c r="E30" s="41"/>
      <c r="F30" s="24">
        <v>6</v>
      </c>
      <c r="G30" s="34"/>
      <c r="H30" s="34"/>
      <c r="I30" s="41"/>
      <c r="J30" s="24">
        <v>11</v>
      </c>
      <c r="K30" s="34"/>
      <c r="L30" s="34"/>
      <c r="M30" s="41"/>
      <c r="N30" s="50">
        <v>73</v>
      </c>
      <c r="O30" s="25">
        <v>35</v>
      </c>
      <c r="P30" s="35"/>
      <c r="Q30" s="35"/>
      <c r="R30" s="42"/>
      <c r="S30" s="25">
        <v>38</v>
      </c>
      <c r="T30" s="35"/>
      <c r="U30" s="35"/>
      <c r="V30" s="42"/>
      <c r="W30" s="25">
        <v>73</v>
      </c>
      <c r="X30" s="35"/>
      <c r="Y30" s="35"/>
      <c r="Z30" s="49"/>
    </row>
    <row r="31" spans="1:26">
      <c r="A31" s="9">
        <v>23</v>
      </c>
      <c r="B31" s="25">
        <v>5</v>
      </c>
      <c r="C31" s="35"/>
      <c r="D31" s="35"/>
      <c r="E31" s="42"/>
      <c r="F31" s="25">
        <v>10</v>
      </c>
      <c r="G31" s="35"/>
      <c r="H31" s="35"/>
      <c r="I31" s="42"/>
      <c r="J31" s="25">
        <v>15</v>
      </c>
      <c r="K31" s="35"/>
      <c r="L31" s="35"/>
      <c r="M31" s="42"/>
      <c r="N31" s="51">
        <v>74</v>
      </c>
      <c r="O31" s="24">
        <v>27</v>
      </c>
      <c r="P31" s="34"/>
      <c r="Q31" s="34"/>
      <c r="R31" s="41"/>
      <c r="S31" s="24">
        <v>30</v>
      </c>
      <c r="T31" s="34"/>
      <c r="U31" s="34"/>
      <c r="V31" s="41"/>
      <c r="W31" s="24">
        <v>57</v>
      </c>
      <c r="X31" s="34"/>
      <c r="Y31" s="34"/>
      <c r="Z31" s="48"/>
    </row>
    <row r="32" spans="1:26">
      <c r="A32" s="8">
        <v>24</v>
      </c>
      <c r="B32" s="24">
        <v>2</v>
      </c>
      <c r="C32" s="34"/>
      <c r="D32" s="34"/>
      <c r="E32" s="41"/>
      <c r="F32" s="24">
        <v>3</v>
      </c>
      <c r="G32" s="34"/>
      <c r="H32" s="34"/>
      <c r="I32" s="41"/>
      <c r="J32" s="24">
        <v>5</v>
      </c>
      <c r="K32" s="34"/>
      <c r="L32" s="34"/>
      <c r="M32" s="41"/>
      <c r="N32" s="50">
        <v>75</v>
      </c>
      <c r="O32" s="25">
        <v>38</v>
      </c>
      <c r="P32" s="35"/>
      <c r="Q32" s="35"/>
      <c r="R32" s="42"/>
      <c r="S32" s="25">
        <v>34</v>
      </c>
      <c r="T32" s="35"/>
      <c r="U32" s="35"/>
      <c r="V32" s="42"/>
      <c r="W32" s="25">
        <v>72</v>
      </c>
      <c r="X32" s="35"/>
      <c r="Y32" s="35"/>
      <c r="Z32" s="49"/>
    </row>
    <row r="33" spans="1:26">
      <c r="A33" s="9">
        <v>25</v>
      </c>
      <c r="B33" s="25">
        <v>4</v>
      </c>
      <c r="C33" s="35"/>
      <c r="D33" s="35"/>
      <c r="E33" s="42"/>
      <c r="F33" s="25">
        <v>7</v>
      </c>
      <c r="G33" s="35"/>
      <c r="H33" s="35"/>
      <c r="I33" s="42"/>
      <c r="J33" s="25">
        <v>11</v>
      </c>
      <c r="K33" s="35"/>
      <c r="L33" s="35"/>
      <c r="M33" s="42"/>
      <c r="N33" s="51">
        <v>76</v>
      </c>
      <c r="O33" s="24">
        <v>50</v>
      </c>
      <c r="P33" s="34"/>
      <c r="Q33" s="34"/>
      <c r="R33" s="41"/>
      <c r="S33" s="24">
        <v>26</v>
      </c>
      <c r="T33" s="34"/>
      <c r="U33" s="34"/>
      <c r="V33" s="41"/>
      <c r="W33" s="24">
        <v>76</v>
      </c>
      <c r="X33" s="34"/>
      <c r="Y33" s="34"/>
      <c r="Z33" s="48"/>
    </row>
    <row r="34" spans="1:26">
      <c r="A34" s="8">
        <v>26</v>
      </c>
      <c r="B34" s="24">
        <v>8</v>
      </c>
      <c r="C34" s="34"/>
      <c r="D34" s="34"/>
      <c r="E34" s="41"/>
      <c r="F34" s="24">
        <v>3</v>
      </c>
      <c r="G34" s="34"/>
      <c r="H34" s="34"/>
      <c r="I34" s="41"/>
      <c r="J34" s="24">
        <v>11</v>
      </c>
      <c r="K34" s="34"/>
      <c r="L34" s="34"/>
      <c r="M34" s="41"/>
      <c r="N34" s="50">
        <v>77</v>
      </c>
      <c r="O34" s="25">
        <v>29</v>
      </c>
      <c r="P34" s="35"/>
      <c r="Q34" s="35"/>
      <c r="R34" s="42"/>
      <c r="S34" s="25">
        <v>25</v>
      </c>
      <c r="T34" s="35"/>
      <c r="U34" s="35"/>
      <c r="V34" s="42"/>
      <c r="W34" s="25">
        <v>54</v>
      </c>
      <c r="X34" s="35"/>
      <c r="Y34" s="35"/>
      <c r="Z34" s="49"/>
    </row>
    <row r="35" spans="1:26">
      <c r="A35" s="9">
        <v>27</v>
      </c>
      <c r="B35" s="25">
        <v>5</v>
      </c>
      <c r="C35" s="35"/>
      <c r="D35" s="35"/>
      <c r="E35" s="42"/>
      <c r="F35" s="25">
        <v>5</v>
      </c>
      <c r="G35" s="35"/>
      <c r="H35" s="35"/>
      <c r="I35" s="42"/>
      <c r="J35" s="25">
        <v>10</v>
      </c>
      <c r="K35" s="35"/>
      <c r="L35" s="35"/>
      <c r="M35" s="42"/>
      <c r="N35" s="51">
        <v>78</v>
      </c>
      <c r="O35" s="24">
        <v>31</v>
      </c>
      <c r="P35" s="34"/>
      <c r="Q35" s="34"/>
      <c r="R35" s="41"/>
      <c r="S35" s="24">
        <v>44</v>
      </c>
      <c r="T35" s="34"/>
      <c r="U35" s="34"/>
      <c r="V35" s="41"/>
      <c r="W35" s="24">
        <v>75</v>
      </c>
      <c r="X35" s="34"/>
      <c r="Y35" s="34"/>
      <c r="Z35" s="48"/>
    </row>
    <row r="36" spans="1:26">
      <c r="A36" s="8">
        <v>28</v>
      </c>
      <c r="B36" s="24">
        <v>8</v>
      </c>
      <c r="C36" s="34"/>
      <c r="D36" s="34"/>
      <c r="E36" s="41"/>
      <c r="F36" s="24">
        <v>10</v>
      </c>
      <c r="G36" s="34"/>
      <c r="H36" s="34"/>
      <c r="I36" s="41"/>
      <c r="J36" s="24">
        <v>18</v>
      </c>
      <c r="K36" s="34"/>
      <c r="L36" s="34"/>
      <c r="M36" s="41"/>
      <c r="N36" s="50">
        <v>79</v>
      </c>
      <c r="O36" s="25">
        <v>24</v>
      </c>
      <c r="P36" s="35"/>
      <c r="Q36" s="35"/>
      <c r="R36" s="42"/>
      <c r="S36" s="25">
        <v>20</v>
      </c>
      <c r="T36" s="35"/>
      <c r="U36" s="35"/>
      <c r="V36" s="42"/>
      <c r="W36" s="25">
        <v>44</v>
      </c>
      <c r="X36" s="35"/>
      <c r="Y36" s="35"/>
      <c r="Z36" s="49"/>
    </row>
    <row r="37" spans="1:26">
      <c r="A37" s="9">
        <v>29</v>
      </c>
      <c r="B37" s="25">
        <v>8</v>
      </c>
      <c r="C37" s="35"/>
      <c r="D37" s="35"/>
      <c r="E37" s="42"/>
      <c r="F37" s="25">
        <v>3</v>
      </c>
      <c r="G37" s="35"/>
      <c r="H37" s="35"/>
      <c r="I37" s="42"/>
      <c r="J37" s="25">
        <v>11</v>
      </c>
      <c r="K37" s="35"/>
      <c r="L37" s="35"/>
      <c r="M37" s="42"/>
      <c r="N37" s="51">
        <v>80</v>
      </c>
      <c r="O37" s="24">
        <v>10</v>
      </c>
      <c r="P37" s="34"/>
      <c r="Q37" s="34"/>
      <c r="R37" s="41"/>
      <c r="S37" s="24">
        <v>5</v>
      </c>
      <c r="T37" s="34"/>
      <c r="U37" s="34"/>
      <c r="V37" s="41"/>
      <c r="W37" s="24">
        <v>15</v>
      </c>
      <c r="X37" s="34"/>
      <c r="Y37" s="34"/>
      <c r="Z37" s="48"/>
    </row>
    <row r="38" spans="1:26">
      <c r="A38" s="8">
        <v>30</v>
      </c>
      <c r="B38" s="24">
        <v>13</v>
      </c>
      <c r="C38" s="34"/>
      <c r="D38" s="34"/>
      <c r="E38" s="41"/>
      <c r="F38" s="24">
        <v>3</v>
      </c>
      <c r="G38" s="34"/>
      <c r="H38" s="34"/>
      <c r="I38" s="41"/>
      <c r="J38" s="24">
        <v>16</v>
      </c>
      <c r="K38" s="34"/>
      <c r="L38" s="34"/>
      <c r="M38" s="41"/>
      <c r="N38" s="50">
        <v>81</v>
      </c>
      <c r="O38" s="25">
        <v>20</v>
      </c>
      <c r="P38" s="35"/>
      <c r="Q38" s="35"/>
      <c r="R38" s="42"/>
      <c r="S38" s="25">
        <v>18</v>
      </c>
      <c r="T38" s="35"/>
      <c r="U38" s="35"/>
      <c r="V38" s="42"/>
      <c r="W38" s="25">
        <v>38</v>
      </c>
      <c r="X38" s="35"/>
      <c r="Y38" s="35"/>
      <c r="Z38" s="49"/>
    </row>
    <row r="39" spans="1:26">
      <c r="A39" s="9">
        <v>31</v>
      </c>
      <c r="B39" s="25">
        <v>9</v>
      </c>
      <c r="C39" s="35"/>
      <c r="D39" s="35"/>
      <c r="E39" s="42"/>
      <c r="F39" s="25">
        <v>5</v>
      </c>
      <c r="G39" s="35"/>
      <c r="H39" s="35"/>
      <c r="I39" s="42"/>
      <c r="J39" s="25">
        <v>14</v>
      </c>
      <c r="K39" s="35"/>
      <c r="L39" s="35"/>
      <c r="M39" s="42"/>
      <c r="N39" s="51">
        <v>82</v>
      </c>
      <c r="O39" s="24">
        <v>10</v>
      </c>
      <c r="P39" s="34"/>
      <c r="Q39" s="34"/>
      <c r="R39" s="41"/>
      <c r="S39" s="24">
        <v>20</v>
      </c>
      <c r="T39" s="34"/>
      <c r="U39" s="34"/>
      <c r="V39" s="41"/>
      <c r="W39" s="24">
        <v>30</v>
      </c>
      <c r="X39" s="34"/>
      <c r="Y39" s="34"/>
      <c r="Z39" s="48"/>
    </row>
    <row r="40" spans="1:26">
      <c r="A40" s="8">
        <v>32</v>
      </c>
      <c r="B40" s="24">
        <v>7</v>
      </c>
      <c r="C40" s="34"/>
      <c r="D40" s="34"/>
      <c r="E40" s="41"/>
      <c r="F40" s="24">
        <v>5</v>
      </c>
      <c r="G40" s="34"/>
      <c r="H40" s="34"/>
      <c r="I40" s="41"/>
      <c r="J40" s="24">
        <v>12</v>
      </c>
      <c r="K40" s="34"/>
      <c r="L40" s="34"/>
      <c r="M40" s="41"/>
      <c r="N40" s="50">
        <v>83</v>
      </c>
      <c r="O40" s="25">
        <v>10</v>
      </c>
      <c r="P40" s="35"/>
      <c r="Q40" s="35"/>
      <c r="R40" s="42"/>
      <c r="S40" s="25">
        <v>18</v>
      </c>
      <c r="T40" s="35"/>
      <c r="U40" s="35"/>
      <c r="V40" s="42"/>
      <c r="W40" s="25">
        <v>28</v>
      </c>
      <c r="X40" s="35"/>
      <c r="Y40" s="35"/>
      <c r="Z40" s="49"/>
    </row>
    <row r="41" spans="1:26">
      <c r="A41" s="9">
        <v>33</v>
      </c>
      <c r="B41" s="25">
        <v>11</v>
      </c>
      <c r="C41" s="35"/>
      <c r="D41" s="35"/>
      <c r="E41" s="42"/>
      <c r="F41" s="25">
        <v>5</v>
      </c>
      <c r="G41" s="35"/>
      <c r="H41" s="35"/>
      <c r="I41" s="42"/>
      <c r="J41" s="25">
        <v>16</v>
      </c>
      <c r="K41" s="35"/>
      <c r="L41" s="35"/>
      <c r="M41" s="42"/>
      <c r="N41" s="51">
        <v>84</v>
      </c>
      <c r="O41" s="24">
        <v>14</v>
      </c>
      <c r="P41" s="34"/>
      <c r="Q41" s="34"/>
      <c r="R41" s="41"/>
      <c r="S41" s="24">
        <v>33</v>
      </c>
      <c r="T41" s="34"/>
      <c r="U41" s="34"/>
      <c r="V41" s="41"/>
      <c r="W41" s="24">
        <v>47</v>
      </c>
      <c r="X41" s="34"/>
      <c r="Y41" s="34"/>
      <c r="Z41" s="48"/>
    </row>
    <row r="42" spans="1:26">
      <c r="A42" s="8">
        <v>34</v>
      </c>
      <c r="B42" s="24">
        <v>6</v>
      </c>
      <c r="C42" s="34"/>
      <c r="D42" s="34"/>
      <c r="E42" s="41"/>
      <c r="F42" s="24">
        <v>5</v>
      </c>
      <c r="G42" s="34"/>
      <c r="H42" s="34"/>
      <c r="I42" s="41"/>
      <c r="J42" s="24">
        <v>11</v>
      </c>
      <c r="K42" s="34"/>
      <c r="L42" s="34"/>
      <c r="M42" s="41"/>
      <c r="N42" s="50">
        <v>85</v>
      </c>
      <c r="O42" s="25">
        <v>11</v>
      </c>
      <c r="P42" s="35"/>
      <c r="Q42" s="35"/>
      <c r="R42" s="42"/>
      <c r="S42" s="25">
        <v>21</v>
      </c>
      <c r="T42" s="35"/>
      <c r="U42" s="35"/>
      <c r="V42" s="42"/>
      <c r="W42" s="25">
        <v>32</v>
      </c>
      <c r="X42" s="35"/>
      <c r="Y42" s="35"/>
      <c r="Z42" s="49"/>
    </row>
    <row r="43" spans="1:26">
      <c r="A43" s="9">
        <v>35</v>
      </c>
      <c r="B43" s="25">
        <v>10</v>
      </c>
      <c r="C43" s="35"/>
      <c r="D43" s="35"/>
      <c r="E43" s="42"/>
      <c r="F43" s="25">
        <v>7</v>
      </c>
      <c r="G43" s="35"/>
      <c r="H43" s="35"/>
      <c r="I43" s="42"/>
      <c r="J43" s="25">
        <v>17</v>
      </c>
      <c r="K43" s="35"/>
      <c r="L43" s="35"/>
      <c r="M43" s="42"/>
      <c r="N43" s="51">
        <v>86</v>
      </c>
      <c r="O43" s="24">
        <v>14</v>
      </c>
      <c r="P43" s="34"/>
      <c r="Q43" s="34"/>
      <c r="R43" s="41"/>
      <c r="S43" s="24">
        <v>23</v>
      </c>
      <c r="T43" s="34"/>
      <c r="U43" s="34"/>
      <c r="V43" s="41"/>
      <c r="W43" s="24">
        <v>37</v>
      </c>
      <c r="X43" s="34"/>
      <c r="Y43" s="34"/>
      <c r="Z43" s="48"/>
    </row>
    <row r="44" spans="1:26">
      <c r="A44" s="8">
        <v>36</v>
      </c>
      <c r="B44" s="24">
        <v>13</v>
      </c>
      <c r="C44" s="34"/>
      <c r="D44" s="34"/>
      <c r="E44" s="41"/>
      <c r="F44" s="24">
        <v>5</v>
      </c>
      <c r="G44" s="34"/>
      <c r="H44" s="34"/>
      <c r="I44" s="41"/>
      <c r="J44" s="24">
        <v>18</v>
      </c>
      <c r="K44" s="34"/>
      <c r="L44" s="34"/>
      <c r="M44" s="41"/>
      <c r="N44" s="50">
        <v>87</v>
      </c>
      <c r="O44" s="25">
        <v>15</v>
      </c>
      <c r="P44" s="35"/>
      <c r="Q44" s="35"/>
      <c r="R44" s="42"/>
      <c r="S44" s="25">
        <v>10</v>
      </c>
      <c r="T44" s="35"/>
      <c r="U44" s="35"/>
      <c r="V44" s="42"/>
      <c r="W44" s="25">
        <v>25</v>
      </c>
      <c r="X44" s="35"/>
      <c r="Y44" s="35"/>
      <c r="Z44" s="49"/>
    </row>
    <row r="45" spans="1:26">
      <c r="A45" s="9">
        <v>37</v>
      </c>
      <c r="B45" s="25">
        <v>9</v>
      </c>
      <c r="C45" s="35"/>
      <c r="D45" s="35"/>
      <c r="E45" s="42"/>
      <c r="F45" s="25">
        <v>7</v>
      </c>
      <c r="G45" s="35"/>
      <c r="H45" s="35"/>
      <c r="I45" s="42"/>
      <c r="J45" s="25">
        <v>16</v>
      </c>
      <c r="K45" s="35"/>
      <c r="L45" s="35"/>
      <c r="M45" s="42"/>
      <c r="N45" s="51">
        <v>88</v>
      </c>
      <c r="O45" s="24">
        <v>9</v>
      </c>
      <c r="P45" s="34"/>
      <c r="Q45" s="34"/>
      <c r="R45" s="41"/>
      <c r="S45" s="24">
        <v>32</v>
      </c>
      <c r="T45" s="34"/>
      <c r="U45" s="34"/>
      <c r="V45" s="41"/>
      <c r="W45" s="24">
        <v>41</v>
      </c>
      <c r="X45" s="34"/>
      <c r="Y45" s="34"/>
      <c r="Z45" s="48"/>
    </row>
    <row r="46" spans="1:26">
      <c r="A46" s="8">
        <v>38</v>
      </c>
      <c r="B46" s="24">
        <v>12</v>
      </c>
      <c r="C46" s="34"/>
      <c r="D46" s="34"/>
      <c r="E46" s="41"/>
      <c r="F46" s="24">
        <v>8</v>
      </c>
      <c r="G46" s="34"/>
      <c r="H46" s="34"/>
      <c r="I46" s="41"/>
      <c r="J46" s="24">
        <v>20</v>
      </c>
      <c r="K46" s="34"/>
      <c r="L46" s="34"/>
      <c r="M46" s="41"/>
      <c r="N46" s="50">
        <v>89</v>
      </c>
      <c r="O46" s="25">
        <v>10</v>
      </c>
      <c r="P46" s="35"/>
      <c r="Q46" s="35"/>
      <c r="R46" s="42"/>
      <c r="S46" s="25">
        <v>18</v>
      </c>
      <c r="T46" s="35"/>
      <c r="U46" s="35"/>
      <c r="V46" s="42"/>
      <c r="W46" s="25">
        <v>28</v>
      </c>
      <c r="X46" s="35"/>
      <c r="Y46" s="35"/>
      <c r="Z46" s="49"/>
    </row>
    <row r="47" spans="1:26">
      <c r="A47" s="9">
        <v>39</v>
      </c>
      <c r="B47" s="25">
        <v>6</v>
      </c>
      <c r="C47" s="35"/>
      <c r="D47" s="35"/>
      <c r="E47" s="42"/>
      <c r="F47" s="25">
        <v>12</v>
      </c>
      <c r="G47" s="35"/>
      <c r="H47" s="35"/>
      <c r="I47" s="42"/>
      <c r="J47" s="25">
        <v>18</v>
      </c>
      <c r="K47" s="35"/>
      <c r="L47" s="35"/>
      <c r="M47" s="42"/>
      <c r="N47" s="51">
        <v>90</v>
      </c>
      <c r="O47" s="24">
        <v>12</v>
      </c>
      <c r="P47" s="34"/>
      <c r="Q47" s="34"/>
      <c r="R47" s="41"/>
      <c r="S47" s="24">
        <v>17</v>
      </c>
      <c r="T47" s="34"/>
      <c r="U47" s="34"/>
      <c r="V47" s="41"/>
      <c r="W47" s="24">
        <v>29</v>
      </c>
      <c r="X47" s="34"/>
      <c r="Y47" s="34"/>
      <c r="Z47" s="48"/>
    </row>
    <row r="48" spans="1:26">
      <c r="A48" s="8">
        <v>40</v>
      </c>
      <c r="B48" s="24">
        <v>20</v>
      </c>
      <c r="C48" s="34"/>
      <c r="D48" s="34"/>
      <c r="E48" s="41"/>
      <c r="F48" s="24">
        <v>11</v>
      </c>
      <c r="G48" s="34"/>
      <c r="H48" s="34"/>
      <c r="I48" s="41"/>
      <c r="J48" s="24">
        <v>31</v>
      </c>
      <c r="K48" s="34"/>
      <c r="L48" s="34"/>
      <c r="M48" s="41"/>
      <c r="N48" s="50">
        <v>91</v>
      </c>
      <c r="O48" s="25">
        <v>7</v>
      </c>
      <c r="P48" s="35"/>
      <c r="Q48" s="35"/>
      <c r="R48" s="42"/>
      <c r="S48" s="25">
        <v>18</v>
      </c>
      <c r="T48" s="35"/>
      <c r="U48" s="35"/>
      <c r="V48" s="42"/>
      <c r="W48" s="25">
        <v>25</v>
      </c>
      <c r="X48" s="35"/>
      <c r="Y48" s="35"/>
      <c r="Z48" s="49"/>
    </row>
    <row r="49" spans="1:26">
      <c r="A49" s="9">
        <v>41</v>
      </c>
      <c r="B49" s="25">
        <v>14</v>
      </c>
      <c r="C49" s="35"/>
      <c r="D49" s="35"/>
      <c r="E49" s="42"/>
      <c r="F49" s="25">
        <v>7</v>
      </c>
      <c r="G49" s="35"/>
      <c r="H49" s="35"/>
      <c r="I49" s="42"/>
      <c r="J49" s="25">
        <v>21</v>
      </c>
      <c r="K49" s="35"/>
      <c r="L49" s="35"/>
      <c r="M49" s="42"/>
      <c r="N49" s="51">
        <v>92</v>
      </c>
      <c r="O49" s="24">
        <v>9</v>
      </c>
      <c r="P49" s="34"/>
      <c r="Q49" s="34"/>
      <c r="R49" s="41"/>
      <c r="S49" s="24">
        <v>16</v>
      </c>
      <c r="T49" s="34"/>
      <c r="U49" s="34"/>
      <c r="V49" s="41"/>
      <c r="W49" s="24">
        <v>25</v>
      </c>
      <c r="X49" s="34"/>
      <c r="Y49" s="34"/>
      <c r="Z49" s="48"/>
    </row>
    <row r="50" spans="1:26">
      <c r="A50" s="8">
        <v>42</v>
      </c>
      <c r="B50" s="24">
        <v>6</v>
      </c>
      <c r="C50" s="34"/>
      <c r="D50" s="34"/>
      <c r="E50" s="41"/>
      <c r="F50" s="24">
        <v>7</v>
      </c>
      <c r="G50" s="34"/>
      <c r="H50" s="34"/>
      <c r="I50" s="41"/>
      <c r="J50" s="24">
        <v>13</v>
      </c>
      <c r="K50" s="34"/>
      <c r="L50" s="34"/>
      <c r="M50" s="41"/>
      <c r="N50" s="50">
        <v>93</v>
      </c>
      <c r="O50" s="25">
        <v>5</v>
      </c>
      <c r="P50" s="35"/>
      <c r="Q50" s="35"/>
      <c r="R50" s="42"/>
      <c r="S50" s="25">
        <v>13</v>
      </c>
      <c r="T50" s="35"/>
      <c r="U50" s="35"/>
      <c r="V50" s="42"/>
      <c r="W50" s="25">
        <v>18</v>
      </c>
      <c r="X50" s="35"/>
      <c r="Y50" s="35"/>
      <c r="Z50" s="49"/>
    </row>
    <row r="51" spans="1:26">
      <c r="A51" s="9">
        <v>43</v>
      </c>
      <c r="B51" s="25">
        <v>14</v>
      </c>
      <c r="C51" s="35"/>
      <c r="D51" s="35"/>
      <c r="E51" s="42"/>
      <c r="F51" s="25">
        <v>10</v>
      </c>
      <c r="G51" s="35"/>
      <c r="H51" s="35"/>
      <c r="I51" s="42"/>
      <c r="J51" s="25">
        <v>24</v>
      </c>
      <c r="K51" s="35"/>
      <c r="L51" s="35"/>
      <c r="M51" s="42"/>
      <c r="N51" s="51">
        <v>94</v>
      </c>
      <c r="O51" s="24">
        <v>5</v>
      </c>
      <c r="P51" s="34"/>
      <c r="Q51" s="34"/>
      <c r="R51" s="41"/>
      <c r="S51" s="24">
        <v>18</v>
      </c>
      <c r="T51" s="34"/>
      <c r="U51" s="34"/>
      <c r="V51" s="41"/>
      <c r="W51" s="24">
        <v>23</v>
      </c>
      <c r="X51" s="34"/>
      <c r="Y51" s="34"/>
      <c r="Z51" s="48"/>
    </row>
    <row r="52" spans="1:26">
      <c r="A52" s="8">
        <v>44</v>
      </c>
      <c r="B52" s="24">
        <v>13</v>
      </c>
      <c r="C52" s="34"/>
      <c r="D52" s="34"/>
      <c r="E52" s="41"/>
      <c r="F52" s="24">
        <v>12</v>
      </c>
      <c r="G52" s="34"/>
      <c r="H52" s="34"/>
      <c r="I52" s="41"/>
      <c r="J52" s="24">
        <v>25</v>
      </c>
      <c r="K52" s="34"/>
      <c r="L52" s="34"/>
      <c r="M52" s="41"/>
      <c r="N52" s="50">
        <v>95</v>
      </c>
      <c r="O52" s="25">
        <v>4</v>
      </c>
      <c r="P52" s="35"/>
      <c r="Q52" s="35"/>
      <c r="R52" s="42"/>
      <c r="S52" s="25">
        <v>14</v>
      </c>
      <c r="T52" s="35"/>
      <c r="U52" s="35"/>
      <c r="V52" s="42"/>
      <c r="W52" s="25">
        <v>18</v>
      </c>
      <c r="X52" s="35"/>
      <c r="Y52" s="35"/>
      <c r="Z52" s="49"/>
    </row>
    <row r="53" spans="1:26">
      <c r="A53" s="9">
        <v>45</v>
      </c>
      <c r="B53" s="25">
        <v>7</v>
      </c>
      <c r="C53" s="35"/>
      <c r="D53" s="35"/>
      <c r="E53" s="42"/>
      <c r="F53" s="25">
        <v>11</v>
      </c>
      <c r="G53" s="35"/>
      <c r="H53" s="35"/>
      <c r="I53" s="42"/>
      <c r="J53" s="25">
        <v>18</v>
      </c>
      <c r="K53" s="35"/>
      <c r="L53" s="35"/>
      <c r="M53" s="42"/>
      <c r="N53" s="51">
        <v>96</v>
      </c>
      <c r="O53" s="24">
        <v>1</v>
      </c>
      <c r="P53" s="34"/>
      <c r="Q53" s="34"/>
      <c r="R53" s="41"/>
      <c r="S53" s="24">
        <v>8</v>
      </c>
      <c r="T53" s="34"/>
      <c r="U53" s="34"/>
      <c r="V53" s="41"/>
      <c r="W53" s="24">
        <v>9</v>
      </c>
      <c r="X53" s="34"/>
      <c r="Y53" s="34"/>
      <c r="Z53" s="48"/>
    </row>
    <row r="54" spans="1:26">
      <c r="A54" s="8">
        <v>46</v>
      </c>
      <c r="B54" s="24">
        <v>16</v>
      </c>
      <c r="C54" s="34"/>
      <c r="D54" s="34"/>
      <c r="E54" s="41"/>
      <c r="F54" s="24">
        <v>11</v>
      </c>
      <c r="G54" s="34"/>
      <c r="H54" s="34"/>
      <c r="I54" s="41"/>
      <c r="J54" s="24">
        <v>27</v>
      </c>
      <c r="K54" s="34"/>
      <c r="L54" s="34"/>
      <c r="M54" s="41"/>
      <c r="N54" s="50">
        <v>97</v>
      </c>
      <c r="O54" s="25">
        <v>3</v>
      </c>
      <c r="P54" s="35"/>
      <c r="Q54" s="35"/>
      <c r="R54" s="42"/>
      <c r="S54" s="25">
        <v>5</v>
      </c>
      <c r="T54" s="35"/>
      <c r="U54" s="35"/>
      <c r="V54" s="42"/>
      <c r="W54" s="25">
        <v>8</v>
      </c>
      <c r="X54" s="35"/>
      <c r="Y54" s="35"/>
      <c r="Z54" s="49"/>
    </row>
    <row r="55" spans="1:26">
      <c r="A55" s="9">
        <v>47</v>
      </c>
      <c r="B55" s="25">
        <v>12</v>
      </c>
      <c r="C55" s="35"/>
      <c r="D55" s="35"/>
      <c r="E55" s="42"/>
      <c r="F55" s="25">
        <v>8</v>
      </c>
      <c r="G55" s="35"/>
      <c r="H55" s="35"/>
      <c r="I55" s="42"/>
      <c r="J55" s="25">
        <v>20</v>
      </c>
      <c r="K55" s="35"/>
      <c r="L55" s="35"/>
      <c r="M55" s="42"/>
      <c r="N55" s="51">
        <v>98</v>
      </c>
      <c r="O55" s="24">
        <v>1</v>
      </c>
      <c r="P55" s="34"/>
      <c r="Q55" s="34"/>
      <c r="R55" s="41"/>
      <c r="S55" s="24">
        <v>1</v>
      </c>
      <c r="T55" s="34"/>
      <c r="U55" s="34"/>
      <c r="V55" s="41"/>
      <c r="W55" s="24">
        <v>2</v>
      </c>
      <c r="X55" s="34"/>
      <c r="Y55" s="34"/>
      <c r="Z55" s="48"/>
    </row>
    <row r="56" spans="1:26">
      <c r="A56" s="8">
        <v>48</v>
      </c>
      <c r="B56" s="24">
        <v>18</v>
      </c>
      <c r="C56" s="34"/>
      <c r="D56" s="34"/>
      <c r="E56" s="41"/>
      <c r="F56" s="24">
        <v>17</v>
      </c>
      <c r="G56" s="34"/>
      <c r="H56" s="34"/>
      <c r="I56" s="41"/>
      <c r="J56" s="24">
        <v>35</v>
      </c>
      <c r="K56" s="34"/>
      <c r="L56" s="34"/>
      <c r="M56" s="41"/>
      <c r="N56" s="50">
        <v>99</v>
      </c>
      <c r="O56" s="25">
        <v>1</v>
      </c>
      <c r="P56" s="35"/>
      <c r="Q56" s="35"/>
      <c r="R56" s="42"/>
      <c r="S56" s="25">
        <v>6</v>
      </c>
      <c r="T56" s="35"/>
      <c r="U56" s="35"/>
      <c r="V56" s="42"/>
      <c r="W56" s="25">
        <v>7</v>
      </c>
      <c r="X56" s="35"/>
      <c r="Y56" s="35"/>
      <c r="Z56" s="49"/>
    </row>
    <row r="57" spans="1:26">
      <c r="A57" s="9">
        <v>49</v>
      </c>
      <c r="B57" s="25">
        <v>17</v>
      </c>
      <c r="C57" s="35"/>
      <c r="D57" s="35"/>
      <c r="E57" s="42"/>
      <c r="F57" s="25">
        <v>11</v>
      </c>
      <c r="G57" s="35"/>
      <c r="H57" s="35"/>
      <c r="I57" s="42"/>
      <c r="J57" s="25">
        <v>28</v>
      </c>
      <c r="K57" s="35"/>
      <c r="L57" s="35"/>
      <c r="M57" s="42"/>
      <c r="N57" s="51" t="s">
        <v>1</v>
      </c>
      <c r="O57" s="24">
        <v>1</v>
      </c>
      <c r="P57" s="34"/>
      <c r="Q57" s="34"/>
      <c r="R57" s="41"/>
      <c r="S57" s="24">
        <v>7</v>
      </c>
      <c r="T57" s="34"/>
      <c r="U57" s="34"/>
      <c r="V57" s="41"/>
      <c r="W57" s="24">
        <v>8</v>
      </c>
      <c r="X57" s="34"/>
      <c r="Y57" s="34"/>
      <c r="Z57" s="48"/>
    </row>
    <row r="58" spans="1:26">
      <c r="A58" s="8">
        <v>50</v>
      </c>
      <c r="B58" s="24">
        <v>17</v>
      </c>
      <c r="C58" s="34"/>
      <c r="D58" s="34"/>
      <c r="E58" s="41"/>
      <c r="F58" s="24">
        <v>17</v>
      </c>
      <c r="G58" s="34"/>
      <c r="H58" s="34"/>
      <c r="I58" s="41"/>
      <c r="J58" s="24">
        <v>34</v>
      </c>
      <c r="K58" s="34"/>
      <c r="L58" s="34"/>
      <c r="M58" s="41"/>
      <c r="N58" s="52" t="s">
        <v>11</v>
      </c>
      <c r="O58" s="28">
        <f>SUM(B8:E58,O8:R57)</f>
        <v>1284</v>
      </c>
      <c r="P58" s="37"/>
      <c r="Q58" s="37"/>
      <c r="R58" s="43"/>
      <c r="S58" s="28">
        <f>SUM(F8:I58,S8:V57)</f>
        <v>1328</v>
      </c>
      <c r="T58" s="37"/>
      <c r="U58" s="37"/>
      <c r="V58" s="43"/>
      <c r="W58" s="28">
        <f>SUM(J8:M58,W8:Z57)</f>
        <v>2612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16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28</v>
      </c>
      <c r="B66" s="24">
        <v>14</v>
      </c>
      <c r="C66" s="34"/>
      <c r="D66" s="34"/>
      <c r="E66" s="41"/>
      <c r="F66" s="24">
        <v>12</v>
      </c>
      <c r="G66" s="34"/>
      <c r="H66" s="34"/>
      <c r="I66" s="41"/>
      <c r="J66" s="24">
        <v>26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29</v>
      </c>
      <c r="B67" s="25">
        <v>28</v>
      </c>
      <c r="C67" s="35"/>
      <c r="D67" s="35"/>
      <c r="E67" s="42"/>
      <c r="F67" s="25">
        <v>33</v>
      </c>
      <c r="G67" s="35"/>
      <c r="H67" s="35"/>
      <c r="I67" s="42"/>
      <c r="J67" s="25">
        <v>61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30</v>
      </c>
      <c r="B68" s="24">
        <v>49</v>
      </c>
      <c r="C68" s="34"/>
      <c r="D68" s="34"/>
      <c r="E68" s="41"/>
      <c r="F68" s="24">
        <v>42</v>
      </c>
      <c r="G68" s="34"/>
      <c r="H68" s="34"/>
      <c r="I68" s="41"/>
      <c r="J68" s="24">
        <v>91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55</v>
      </c>
      <c r="C69" s="35"/>
      <c r="D69" s="35"/>
      <c r="E69" s="42"/>
      <c r="F69" s="25">
        <v>41</v>
      </c>
      <c r="G69" s="35"/>
      <c r="H69" s="35"/>
      <c r="I69" s="42"/>
      <c r="J69" s="25">
        <v>96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26</v>
      </c>
      <c r="C70" s="34"/>
      <c r="D70" s="34"/>
      <c r="E70" s="41"/>
      <c r="F70" s="24">
        <v>31</v>
      </c>
      <c r="G70" s="34"/>
      <c r="H70" s="34"/>
      <c r="I70" s="41"/>
      <c r="J70" s="24">
        <v>57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27</v>
      </c>
      <c r="B71" s="25">
        <v>33</v>
      </c>
      <c r="C71" s="35"/>
      <c r="D71" s="35"/>
      <c r="E71" s="42"/>
      <c r="F71" s="25">
        <v>28</v>
      </c>
      <c r="G71" s="35"/>
      <c r="H71" s="35"/>
      <c r="I71" s="42"/>
      <c r="J71" s="25">
        <v>61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46</v>
      </c>
      <c r="C72" s="34"/>
      <c r="D72" s="34"/>
      <c r="E72" s="41"/>
      <c r="F72" s="24">
        <v>23</v>
      </c>
      <c r="G72" s="34"/>
      <c r="H72" s="34"/>
      <c r="I72" s="41"/>
      <c r="J72" s="24">
        <v>69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50</v>
      </c>
      <c r="C73" s="35"/>
      <c r="D73" s="35"/>
      <c r="E73" s="42"/>
      <c r="F73" s="25">
        <v>39</v>
      </c>
      <c r="G73" s="35"/>
      <c r="H73" s="35"/>
      <c r="I73" s="42"/>
      <c r="J73" s="25">
        <v>89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67</v>
      </c>
      <c r="C74" s="34"/>
      <c r="D74" s="34"/>
      <c r="E74" s="41"/>
      <c r="F74" s="24">
        <v>47</v>
      </c>
      <c r="G74" s="34"/>
      <c r="H74" s="34"/>
      <c r="I74" s="41"/>
      <c r="J74" s="24">
        <v>114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70</v>
      </c>
      <c r="C75" s="35"/>
      <c r="D75" s="35"/>
      <c r="E75" s="42"/>
      <c r="F75" s="25">
        <v>58</v>
      </c>
      <c r="G75" s="35"/>
      <c r="H75" s="35"/>
      <c r="I75" s="42"/>
      <c r="J75" s="25">
        <v>128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82</v>
      </c>
      <c r="C76" s="34"/>
      <c r="D76" s="34"/>
      <c r="E76" s="41"/>
      <c r="F76" s="24">
        <v>62</v>
      </c>
      <c r="G76" s="34"/>
      <c r="H76" s="34"/>
      <c r="I76" s="41"/>
      <c r="J76" s="24">
        <v>144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72</v>
      </c>
      <c r="C77" s="35"/>
      <c r="D77" s="35"/>
      <c r="E77" s="42"/>
      <c r="F77" s="25">
        <v>66</v>
      </c>
      <c r="G77" s="35"/>
      <c r="H77" s="35"/>
      <c r="I77" s="42"/>
      <c r="J77" s="25">
        <v>138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72</v>
      </c>
      <c r="C78" s="34"/>
      <c r="D78" s="34"/>
      <c r="E78" s="41"/>
      <c r="F78" s="24">
        <v>90</v>
      </c>
      <c r="G78" s="34"/>
      <c r="H78" s="34"/>
      <c r="I78" s="41"/>
      <c r="J78" s="24">
        <v>162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38</v>
      </c>
      <c r="B79" s="25">
        <v>128</v>
      </c>
      <c r="C79" s="35"/>
      <c r="D79" s="35"/>
      <c r="E79" s="42"/>
      <c r="F79" s="25">
        <v>119</v>
      </c>
      <c r="G79" s="35"/>
      <c r="H79" s="35"/>
      <c r="I79" s="42"/>
      <c r="J79" s="25">
        <v>247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24</v>
      </c>
      <c r="B80" s="24">
        <v>148</v>
      </c>
      <c r="C80" s="34"/>
      <c r="D80" s="34"/>
      <c r="E80" s="41"/>
      <c r="F80" s="24">
        <v>167</v>
      </c>
      <c r="G80" s="34"/>
      <c r="H80" s="34"/>
      <c r="I80" s="41"/>
      <c r="J80" s="24">
        <v>315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25">
        <v>172</v>
      </c>
      <c r="C81" s="35"/>
      <c r="D81" s="35"/>
      <c r="E81" s="42"/>
      <c r="F81" s="25">
        <v>149</v>
      </c>
      <c r="G81" s="35"/>
      <c r="H81" s="35"/>
      <c r="I81" s="42"/>
      <c r="J81" s="25">
        <v>321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64</v>
      </c>
      <c r="C82" s="34"/>
      <c r="D82" s="34"/>
      <c r="E82" s="41"/>
      <c r="F82" s="24">
        <v>94</v>
      </c>
      <c r="G82" s="34"/>
      <c r="H82" s="34"/>
      <c r="I82" s="41"/>
      <c r="J82" s="24">
        <v>158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59</v>
      </c>
      <c r="C83" s="35"/>
      <c r="D83" s="35"/>
      <c r="E83" s="42"/>
      <c r="F83" s="25">
        <v>104</v>
      </c>
      <c r="G83" s="35"/>
      <c r="H83" s="35"/>
      <c r="I83" s="42"/>
      <c r="J83" s="25">
        <v>163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38</v>
      </c>
      <c r="C84" s="34"/>
      <c r="D84" s="34"/>
      <c r="E84" s="41"/>
      <c r="F84" s="24">
        <v>82</v>
      </c>
      <c r="G84" s="34"/>
      <c r="H84" s="34"/>
      <c r="I84" s="41"/>
      <c r="J84" s="24">
        <v>120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19</v>
      </c>
      <c r="B85" s="25">
        <v>10</v>
      </c>
      <c r="C85" s="35"/>
      <c r="D85" s="35"/>
      <c r="E85" s="42"/>
      <c r="F85" s="25">
        <v>34</v>
      </c>
      <c r="G85" s="35"/>
      <c r="H85" s="35"/>
      <c r="I85" s="42"/>
      <c r="J85" s="25">
        <v>44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10</v>
      </c>
      <c r="B86" s="24">
        <v>1</v>
      </c>
      <c r="C86" s="34"/>
      <c r="D86" s="34"/>
      <c r="E86" s="41"/>
      <c r="F86" s="24">
        <v>7</v>
      </c>
      <c r="G86" s="34"/>
      <c r="H86" s="34"/>
      <c r="I86" s="41"/>
      <c r="J86" s="24">
        <v>8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1284</v>
      </c>
      <c r="C87" s="37"/>
      <c r="D87" s="37"/>
      <c r="E87" s="43"/>
      <c r="F87" s="28">
        <f>SUM(F66:I86)</f>
        <v>1328</v>
      </c>
      <c r="G87" s="37"/>
      <c r="H87" s="37"/>
      <c r="I87" s="43"/>
      <c r="J87" s="28">
        <f>SUM(J66:M86)</f>
        <v>2612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91</v>
      </c>
      <c r="C90" s="38"/>
      <c r="D90" s="38"/>
      <c r="E90" s="44"/>
      <c r="F90" s="30">
        <f>SUM(F66:I68)</f>
        <v>87</v>
      </c>
      <c r="G90" s="38"/>
      <c r="H90" s="38"/>
      <c r="I90" s="44"/>
      <c r="J90" s="30">
        <f>SUM(J66:M68)</f>
        <v>178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7.0872274143302175e-002</v>
      </c>
      <c r="C91" s="39"/>
      <c r="D91" s="39"/>
      <c r="E91" s="45"/>
      <c r="F91" s="31">
        <f>F90/F87</f>
        <v>6.551204819277108e-002</v>
      </c>
      <c r="G91" s="39"/>
      <c r="H91" s="39"/>
      <c r="I91" s="45"/>
      <c r="J91" s="31">
        <f>J90/J87</f>
        <v>6.8147013782542107e-002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620</v>
      </c>
      <c r="C92" s="37"/>
      <c r="D92" s="37"/>
      <c r="E92" s="43"/>
      <c r="F92" s="28">
        <f>SUM(F79:I86)</f>
        <v>756</v>
      </c>
      <c r="G92" s="37"/>
      <c r="H92" s="37"/>
      <c r="I92" s="43"/>
      <c r="J92" s="28">
        <f>SUM(J79:M86)</f>
        <v>1376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0.48286604361370716</v>
      </c>
      <c r="C93" s="40"/>
      <c r="D93" s="40"/>
      <c r="E93" s="46"/>
      <c r="F93" s="32">
        <f>F92/F87</f>
        <v>0.56927710843373491</v>
      </c>
      <c r="G93" s="40"/>
      <c r="H93" s="40"/>
      <c r="I93" s="46"/>
      <c r="J93" s="32">
        <f>J92/J87</f>
        <v>0.52679938744257271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41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>
    <tabColor indexed="13"/>
  </sheetPr>
  <dimension ref="A1:Z93"/>
  <sheetViews>
    <sheetView view="pageBreakPreview" zoomScaleNormal="70" zoomScaleSheetLayoutView="10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33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2</v>
      </c>
      <c r="C8" s="34"/>
      <c r="D8" s="34"/>
      <c r="E8" s="41"/>
      <c r="F8" s="24">
        <v>7</v>
      </c>
      <c r="G8" s="34"/>
      <c r="H8" s="34"/>
      <c r="I8" s="41"/>
      <c r="J8" s="24">
        <v>9</v>
      </c>
      <c r="K8" s="34"/>
      <c r="L8" s="34"/>
      <c r="M8" s="41"/>
      <c r="N8" s="50">
        <v>51</v>
      </c>
      <c r="O8" s="25">
        <v>28</v>
      </c>
      <c r="P8" s="35"/>
      <c r="Q8" s="35"/>
      <c r="R8" s="42"/>
      <c r="S8" s="25">
        <v>18</v>
      </c>
      <c r="T8" s="35"/>
      <c r="U8" s="35"/>
      <c r="V8" s="42"/>
      <c r="W8" s="25">
        <v>46</v>
      </c>
      <c r="X8" s="35"/>
      <c r="Y8" s="35"/>
      <c r="Z8" s="49"/>
    </row>
    <row r="9" spans="1:26">
      <c r="A9" s="9">
        <v>1</v>
      </c>
      <c r="B9" s="25">
        <v>5</v>
      </c>
      <c r="C9" s="35"/>
      <c r="D9" s="35"/>
      <c r="E9" s="42"/>
      <c r="F9" s="25">
        <v>7</v>
      </c>
      <c r="G9" s="35"/>
      <c r="H9" s="35"/>
      <c r="I9" s="42"/>
      <c r="J9" s="25">
        <v>12</v>
      </c>
      <c r="K9" s="35"/>
      <c r="L9" s="35"/>
      <c r="M9" s="42"/>
      <c r="N9" s="51">
        <v>52</v>
      </c>
      <c r="O9" s="24">
        <v>12</v>
      </c>
      <c r="P9" s="34"/>
      <c r="Q9" s="34"/>
      <c r="R9" s="41"/>
      <c r="S9" s="24">
        <v>23</v>
      </c>
      <c r="T9" s="34"/>
      <c r="U9" s="34"/>
      <c r="V9" s="41"/>
      <c r="W9" s="24">
        <v>35</v>
      </c>
      <c r="X9" s="34"/>
      <c r="Y9" s="34"/>
      <c r="Z9" s="48"/>
    </row>
    <row r="10" spans="1:26">
      <c r="A10" s="8">
        <v>2</v>
      </c>
      <c r="B10" s="24">
        <v>7</v>
      </c>
      <c r="C10" s="34"/>
      <c r="D10" s="34"/>
      <c r="E10" s="41"/>
      <c r="F10" s="24">
        <v>2</v>
      </c>
      <c r="G10" s="34"/>
      <c r="H10" s="34"/>
      <c r="I10" s="41"/>
      <c r="J10" s="24">
        <v>9</v>
      </c>
      <c r="K10" s="34"/>
      <c r="L10" s="34"/>
      <c r="M10" s="41"/>
      <c r="N10" s="50">
        <v>53</v>
      </c>
      <c r="O10" s="25">
        <v>10</v>
      </c>
      <c r="P10" s="35"/>
      <c r="Q10" s="35"/>
      <c r="R10" s="42"/>
      <c r="S10" s="25">
        <v>10</v>
      </c>
      <c r="T10" s="35"/>
      <c r="U10" s="35"/>
      <c r="V10" s="42"/>
      <c r="W10" s="25">
        <v>20</v>
      </c>
      <c r="X10" s="35"/>
      <c r="Y10" s="35"/>
      <c r="Z10" s="49"/>
    </row>
    <row r="11" spans="1:26">
      <c r="A11" s="9">
        <v>3</v>
      </c>
      <c r="B11" s="25">
        <v>8</v>
      </c>
      <c r="C11" s="35"/>
      <c r="D11" s="35"/>
      <c r="E11" s="42"/>
      <c r="F11" s="25">
        <v>10</v>
      </c>
      <c r="G11" s="35"/>
      <c r="H11" s="35"/>
      <c r="I11" s="42"/>
      <c r="J11" s="25">
        <v>18</v>
      </c>
      <c r="K11" s="35"/>
      <c r="L11" s="35"/>
      <c r="M11" s="42"/>
      <c r="N11" s="51">
        <v>54</v>
      </c>
      <c r="O11" s="24">
        <v>18</v>
      </c>
      <c r="P11" s="34"/>
      <c r="Q11" s="34"/>
      <c r="R11" s="41"/>
      <c r="S11" s="24">
        <v>15</v>
      </c>
      <c r="T11" s="34"/>
      <c r="U11" s="34"/>
      <c r="V11" s="41"/>
      <c r="W11" s="24">
        <v>33</v>
      </c>
      <c r="X11" s="34"/>
      <c r="Y11" s="34"/>
      <c r="Z11" s="48"/>
    </row>
    <row r="12" spans="1:26">
      <c r="A12" s="8">
        <v>4</v>
      </c>
      <c r="B12" s="24">
        <v>8</v>
      </c>
      <c r="C12" s="34"/>
      <c r="D12" s="34"/>
      <c r="E12" s="41"/>
      <c r="F12" s="24">
        <v>11</v>
      </c>
      <c r="G12" s="34"/>
      <c r="H12" s="34"/>
      <c r="I12" s="41"/>
      <c r="J12" s="24">
        <v>19</v>
      </c>
      <c r="K12" s="34"/>
      <c r="L12" s="34"/>
      <c r="M12" s="41"/>
      <c r="N12" s="50">
        <v>55</v>
      </c>
      <c r="O12" s="25">
        <v>19</v>
      </c>
      <c r="P12" s="35"/>
      <c r="Q12" s="35"/>
      <c r="R12" s="42"/>
      <c r="S12" s="25">
        <v>13</v>
      </c>
      <c r="T12" s="35"/>
      <c r="U12" s="35"/>
      <c r="V12" s="42"/>
      <c r="W12" s="25">
        <v>32</v>
      </c>
      <c r="X12" s="35"/>
      <c r="Y12" s="35"/>
      <c r="Z12" s="49"/>
    </row>
    <row r="13" spans="1:26">
      <c r="A13" s="9">
        <v>5</v>
      </c>
      <c r="B13" s="25">
        <v>8</v>
      </c>
      <c r="C13" s="35"/>
      <c r="D13" s="35"/>
      <c r="E13" s="42"/>
      <c r="F13" s="25">
        <v>5</v>
      </c>
      <c r="G13" s="35"/>
      <c r="H13" s="35"/>
      <c r="I13" s="42"/>
      <c r="J13" s="25">
        <v>13</v>
      </c>
      <c r="K13" s="35"/>
      <c r="L13" s="35"/>
      <c r="M13" s="42"/>
      <c r="N13" s="51">
        <v>56</v>
      </c>
      <c r="O13" s="24">
        <v>23</v>
      </c>
      <c r="P13" s="34"/>
      <c r="Q13" s="34"/>
      <c r="R13" s="41"/>
      <c r="S13" s="24">
        <v>14</v>
      </c>
      <c r="T13" s="34"/>
      <c r="U13" s="34"/>
      <c r="V13" s="41"/>
      <c r="W13" s="24">
        <v>37</v>
      </c>
      <c r="X13" s="34"/>
      <c r="Y13" s="34"/>
      <c r="Z13" s="48"/>
    </row>
    <row r="14" spans="1:26">
      <c r="A14" s="8">
        <v>6</v>
      </c>
      <c r="B14" s="24">
        <v>12</v>
      </c>
      <c r="C14" s="34"/>
      <c r="D14" s="34"/>
      <c r="E14" s="41"/>
      <c r="F14" s="24">
        <v>4</v>
      </c>
      <c r="G14" s="34"/>
      <c r="H14" s="34"/>
      <c r="I14" s="41"/>
      <c r="J14" s="24">
        <v>16</v>
      </c>
      <c r="K14" s="34"/>
      <c r="L14" s="34"/>
      <c r="M14" s="41"/>
      <c r="N14" s="50">
        <v>57</v>
      </c>
      <c r="O14" s="25">
        <v>15</v>
      </c>
      <c r="P14" s="35"/>
      <c r="Q14" s="35"/>
      <c r="R14" s="42"/>
      <c r="S14" s="25">
        <v>15</v>
      </c>
      <c r="T14" s="35"/>
      <c r="U14" s="35"/>
      <c r="V14" s="42"/>
      <c r="W14" s="25">
        <v>30</v>
      </c>
      <c r="X14" s="35"/>
      <c r="Y14" s="35"/>
      <c r="Z14" s="49"/>
    </row>
    <row r="15" spans="1:26">
      <c r="A15" s="9">
        <v>7</v>
      </c>
      <c r="B15" s="25">
        <v>11</v>
      </c>
      <c r="C15" s="35"/>
      <c r="D15" s="35"/>
      <c r="E15" s="42"/>
      <c r="F15" s="25">
        <v>11</v>
      </c>
      <c r="G15" s="35"/>
      <c r="H15" s="35"/>
      <c r="I15" s="42"/>
      <c r="J15" s="25">
        <v>22</v>
      </c>
      <c r="K15" s="35"/>
      <c r="L15" s="35"/>
      <c r="M15" s="42"/>
      <c r="N15" s="51">
        <v>58</v>
      </c>
      <c r="O15" s="24">
        <v>20</v>
      </c>
      <c r="P15" s="34"/>
      <c r="Q15" s="34"/>
      <c r="R15" s="41"/>
      <c r="S15" s="24">
        <v>19</v>
      </c>
      <c r="T15" s="34"/>
      <c r="U15" s="34"/>
      <c r="V15" s="41"/>
      <c r="W15" s="24">
        <v>39</v>
      </c>
      <c r="X15" s="34"/>
      <c r="Y15" s="34"/>
      <c r="Z15" s="48"/>
    </row>
    <row r="16" spans="1:26">
      <c r="A16" s="8">
        <v>8</v>
      </c>
      <c r="B16" s="24">
        <v>4</v>
      </c>
      <c r="C16" s="34"/>
      <c r="D16" s="34"/>
      <c r="E16" s="41"/>
      <c r="F16" s="24">
        <v>8</v>
      </c>
      <c r="G16" s="34"/>
      <c r="H16" s="34"/>
      <c r="I16" s="41"/>
      <c r="J16" s="24">
        <v>12</v>
      </c>
      <c r="K16" s="34"/>
      <c r="L16" s="34"/>
      <c r="M16" s="41"/>
      <c r="N16" s="50">
        <v>59</v>
      </c>
      <c r="O16" s="25">
        <v>15</v>
      </c>
      <c r="P16" s="35"/>
      <c r="Q16" s="35"/>
      <c r="R16" s="42"/>
      <c r="S16" s="25">
        <v>14</v>
      </c>
      <c r="T16" s="35"/>
      <c r="U16" s="35"/>
      <c r="V16" s="42"/>
      <c r="W16" s="25">
        <v>29</v>
      </c>
      <c r="X16" s="35"/>
      <c r="Y16" s="35"/>
      <c r="Z16" s="49"/>
    </row>
    <row r="17" spans="1:26">
      <c r="A17" s="9">
        <v>9</v>
      </c>
      <c r="B17" s="25">
        <v>16</v>
      </c>
      <c r="C17" s="35"/>
      <c r="D17" s="35"/>
      <c r="E17" s="42"/>
      <c r="F17" s="25">
        <v>10</v>
      </c>
      <c r="G17" s="35"/>
      <c r="H17" s="35"/>
      <c r="I17" s="42"/>
      <c r="J17" s="25">
        <v>26</v>
      </c>
      <c r="K17" s="35"/>
      <c r="L17" s="35"/>
      <c r="M17" s="42"/>
      <c r="N17" s="51">
        <v>60</v>
      </c>
      <c r="O17" s="24">
        <v>18</v>
      </c>
      <c r="P17" s="34"/>
      <c r="Q17" s="34"/>
      <c r="R17" s="41"/>
      <c r="S17" s="24">
        <v>13</v>
      </c>
      <c r="T17" s="34"/>
      <c r="U17" s="34"/>
      <c r="V17" s="41"/>
      <c r="W17" s="24">
        <v>31</v>
      </c>
      <c r="X17" s="34"/>
      <c r="Y17" s="34"/>
      <c r="Z17" s="48"/>
    </row>
    <row r="18" spans="1:26">
      <c r="A18" s="8">
        <v>10</v>
      </c>
      <c r="B18" s="24">
        <v>16</v>
      </c>
      <c r="C18" s="34"/>
      <c r="D18" s="34"/>
      <c r="E18" s="41"/>
      <c r="F18" s="24">
        <v>8</v>
      </c>
      <c r="G18" s="34"/>
      <c r="H18" s="34"/>
      <c r="I18" s="41"/>
      <c r="J18" s="24">
        <v>24</v>
      </c>
      <c r="K18" s="34"/>
      <c r="L18" s="34"/>
      <c r="M18" s="41"/>
      <c r="N18" s="50">
        <v>61</v>
      </c>
      <c r="O18" s="25">
        <v>24</v>
      </c>
      <c r="P18" s="35"/>
      <c r="Q18" s="35"/>
      <c r="R18" s="42"/>
      <c r="S18" s="25">
        <v>21</v>
      </c>
      <c r="T18" s="35"/>
      <c r="U18" s="35"/>
      <c r="V18" s="42"/>
      <c r="W18" s="25">
        <v>45</v>
      </c>
      <c r="X18" s="35"/>
      <c r="Y18" s="35"/>
      <c r="Z18" s="49"/>
    </row>
    <row r="19" spans="1:26">
      <c r="A19" s="9">
        <v>11</v>
      </c>
      <c r="B19" s="25">
        <v>9</v>
      </c>
      <c r="C19" s="35"/>
      <c r="D19" s="35"/>
      <c r="E19" s="42"/>
      <c r="F19" s="25">
        <v>13</v>
      </c>
      <c r="G19" s="35"/>
      <c r="H19" s="35"/>
      <c r="I19" s="42"/>
      <c r="J19" s="25">
        <v>22</v>
      </c>
      <c r="K19" s="35"/>
      <c r="L19" s="35"/>
      <c r="M19" s="42"/>
      <c r="N19" s="51">
        <v>62</v>
      </c>
      <c r="O19" s="24">
        <v>16</v>
      </c>
      <c r="P19" s="34"/>
      <c r="Q19" s="34"/>
      <c r="R19" s="41"/>
      <c r="S19" s="24">
        <v>19</v>
      </c>
      <c r="T19" s="34"/>
      <c r="U19" s="34"/>
      <c r="V19" s="41"/>
      <c r="W19" s="24">
        <v>35</v>
      </c>
      <c r="X19" s="34"/>
      <c r="Y19" s="34"/>
      <c r="Z19" s="48"/>
    </row>
    <row r="20" spans="1:26">
      <c r="A20" s="8">
        <v>12</v>
      </c>
      <c r="B20" s="24">
        <v>9</v>
      </c>
      <c r="C20" s="34"/>
      <c r="D20" s="34"/>
      <c r="E20" s="41"/>
      <c r="F20" s="24">
        <v>10</v>
      </c>
      <c r="G20" s="34"/>
      <c r="H20" s="34"/>
      <c r="I20" s="41"/>
      <c r="J20" s="24">
        <v>19</v>
      </c>
      <c r="K20" s="34"/>
      <c r="L20" s="34"/>
      <c r="M20" s="41"/>
      <c r="N20" s="50">
        <v>63</v>
      </c>
      <c r="O20" s="25">
        <v>20</v>
      </c>
      <c r="P20" s="35"/>
      <c r="Q20" s="35"/>
      <c r="R20" s="42"/>
      <c r="S20" s="25">
        <v>15</v>
      </c>
      <c r="T20" s="35"/>
      <c r="U20" s="35"/>
      <c r="V20" s="42"/>
      <c r="W20" s="25">
        <v>35</v>
      </c>
      <c r="X20" s="35"/>
      <c r="Y20" s="35"/>
      <c r="Z20" s="49"/>
    </row>
    <row r="21" spans="1:26">
      <c r="A21" s="9">
        <v>13</v>
      </c>
      <c r="B21" s="25">
        <v>16</v>
      </c>
      <c r="C21" s="35"/>
      <c r="D21" s="35"/>
      <c r="E21" s="42"/>
      <c r="F21" s="25">
        <v>14</v>
      </c>
      <c r="G21" s="35"/>
      <c r="H21" s="35"/>
      <c r="I21" s="42"/>
      <c r="J21" s="25">
        <v>30</v>
      </c>
      <c r="K21" s="35"/>
      <c r="L21" s="35"/>
      <c r="M21" s="42"/>
      <c r="N21" s="51">
        <v>64</v>
      </c>
      <c r="O21" s="24">
        <v>27</v>
      </c>
      <c r="P21" s="34"/>
      <c r="Q21" s="34"/>
      <c r="R21" s="41"/>
      <c r="S21" s="24">
        <v>21</v>
      </c>
      <c r="T21" s="34"/>
      <c r="U21" s="34"/>
      <c r="V21" s="41"/>
      <c r="W21" s="24">
        <v>48</v>
      </c>
      <c r="X21" s="34"/>
      <c r="Y21" s="34"/>
      <c r="Z21" s="48"/>
    </row>
    <row r="22" spans="1:26">
      <c r="A22" s="8">
        <v>14</v>
      </c>
      <c r="B22" s="24">
        <v>11</v>
      </c>
      <c r="C22" s="34"/>
      <c r="D22" s="34"/>
      <c r="E22" s="41"/>
      <c r="F22" s="24">
        <v>10</v>
      </c>
      <c r="G22" s="34"/>
      <c r="H22" s="34"/>
      <c r="I22" s="41"/>
      <c r="J22" s="24">
        <v>21</v>
      </c>
      <c r="K22" s="34"/>
      <c r="L22" s="34"/>
      <c r="M22" s="41"/>
      <c r="N22" s="50">
        <v>65</v>
      </c>
      <c r="O22" s="25">
        <v>18</v>
      </c>
      <c r="P22" s="35"/>
      <c r="Q22" s="35"/>
      <c r="R22" s="42"/>
      <c r="S22" s="25">
        <v>18</v>
      </c>
      <c r="T22" s="35"/>
      <c r="U22" s="35"/>
      <c r="V22" s="42"/>
      <c r="W22" s="25">
        <v>36</v>
      </c>
      <c r="X22" s="35"/>
      <c r="Y22" s="35"/>
      <c r="Z22" s="49"/>
    </row>
    <row r="23" spans="1:26">
      <c r="A23" s="9">
        <v>15</v>
      </c>
      <c r="B23" s="25">
        <v>6</v>
      </c>
      <c r="C23" s="35"/>
      <c r="D23" s="35"/>
      <c r="E23" s="42"/>
      <c r="F23" s="25">
        <v>8</v>
      </c>
      <c r="G23" s="35"/>
      <c r="H23" s="35"/>
      <c r="I23" s="42"/>
      <c r="J23" s="25">
        <v>14</v>
      </c>
      <c r="K23" s="35"/>
      <c r="L23" s="35"/>
      <c r="M23" s="42"/>
      <c r="N23" s="51">
        <v>66</v>
      </c>
      <c r="O23" s="24">
        <v>32</v>
      </c>
      <c r="P23" s="34"/>
      <c r="Q23" s="34"/>
      <c r="R23" s="41"/>
      <c r="S23" s="24">
        <v>17</v>
      </c>
      <c r="T23" s="34"/>
      <c r="U23" s="34"/>
      <c r="V23" s="41"/>
      <c r="W23" s="24">
        <v>49</v>
      </c>
      <c r="X23" s="34"/>
      <c r="Y23" s="34"/>
      <c r="Z23" s="48"/>
    </row>
    <row r="24" spans="1:26">
      <c r="A24" s="8">
        <v>16</v>
      </c>
      <c r="B24" s="24">
        <v>18</v>
      </c>
      <c r="C24" s="34"/>
      <c r="D24" s="34"/>
      <c r="E24" s="41"/>
      <c r="F24" s="24">
        <v>16</v>
      </c>
      <c r="G24" s="34"/>
      <c r="H24" s="34"/>
      <c r="I24" s="41"/>
      <c r="J24" s="24">
        <v>34</v>
      </c>
      <c r="K24" s="34"/>
      <c r="L24" s="34"/>
      <c r="M24" s="41"/>
      <c r="N24" s="50">
        <v>67</v>
      </c>
      <c r="O24" s="25">
        <v>26</v>
      </c>
      <c r="P24" s="35"/>
      <c r="Q24" s="35"/>
      <c r="R24" s="42"/>
      <c r="S24" s="25">
        <v>34</v>
      </c>
      <c r="T24" s="35"/>
      <c r="U24" s="35"/>
      <c r="V24" s="42"/>
      <c r="W24" s="25">
        <v>60</v>
      </c>
      <c r="X24" s="35"/>
      <c r="Y24" s="35"/>
      <c r="Z24" s="49"/>
    </row>
    <row r="25" spans="1:26">
      <c r="A25" s="9">
        <v>17</v>
      </c>
      <c r="B25" s="25">
        <v>13</v>
      </c>
      <c r="C25" s="35"/>
      <c r="D25" s="35"/>
      <c r="E25" s="42"/>
      <c r="F25" s="25">
        <v>14</v>
      </c>
      <c r="G25" s="35"/>
      <c r="H25" s="35"/>
      <c r="I25" s="42"/>
      <c r="J25" s="25">
        <v>27</v>
      </c>
      <c r="K25" s="35"/>
      <c r="L25" s="35"/>
      <c r="M25" s="42"/>
      <c r="N25" s="51">
        <v>68</v>
      </c>
      <c r="O25" s="24">
        <v>19</v>
      </c>
      <c r="P25" s="34"/>
      <c r="Q25" s="34"/>
      <c r="R25" s="41"/>
      <c r="S25" s="24">
        <v>28</v>
      </c>
      <c r="T25" s="34"/>
      <c r="U25" s="34"/>
      <c r="V25" s="41"/>
      <c r="W25" s="24">
        <v>47</v>
      </c>
      <c r="X25" s="34"/>
      <c r="Y25" s="34"/>
      <c r="Z25" s="48"/>
    </row>
    <row r="26" spans="1:26">
      <c r="A26" s="8">
        <v>18</v>
      </c>
      <c r="B26" s="24">
        <v>14</v>
      </c>
      <c r="C26" s="34"/>
      <c r="D26" s="34"/>
      <c r="E26" s="41"/>
      <c r="F26" s="24">
        <v>13</v>
      </c>
      <c r="G26" s="34"/>
      <c r="H26" s="34"/>
      <c r="I26" s="41"/>
      <c r="J26" s="24">
        <v>27</v>
      </c>
      <c r="K26" s="34"/>
      <c r="L26" s="34"/>
      <c r="M26" s="41"/>
      <c r="N26" s="50">
        <v>69</v>
      </c>
      <c r="O26" s="25">
        <v>27</v>
      </c>
      <c r="P26" s="35"/>
      <c r="Q26" s="35"/>
      <c r="R26" s="42"/>
      <c r="S26" s="25">
        <v>27</v>
      </c>
      <c r="T26" s="35"/>
      <c r="U26" s="35"/>
      <c r="V26" s="42"/>
      <c r="W26" s="25">
        <v>54</v>
      </c>
      <c r="X26" s="35"/>
      <c r="Y26" s="35"/>
      <c r="Z26" s="49"/>
    </row>
    <row r="27" spans="1:26">
      <c r="A27" s="9">
        <v>19</v>
      </c>
      <c r="B27" s="25">
        <v>17</v>
      </c>
      <c r="C27" s="35"/>
      <c r="D27" s="35"/>
      <c r="E27" s="42"/>
      <c r="F27" s="25">
        <v>10</v>
      </c>
      <c r="G27" s="35"/>
      <c r="H27" s="35"/>
      <c r="I27" s="42"/>
      <c r="J27" s="25">
        <v>27</v>
      </c>
      <c r="K27" s="35"/>
      <c r="L27" s="35"/>
      <c r="M27" s="42"/>
      <c r="N27" s="51">
        <v>70</v>
      </c>
      <c r="O27" s="24">
        <v>23</v>
      </c>
      <c r="P27" s="34"/>
      <c r="Q27" s="34"/>
      <c r="R27" s="41"/>
      <c r="S27" s="24">
        <v>29</v>
      </c>
      <c r="T27" s="34"/>
      <c r="U27" s="34"/>
      <c r="V27" s="41"/>
      <c r="W27" s="24">
        <v>52</v>
      </c>
      <c r="X27" s="34"/>
      <c r="Y27" s="34"/>
      <c r="Z27" s="48"/>
    </row>
    <row r="28" spans="1:26">
      <c r="A28" s="8">
        <v>20</v>
      </c>
      <c r="B28" s="24">
        <v>12</v>
      </c>
      <c r="C28" s="34"/>
      <c r="D28" s="34"/>
      <c r="E28" s="41"/>
      <c r="F28" s="24">
        <v>8</v>
      </c>
      <c r="G28" s="34"/>
      <c r="H28" s="34"/>
      <c r="I28" s="41"/>
      <c r="J28" s="24">
        <v>20</v>
      </c>
      <c r="K28" s="34"/>
      <c r="L28" s="34"/>
      <c r="M28" s="41"/>
      <c r="N28" s="50">
        <v>71</v>
      </c>
      <c r="O28" s="25">
        <v>32</v>
      </c>
      <c r="P28" s="35"/>
      <c r="Q28" s="35"/>
      <c r="R28" s="42"/>
      <c r="S28" s="25">
        <v>39</v>
      </c>
      <c r="T28" s="35"/>
      <c r="U28" s="35"/>
      <c r="V28" s="42"/>
      <c r="W28" s="25">
        <v>71</v>
      </c>
      <c r="X28" s="35"/>
      <c r="Y28" s="35"/>
      <c r="Z28" s="49"/>
    </row>
    <row r="29" spans="1:26">
      <c r="A29" s="9">
        <v>21</v>
      </c>
      <c r="B29" s="25">
        <v>10</v>
      </c>
      <c r="C29" s="35"/>
      <c r="D29" s="35"/>
      <c r="E29" s="42"/>
      <c r="F29" s="25">
        <v>11</v>
      </c>
      <c r="G29" s="35"/>
      <c r="H29" s="35"/>
      <c r="I29" s="42"/>
      <c r="J29" s="25">
        <v>21</v>
      </c>
      <c r="K29" s="35"/>
      <c r="L29" s="35"/>
      <c r="M29" s="42"/>
      <c r="N29" s="51">
        <v>72</v>
      </c>
      <c r="O29" s="24">
        <v>25</v>
      </c>
      <c r="P29" s="34"/>
      <c r="Q29" s="34"/>
      <c r="R29" s="41"/>
      <c r="S29" s="24">
        <v>30</v>
      </c>
      <c r="T29" s="34"/>
      <c r="U29" s="34"/>
      <c r="V29" s="41"/>
      <c r="W29" s="24">
        <v>55</v>
      </c>
      <c r="X29" s="34"/>
      <c r="Y29" s="34"/>
      <c r="Z29" s="48"/>
    </row>
    <row r="30" spans="1:26">
      <c r="A30" s="8">
        <v>22</v>
      </c>
      <c r="B30" s="24">
        <v>7</v>
      </c>
      <c r="C30" s="34"/>
      <c r="D30" s="34"/>
      <c r="E30" s="41"/>
      <c r="F30" s="24">
        <v>11</v>
      </c>
      <c r="G30" s="34"/>
      <c r="H30" s="34"/>
      <c r="I30" s="41"/>
      <c r="J30" s="24">
        <v>18</v>
      </c>
      <c r="K30" s="34"/>
      <c r="L30" s="34"/>
      <c r="M30" s="41"/>
      <c r="N30" s="50">
        <v>73</v>
      </c>
      <c r="O30" s="25">
        <v>29</v>
      </c>
      <c r="P30" s="35"/>
      <c r="Q30" s="35"/>
      <c r="R30" s="42"/>
      <c r="S30" s="25">
        <v>31</v>
      </c>
      <c r="T30" s="35"/>
      <c r="U30" s="35"/>
      <c r="V30" s="42"/>
      <c r="W30" s="25">
        <v>60</v>
      </c>
      <c r="X30" s="35"/>
      <c r="Y30" s="35"/>
      <c r="Z30" s="49"/>
    </row>
    <row r="31" spans="1:26">
      <c r="A31" s="9">
        <v>23</v>
      </c>
      <c r="B31" s="25">
        <v>3</v>
      </c>
      <c r="C31" s="35"/>
      <c r="D31" s="35"/>
      <c r="E31" s="42"/>
      <c r="F31" s="25">
        <v>10</v>
      </c>
      <c r="G31" s="35"/>
      <c r="H31" s="35"/>
      <c r="I31" s="42"/>
      <c r="J31" s="25">
        <v>13</v>
      </c>
      <c r="K31" s="35"/>
      <c r="L31" s="35"/>
      <c r="M31" s="42"/>
      <c r="N31" s="51">
        <v>74</v>
      </c>
      <c r="O31" s="24">
        <v>35</v>
      </c>
      <c r="P31" s="34"/>
      <c r="Q31" s="34"/>
      <c r="R31" s="41"/>
      <c r="S31" s="24">
        <v>48</v>
      </c>
      <c r="T31" s="34"/>
      <c r="U31" s="34"/>
      <c r="V31" s="41"/>
      <c r="W31" s="24">
        <v>83</v>
      </c>
      <c r="X31" s="34"/>
      <c r="Y31" s="34"/>
      <c r="Z31" s="48"/>
    </row>
    <row r="32" spans="1:26">
      <c r="A32" s="8">
        <v>24</v>
      </c>
      <c r="B32" s="24">
        <v>11</v>
      </c>
      <c r="C32" s="34"/>
      <c r="D32" s="34"/>
      <c r="E32" s="41"/>
      <c r="F32" s="24">
        <v>6</v>
      </c>
      <c r="G32" s="34"/>
      <c r="H32" s="34"/>
      <c r="I32" s="41"/>
      <c r="J32" s="24">
        <v>17</v>
      </c>
      <c r="K32" s="34"/>
      <c r="L32" s="34"/>
      <c r="M32" s="41"/>
      <c r="N32" s="50">
        <v>75</v>
      </c>
      <c r="O32" s="25">
        <v>34</v>
      </c>
      <c r="P32" s="35"/>
      <c r="Q32" s="35"/>
      <c r="R32" s="42"/>
      <c r="S32" s="25">
        <v>26</v>
      </c>
      <c r="T32" s="35"/>
      <c r="U32" s="35"/>
      <c r="V32" s="42"/>
      <c r="W32" s="25">
        <v>60</v>
      </c>
      <c r="X32" s="35"/>
      <c r="Y32" s="35"/>
      <c r="Z32" s="49"/>
    </row>
    <row r="33" spans="1:26">
      <c r="A33" s="9">
        <v>25</v>
      </c>
      <c r="B33" s="25">
        <v>10</v>
      </c>
      <c r="C33" s="35"/>
      <c r="D33" s="35"/>
      <c r="E33" s="42"/>
      <c r="F33" s="25">
        <v>6</v>
      </c>
      <c r="G33" s="35"/>
      <c r="H33" s="35"/>
      <c r="I33" s="42"/>
      <c r="J33" s="25">
        <v>16</v>
      </c>
      <c r="K33" s="35"/>
      <c r="L33" s="35"/>
      <c r="M33" s="42"/>
      <c r="N33" s="51">
        <v>76</v>
      </c>
      <c r="O33" s="24">
        <v>38</v>
      </c>
      <c r="P33" s="34"/>
      <c r="Q33" s="34"/>
      <c r="R33" s="41"/>
      <c r="S33" s="24">
        <v>31</v>
      </c>
      <c r="T33" s="34"/>
      <c r="U33" s="34"/>
      <c r="V33" s="41"/>
      <c r="W33" s="24">
        <v>69</v>
      </c>
      <c r="X33" s="34"/>
      <c r="Y33" s="34"/>
      <c r="Z33" s="48"/>
    </row>
    <row r="34" spans="1:26">
      <c r="A34" s="8">
        <v>26</v>
      </c>
      <c r="B34" s="24">
        <v>11</v>
      </c>
      <c r="C34" s="34"/>
      <c r="D34" s="34"/>
      <c r="E34" s="41"/>
      <c r="F34" s="24">
        <v>11</v>
      </c>
      <c r="G34" s="34"/>
      <c r="H34" s="34"/>
      <c r="I34" s="41"/>
      <c r="J34" s="24">
        <v>22</v>
      </c>
      <c r="K34" s="34"/>
      <c r="L34" s="34"/>
      <c r="M34" s="41"/>
      <c r="N34" s="50">
        <v>77</v>
      </c>
      <c r="O34" s="25">
        <v>42</v>
      </c>
      <c r="P34" s="35"/>
      <c r="Q34" s="35"/>
      <c r="R34" s="42"/>
      <c r="S34" s="25">
        <v>41</v>
      </c>
      <c r="T34" s="35"/>
      <c r="U34" s="35"/>
      <c r="V34" s="42"/>
      <c r="W34" s="25">
        <v>83</v>
      </c>
      <c r="X34" s="35"/>
      <c r="Y34" s="35"/>
      <c r="Z34" s="49"/>
    </row>
    <row r="35" spans="1:26">
      <c r="A35" s="9">
        <v>27</v>
      </c>
      <c r="B35" s="25">
        <v>10</v>
      </c>
      <c r="C35" s="35"/>
      <c r="D35" s="35"/>
      <c r="E35" s="42"/>
      <c r="F35" s="25">
        <v>9</v>
      </c>
      <c r="G35" s="35"/>
      <c r="H35" s="35"/>
      <c r="I35" s="42"/>
      <c r="J35" s="25">
        <v>19</v>
      </c>
      <c r="K35" s="35"/>
      <c r="L35" s="35"/>
      <c r="M35" s="42"/>
      <c r="N35" s="51">
        <v>78</v>
      </c>
      <c r="O35" s="24">
        <v>42</v>
      </c>
      <c r="P35" s="34"/>
      <c r="Q35" s="34"/>
      <c r="R35" s="41"/>
      <c r="S35" s="24">
        <v>38</v>
      </c>
      <c r="T35" s="34"/>
      <c r="U35" s="34"/>
      <c r="V35" s="41"/>
      <c r="W35" s="24">
        <v>80</v>
      </c>
      <c r="X35" s="34"/>
      <c r="Y35" s="34"/>
      <c r="Z35" s="48"/>
    </row>
    <row r="36" spans="1:26">
      <c r="A36" s="8">
        <v>28</v>
      </c>
      <c r="B36" s="24">
        <v>6</v>
      </c>
      <c r="C36" s="34"/>
      <c r="D36" s="34"/>
      <c r="E36" s="41"/>
      <c r="F36" s="24">
        <v>7</v>
      </c>
      <c r="G36" s="34"/>
      <c r="H36" s="34"/>
      <c r="I36" s="41"/>
      <c r="J36" s="24">
        <v>13</v>
      </c>
      <c r="K36" s="34"/>
      <c r="L36" s="34"/>
      <c r="M36" s="41"/>
      <c r="N36" s="50">
        <v>79</v>
      </c>
      <c r="O36" s="25">
        <v>22</v>
      </c>
      <c r="P36" s="35"/>
      <c r="Q36" s="35"/>
      <c r="R36" s="42"/>
      <c r="S36" s="25">
        <v>26</v>
      </c>
      <c r="T36" s="35"/>
      <c r="U36" s="35"/>
      <c r="V36" s="42"/>
      <c r="W36" s="25">
        <v>48</v>
      </c>
      <c r="X36" s="35"/>
      <c r="Y36" s="35"/>
      <c r="Z36" s="49"/>
    </row>
    <row r="37" spans="1:26">
      <c r="A37" s="9">
        <v>29</v>
      </c>
      <c r="B37" s="25">
        <v>9</v>
      </c>
      <c r="C37" s="35"/>
      <c r="D37" s="35"/>
      <c r="E37" s="42"/>
      <c r="F37" s="25">
        <v>9</v>
      </c>
      <c r="G37" s="35"/>
      <c r="H37" s="35"/>
      <c r="I37" s="42"/>
      <c r="J37" s="25">
        <v>18</v>
      </c>
      <c r="K37" s="35"/>
      <c r="L37" s="35"/>
      <c r="M37" s="42"/>
      <c r="N37" s="51">
        <v>80</v>
      </c>
      <c r="O37" s="24">
        <v>11</v>
      </c>
      <c r="P37" s="34"/>
      <c r="Q37" s="34"/>
      <c r="R37" s="41"/>
      <c r="S37" s="24">
        <v>16</v>
      </c>
      <c r="T37" s="34"/>
      <c r="U37" s="34"/>
      <c r="V37" s="41"/>
      <c r="W37" s="24">
        <v>27</v>
      </c>
      <c r="X37" s="34"/>
      <c r="Y37" s="34"/>
      <c r="Z37" s="48"/>
    </row>
    <row r="38" spans="1:26">
      <c r="A38" s="8">
        <v>30</v>
      </c>
      <c r="B38" s="24">
        <v>13</v>
      </c>
      <c r="C38" s="34"/>
      <c r="D38" s="34"/>
      <c r="E38" s="41"/>
      <c r="F38" s="24">
        <v>8</v>
      </c>
      <c r="G38" s="34"/>
      <c r="H38" s="34"/>
      <c r="I38" s="41"/>
      <c r="J38" s="24">
        <v>21</v>
      </c>
      <c r="K38" s="34"/>
      <c r="L38" s="34"/>
      <c r="M38" s="41"/>
      <c r="N38" s="50">
        <v>81</v>
      </c>
      <c r="O38" s="25">
        <v>14</v>
      </c>
      <c r="P38" s="35"/>
      <c r="Q38" s="35"/>
      <c r="R38" s="42"/>
      <c r="S38" s="25">
        <v>21</v>
      </c>
      <c r="T38" s="35"/>
      <c r="U38" s="35"/>
      <c r="V38" s="42"/>
      <c r="W38" s="25">
        <v>35</v>
      </c>
      <c r="X38" s="35"/>
      <c r="Y38" s="35"/>
      <c r="Z38" s="49"/>
    </row>
    <row r="39" spans="1:26">
      <c r="A39" s="9">
        <v>31</v>
      </c>
      <c r="B39" s="25">
        <v>13</v>
      </c>
      <c r="C39" s="35"/>
      <c r="D39" s="35"/>
      <c r="E39" s="42"/>
      <c r="F39" s="25">
        <v>8</v>
      </c>
      <c r="G39" s="35"/>
      <c r="H39" s="35"/>
      <c r="I39" s="42"/>
      <c r="J39" s="25">
        <v>21</v>
      </c>
      <c r="K39" s="35"/>
      <c r="L39" s="35"/>
      <c r="M39" s="42"/>
      <c r="N39" s="51">
        <v>82</v>
      </c>
      <c r="O39" s="24">
        <v>17</v>
      </c>
      <c r="P39" s="34"/>
      <c r="Q39" s="34"/>
      <c r="R39" s="41"/>
      <c r="S39" s="24">
        <v>23</v>
      </c>
      <c r="T39" s="34"/>
      <c r="U39" s="34"/>
      <c r="V39" s="41"/>
      <c r="W39" s="24">
        <v>40</v>
      </c>
      <c r="X39" s="34"/>
      <c r="Y39" s="34"/>
      <c r="Z39" s="48"/>
    </row>
    <row r="40" spans="1:26">
      <c r="A40" s="8">
        <v>32</v>
      </c>
      <c r="B40" s="24">
        <v>9</v>
      </c>
      <c r="C40" s="34"/>
      <c r="D40" s="34"/>
      <c r="E40" s="41"/>
      <c r="F40" s="24">
        <v>7</v>
      </c>
      <c r="G40" s="34"/>
      <c r="H40" s="34"/>
      <c r="I40" s="41"/>
      <c r="J40" s="24">
        <v>16</v>
      </c>
      <c r="K40" s="34"/>
      <c r="L40" s="34"/>
      <c r="M40" s="41"/>
      <c r="N40" s="50">
        <v>83</v>
      </c>
      <c r="O40" s="25">
        <v>22</v>
      </c>
      <c r="P40" s="35"/>
      <c r="Q40" s="35"/>
      <c r="R40" s="42"/>
      <c r="S40" s="25">
        <v>18</v>
      </c>
      <c r="T40" s="35"/>
      <c r="U40" s="35"/>
      <c r="V40" s="42"/>
      <c r="W40" s="25">
        <v>40</v>
      </c>
      <c r="X40" s="35"/>
      <c r="Y40" s="35"/>
      <c r="Z40" s="49"/>
    </row>
    <row r="41" spans="1:26">
      <c r="A41" s="9">
        <v>33</v>
      </c>
      <c r="B41" s="25">
        <v>11</v>
      </c>
      <c r="C41" s="35"/>
      <c r="D41" s="35"/>
      <c r="E41" s="42"/>
      <c r="F41" s="25">
        <v>4</v>
      </c>
      <c r="G41" s="35"/>
      <c r="H41" s="35"/>
      <c r="I41" s="42"/>
      <c r="J41" s="25">
        <v>15</v>
      </c>
      <c r="K41" s="35"/>
      <c r="L41" s="35"/>
      <c r="M41" s="42"/>
      <c r="N41" s="51">
        <v>84</v>
      </c>
      <c r="O41" s="24">
        <v>12</v>
      </c>
      <c r="P41" s="34"/>
      <c r="Q41" s="34"/>
      <c r="R41" s="41"/>
      <c r="S41" s="24">
        <v>22</v>
      </c>
      <c r="T41" s="34"/>
      <c r="U41" s="34"/>
      <c r="V41" s="41"/>
      <c r="W41" s="24">
        <v>34</v>
      </c>
      <c r="X41" s="34"/>
      <c r="Y41" s="34"/>
      <c r="Z41" s="48"/>
    </row>
    <row r="42" spans="1:26">
      <c r="A42" s="8">
        <v>34</v>
      </c>
      <c r="B42" s="24">
        <v>10</v>
      </c>
      <c r="C42" s="34"/>
      <c r="D42" s="34"/>
      <c r="E42" s="41"/>
      <c r="F42" s="24">
        <v>8</v>
      </c>
      <c r="G42" s="34"/>
      <c r="H42" s="34"/>
      <c r="I42" s="41"/>
      <c r="J42" s="24">
        <v>18</v>
      </c>
      <c r="K42" s="34"/>
      <c r="L42" s="34"/>
      <c r="M42" s="41"/>
      <c r="N42" s="50">
        <v>85</v>
      </c>
      <c r="O42" s="25">
        <v>15</v>
      </c>
      <c r="P42" s="35"/>
      <c r="Q42" s="35"/>
      <c r="R42" s="42"/>
      <c r="S42" s="25">
        <v>17</v>
      </c>
      <c r="T42" s="35"/>
      <c r="U42" s="35"/>
      <c r="V42" s="42"/>
      <c r="W42" s="25">
        <v>32</v>
      </c>
      <c r="X42" s="35"/>
      <c r="Y42" s="35"/>
      <c r="Z42" s="49"/>
    </row>
    <row r="43" spans="1:26">
      <c r="A43" s="9">
        <v>35</v>
      </c>
      <c r="B43" s="25">
        <v>10</v>
      </c>
      <c r="C43" s="35"/>
      <c r="D43" s="35"/>
      <c r="E43" s="42"/>
      <c r="F43" s="25">
        <v>8</v>
      </c>
      <c r="G43" s="35"/>
      <c r="H43" s="35"/>
      <c r="I43" s="42"/>
      <c r="J43" s="25">
        <v>18</v>
      </c>
      <c r="K43" s="35"/>
      <c r="L43" s="35"/>
      <c r="M43" s="42"/>
      <c r="N43" s="51">
        <v>86</v>
      </c>
      <c r="O43" s="24">
        <v>14</v>
      </c>
      <c r="P43" s="34"/>
      <c r="Q43" s="34"/>
      <c r="R43" s="41"/>
      <c r="S43" s="24">
        <v>19</v>
      </c>
      <c r="T43" s="34"/>
      <c r="U43" s="34"/>
      <c r="V43" s="41"/>
      <c r="W43" s="24">
        <v>33</v>
      </c>
      <c r="X43" s="34"/>
      <c r="Y43" s="34"/>
      <c r="Z43" s="48"/>
    </row>
    <row r="44" spans="1:26">
      <c r="A44" s="8">
        <v>36</v>
      </c>
      <c r="B44" s="24">
        <v>11</v>
      </c>
      <c r="C44" s="34"/>
      <c r="D44" s="34"/>
      <c r="E44" s="41"/>
      <c r="F44" s="24">
        <v>7</v>
      </c>
      <c r="G44" s="34"/>
      <c r="H44" s="34"/>
      <c r="I44" s="41"/>
      <c r="J44" s="24">
        <v>18</v>
      </c>
      <c r="K44" s="34"/>
      <c r="L44" s="34"/>
      <c r="M44" s="41"/>
      <c r="N44" s="50">
        <v>87</v>
      </c>
      <c r="O44" s="25">
        <v>6</v>
      </c>
      <c r="P44" s="35"/>
      <c r="Q44" s="35"/>
      <c r="R44" s="42"/>
      <c r="S44" s="25">
        <v>11</v>
      </c>
      <c r="T44" s="35"/>
      <c r="U44" s="35"/>
      <c r="V44" s="42"/>
      <c r="W44" s="25">
        <v>17</v>
      </c>
      <c r="X44" s="35"/>
      <c r="Y44" s="35"/>
      <c r="Z44" s="49"/>
    </row>
    <row r="45" spans="1:26">
      <c r="A45" s="9">
        <v>37</v>
      </c>
      <c r="B45" s="25">
        <v>10</v>
      </c>
      <c r="C45" s="35"/>
      <c r="D45" s="35"/>
      <c r="E45" s="42"/>
      <c r="F45" s="25">
        <v>12</v>
      </c>
      <c r="G45" s="35"/>
      <c r="H45" s="35"/>
      <c r="I45" s="42"/>
      <c r="J45" s="25">
        <v>22</v>
      </c>
      <c r="K45" s="35"/>
      <c r="L45" s="35"/>
      <c r="M45" s="42"/>
      <c r="N45" s="51">
        <v>88</v>
      </c>
      <c r="O45" s="24">
        <v>5</v>
      </c>
      <c r="P45" s="34"/>
      <c r="Q45" s="34"/>
      <c r="R45" s="41"/>
      <c r="S45" s="24">
        <v>20</v>
      </c>
      <c r="T45" s="34"/>
      <c r="U45" s="34"/>
      <c r="V45" s="41"/>
      <c r="W45" s="24">
        <v>25</v>
      </c>
      <c r="X45" s="34"/>
      <c r="Y45" s="34"/>
      <c r="Z45" s="48"/>
    </row>
    <row r="46" spans="1:26">
      <c r="A46" s="8">
        <v>38</v>
      </c>
      <c r="B46" s="24">
        <v>13</v>
      </c>
      <c r="C46" s="34"/>
      <c r="D46" s="34"/>
      <c r="E46" s="41"/>
      <c r="F46" s="24">
        <v>14</v>
      </c>
      <c r="G46" s="34"/>
      <c r="H46" s="34"/>
      <c r="I46" s="41"/>
      <c r="J46" s="24">
        <v>27</v>
      </c>
      <c r="K46" s="34"/>
      <c r="L46" s="34"/>
      <c r="M46" s="41"/>
      <c r="N46" s="50">
        <v>89</v>
      </c>
      <c r="O46" s="25">
        <v>7</v>
      </c>
      <c r="P46" s="35"/>
      <c r="Q46" s="35"/>
      <c r="R46" s="42"/>
      <c r="S46" s="25">
        <v>18</v>
      </c>
      <c r="T46" s="35"/>
      <c r="U46" s="35"/>
      <c r="V46" s="42"/>
      <c r="W46" s="25">
        <v>25</v>
      </c>
      <c r="X46" s="35"/>
      <c r="Y46" s="35"/>
      <c r="Z46" s="49"/>
    </row>
    <row r="47" spans="1:26">
      <c r="A47" s="9">
        <v>39</v>
      </c>
      <c r="B47" s="25">
        <v>11</v>
      </c>
      <c r="C47" s="35"/>
      <c r="D47" s="35"/>
      <c r="E47" s="42"/>
      <c r="F47" s="25">
        <v>7</v>
      </c>
      <c r="G47" s="35"/>
      <c r="H47" s="35"/>
      <c r="I47" s="42"/>
      <c r="J47" s="25">
        <v>18</v>
      </c>
      <c r="K47" s="35"/>
      <c r="L47" s="35"/>
      <c r="M47" s="42"/>
      <c r="N47" s="51">
        <v>90</v>
      </c>
      <c r="O47" s="24">
        <v>5</v>
      </c>
      <c r="P47" s="34"/>
      <c r="Q47" s="34"/>
      <c r="R47" s="41"/>
      <c r="S47" s="24">
        <v>21</v>
      </c>
      <c r="T47" s="34"/>
      <c r="U47" s="34"/>
      <c r="V47" s="41"/>
      <c r="W47" s="24">
        <v>26</v>
      </c>
      <c r="X47" s="34"/>
      <c r="Y47" s="34"/>
      <c r="Z47" s="48"/>
    </row>
    <row r="48" spans="1:26">
      <c r="A48" s="8">
        <v>40</v>
      </c>
      <c r="B48" s="24">
        <v>9</v>
      </c>
      <c r="C48" s="34"/>
      <c r="D48" s="34"/>
      <c r="E48" s="41"/>
      <c r="F48" s="24">
        <v>15</v>
      </c>
      <c r="G48" s="34"/>
      <c r="H48" s="34"/>
      <c r="I48" s="41"/>
      <c r="J48" s="24">
        <v>24</v>
      </c>
      <c r="K48" s="34"/>
      <c r="L48" s="34"/>
      <c r="M48" s="41"/>
      <c r="N48" s="50">
        <v>91</v>
      </c>
      <c r="O48" s="25">
        <v>8</v>
      </c>
      <c r="P48" s="35"/>
      <c r="Q48" s="35"/>
      <c r="R48" s="42"/>
      <c r="S48" s="25">
        <v>17</v>
      </c>
      <c r="T48" s="35"/>
      <c r="U48" s="35"/>
      <c r="V48" s="42"/>
      <c r="W48" s="25">
        <v>25</v>
      </c>
      <c r="X48" s="35"/>
      <c r="Y48" s="35"/>
      <c r="Z48" s="49"/>
    </row>
    <row r="49" spans="1:26">
      <c r="A49" s="9">
        <v>41</v>
      </c>
      <c r="B49" s="25">
        <v>10</v>
      </c>
      <c r="C49" s="35"/>
      <c r="D49" s="35"/>
      <c r="E49" s="42"/>
      <c r="F49" s="25">
        <v>12</v>
      </c>
      <c r="G49" s="35"/>
      <c r="H49" s="35"/>
      <c r="I49" s="42"/>
      <c r="J49" s="25">
        <v>22</v>
      </c>
      <c r="K49" s="35"/>
      <c r="L49" s="35"/>
      <c r="M49" s="42"/>
      <c r="N49" s="51">
        <v>92</v>
      </c>
      <c r="O49" s="24">
        <v>7</v>
      </c>
      <c r="P49" s="34"/>
      <c r="Q49" s="34"/>
      <c r="R49" s="41"/>
      <c r="S49" s="24">
        <v>12</v>
      </c>
      <c r="T49" s="34"/>
      <c r="U49" s="34"/>
      <c r="V49" s="41"/>
      <c r="W49" s="24">
        <v>19</v>
      </c>
      <c r="X49" s="34"/>
      <c r="Y49" s="34"/>
      <c r="Z49" s="48"/>
    </row>
    <row r="50" spans="1:26">
      <c r="A50" s="8">
        <v>42</v>
      </c>
      <c r="B50" s="24">
        <v>15</v>
      </c>
      <c r="C50" s="34"/>
      <c r="D50" s="34"/>
      <c r="E50" s="41"/>
      <c r="F50" s="24">
        <v>16</v>
      </c>
      <c r="G50" s="34"/>
      <c r="H50" s="34"/>
      <c r="I50" s="41"/>
      <c r="J50" s="24">
        <v>31</v>
      </c>
      <c r="K50" s="34"/>
      <c r="L50" s="34"/>
      <c r="M50" s="41"/>
      <c r="N50" s="50">
        <v>93</v>
      </c>
      <c r="O50" s="25">
        <v>4</v>
      </c>
      <c r="P50" s="35"/>
      <c r="Q50" s="35"/>
      <c r="R50" s="42"/>
      <c r="S50" s="25">
        <v>16</v>
      </c>
      <c r="T50" s="35"/>
      <c r="U50" s="35"/>
      <c r="V50" s="42"/>
      <c r="W50" s="25">
        <v>20</v>
      </c>
      <c r="X50" s="35"/>
      <c r="Y50" s="35"/>
      <c r="Z50" s="49"/>
    </row>
    <row r="51" spans="1:26">
      <c r="A51" s="9">
        <v>43</v>
      </c>
      <c r="B51" s="25">
        <v>22</v>
      </c>
      <c r="C51" s="35"/>
      <c r="D51" s="35"/>
      <c r="E51" s="42"/>
      <c r="F51" s="25">
        <v>17</v>
      </c>
      <c r="G51" s="35"/>
      <c r="H51" s="35"/>
      <c r="I51" s="42"/>
      <c r="J51" s="25">
        <v>39</v>
      </c>
      <c r="K51" s="35"/>
      <c r="L51" s="35"/>
      <c r="M51" s="42"/>
      <c r="N51" s="51">
        <v>94</v>
      </c>
      <c r="O51" s="24">
        <v>6</v>
      </c>
      <c r="P51" s="34"/>
      <c r="Q51" s="34"/>
      <c r="R51" s="41"/>
      <c r="S51" s="24">
        <v>6</v>
      </c>
      <c r="T51" s="34"/>
      <c r="U51" s="34"/>
      <c r="V51" s="41"/>
      <c r="W51" s="24">
        <v>12</v>
      </c>
      <c r="X51" s="34"/>
      <c r="Y51" s="34"/>
      <c r="Z51" s="48"/>
    </row>
    <row r="52" spans="1:26">
      <c r="A52" s="8">
        <v>44</v>
      </c>
      <c r="B52" s="24">
        <v>14</v>
      </c>
      <c r="C52" s="34"/>
      <c r="D52" s="34"/>
      <c r="E52" s="41"/>
      <c r="F52" s="24">
        <v>10</v>
      </c>
      <c r="G52" s="34"/>
      <c r="H52" s="34"/>
      <c r="I52" s="41"/>
      <c r="J52" s="24">
        <v>24</v>
      </c>
      <c r="K52" s="34"/>
      <c r="L52" s="34"/>
      <c r="M52" s="41"/>
      <c r="N52" s="50">
        <v>95</v>
      </c>
      <c r="O52" s="25">
        <v>4</v>
      </c>
      <c r="P52" s="35"/>
      <c r="Q52" s="35"/>
      <c r="R52" s="42"/>
      <c r="S52" s="25">
        <v>15</v>
      </c>
      <c r="T52" s="35"/>
      <c r="U52" s="35"/>
      <c r="V52" s="42"/>
      <c r="W52" s="25">
        <v>19</v>
      </c>
      <c r="X52" s="35"/>
      <c r="Y52" s="35"/>
      <c r="Z52" s="49"/>
    </row>
    <row r="53" spans="1:26">
      <c r="A53" s="9">
        <v>45</v>
      </c>
      <c r="B53" s="25">
        <v>16</v>
      </c>
      <c r="C53" s="35"/>
      <c r="D53" s="35"/>
      <c r="E53" s="42"/>
      <c r="F53" s="25">
        <v>17</v>
      </c>
      <c r="G53" s="35"/>
      <c r="H53" s="35"/>
      <c r="I53" s="42"/>
      <c r="J53" s="25">
        <v>33</v>
      </c>
      <c r="K53" s="35"/>
      <c r="L53" s="35"/>
      <c r="M53" s="42"/>
      <c r="N53" s="51">
        <v>96</v>
      </c>
      <c r="O53" s="24">
        <v>0</v>
      </c>
      <c r="P53" s="34"/>
      <c r="Q53" s="34"/>
      <c r="R53" s="41"/>
      <c r="S53" s="24">
        <v>8</v>
      </c>
      <c r="T53" s="34"/>
      <c r="U53" s="34"/>
      <c r="V53" s="41"/>
      <c r="W53" s="24">
        <v>8</v>
      </c>
      <c r="X53" s="34"/>
      <c r="Y53" s="34"/>
      <c r="Z53" s="48"/>
    </row>
    <row r="54" spans="1:26">
      <c r="A54" s="8">
        <v>46</v>
      </c>
      <c r="B54" s="24">
        <v>17</v>
      </c>
      <c r="C54" s="34"/>
      <c r="D54" s="34"/>
      <c r="E54" s="41"/>
      <c r="F54" s="24">
        <v>16</v>
      </c>
      <c r="G54" s="34"/>
      <c r="H54" s="34"/>
      <c r="I54" s="41"/>
      <c r="J54" s="24">
        <v>33</v>
      </c>
      <c r="K54" s="34"/>
      <c r="L54" s="34"/>
      <c r="M54" s="41"/>
      <c r="N54" s="50">
        <v>97</v>
      </c>
      <c r="O54" s="25">
        <v>2</v>
      </c>
      <c r="P54" s="35"/>
      <c r="Q54" s="35"/>
      <c r="R54" s="42"/>
      <c r="S54" s="25">
        <v>6</v>
      </c>
      <c r="T54" s="35"/>
      <c r="U54" s="35"/>
      <c r="V54" s="42"/>
      <c r="W54" s="25">
        <v>8</v>
      </c>
      <c r="X54" s="35"/>
      <c r="Y54" s="35"/>
      <c r="Z54" s="49"/>
    </row>
    <row r="55" spans="1:26">
      <c r="A55" s="9">
        <v>47</v>
      </c>
      <c r="B55" s="25">
        <v>15</v>
      </c>
      <c r="C55" s="35"/>
      <c r="D55" s="35"/>
      <c r="E55" s="42"/>
      <c r="F55" s="25">
        <v>29</v>
      </c>
      <c r="G55" s="35"/>
      <c r="H55" s="35"/>
      <c r="I55" s="42"/>
      <c r="J55" s="25">
        <v>44</v>
      </c>
      <c r="K55" s="35"/>
      <c r="L55" s="35"/>
      <c r="M55" s="42"/>
      <c r="N55" s="51">
        <v>98</v>
      </c>
      <c r="O55" s="24">
        <v>1</v>
      </c>
      <c r="P55" s="34"/>
      <c r="Q55" s="34"/>
      <c r="R55" s="41"/>
      <c r="S55" s="24">
        <v>8</v>
      </c>
      <c r="T55" s="34"/>
      <c r="U55" s="34"/>
      <c r="V55" s="41"/>
      <c r="W55" s="24">
        <v>9</v>
      </c>
      <c r="X55" s="34"/>
      <c r="Y55" s="34"/>
      <c r="Z55" s="48"/>
    </row>
    <row r="56" spans="1:26">
      <c r="A56" s="8">
        <v>48</v>
      </c>
      <c r="B56" s="24">
        <v>15</v>
      </c>
      <c r="C56" s="34"/>
      <c r="D56" s="34"/>
      <c r="E56" s="41"/>
      <c r="F56" s="24">
        <v>15</v>
      </c>
      <c r="G56" s="34"/>
      <c r="H56" s="34"/>
      <c r="I56" s="41"/>
      <c r="J56" s="24">
        <v>30</v>
      </c>
      <c r="K56" s="34"/>
      <c r="L56" s="34"/>
      <c r="M56" s="41"/>
      <c r="N56" s="50">
        <v>99</v>
      </c>
      <c r="O56" s="25">
        <v>2</v>
      </c>
      <c r="P56" s="35"/>
      <c r="Q56" s="35"/>
      <c r="R56" s="42"/>
      <c r="S56" s="25">
        <v>4</v>
      </c>
      <c r="T56" s="35"/>
      <c r="U56" s="35"/>
      <c r="V56" s="42"/>
      <c r="W56" s="25">
        <v>6</v>
      </c>
      <c r="X56" s="35"/>
      <c r="Y56" s="35"/>
      <c r="Z56" s="49"/>
    </row>
    <row r="57" spans="1:26">
      <c r="A57" s="9">
        <v>49</v>
      </c>
      <c r="B57" s="25">
        <v>20</v>
      </c>
      <c r="C57" s="35"/>
      <c r="D57" s="35"/>
      <c r="E57" s="42"/>
      <c r="F57" s="25">
        <v>14</v>
      </c>
      <c r="G57" s="35"/>
      <c r="H57" s="35"/>
      <c r="I57" s="42"/>
      <c r="J57" s="25">
        <v>34</v>
      </c>
      <c r="K57" s="35"/>
      <c r="L57" s="35"/>
      <c r="M57" s="42"/>
      <c r="N57" s="51" t="s">
        <v>1</v>
      </c>
      <c r="O57" s="24">
        <v>1</v>
      </c>
      <c r="P57" s="34"/>
      <c r="Q57" s="34"/>
      <c r="R57" s="41"/>
      <c r="S57" s="24">
        <v>8</v>
      </c>
      <c r="T57" s="34"/>
      <c r="U57" s="34"/>
      <c r="V57" s="41"/>
      <c r="W57" s="24">
        <v>9</v>
      </c>
      <c r="X57" s="34"/>
      <c r="Y57" s="34"/>
      <c r="Z57" s="48"/>
    </row>
    <row r="58" spans="1:26">
      <c r="A58" s="8">
        <v>50</v>
      </c>
      <c r="B58" s="24">
        <v>24</v>
      </c>
      <c r="C58" s="34"/>
      <c r="D58" s="34"/>
      <c r="E58" s="41"/>
      <c r="F58" s="24">
        <v>26</v>
      </c>
      <c r="G58" s="34"/>
      <c r="H58" s="34"/>
      <c r="I58" s="41"/>
      <c r="J58" s="24">
        <v>50</v>
      </c>
      <c r="K58" s="34"/>
      <c r="L58" s="34"/>
      <c r="M58" s="41"/>
      <c r="N58" s="52" t="s">
        <v>11</v>
      </c>
      <c r="O58" s="28">
        <f>SUM(B8:E58,O8:R57)</f>
        <v>1459</v>
      </c>
      <c r="P58" s="37"/>
      <c r="Q58" s="37"/>
      <c r="R58" s="43"/>
      <c r="S58" s="28">
        <f>SUM(F8:I58,S8:V57)</f>
        <v>1548</v>
      </c>
      <c r="T58" s="37"/>
      <c r="U58" s="37"/>
      <c r="V58" s="43"/>
      <c r="W58" s="28">
        <f>SUM(J8:M58,W8:Z57)</f>
        <v>3007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16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28</v>
      </c>
      <c r="B66" s="24">
        <v>30</v>
      </c>
      <c r="C66" s="34"/>
      <c r="D66" s="34"/>
      <c r="E66" s="41"/>
      <c r="F66" s="24">
        <v>37</v>
      </c>
      <c r="G66" s="34"/>
      <c r="H66" s="34"/>
      <c r="I66" s="41"/>
      <c r="J66" s="24">
        <v>67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29</v>
      </c>
      <c r="B67" s="25">
        <v>51</v>
      </c>
      <c r="C67" s="35"/>
      <c r="D67" s="35"/>
      <c r="E67" s="42"/>
      <c r="F67" s="25">
        <v>38</v>
      </c>
      <c r="G67" s="35"/>
      <c r="H67" s="35"/>
      <c r="I67" s="42"/>
      <c r="J67" s="25">
        <v>89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30</v>
      </c>
      <c r="B68" s="24">
        <v>61</v>
      </c>
      <c r="C68" s="34"/>
      <c r="D68" s="34"/>
      <c r="E68" s="41"/>
      <c r="F68" s="24">
        <v>55</v>
      </c>
      <c r="G68" s="34"/>
      <c r="H68" s="34"/>
      <c r="I68" s="41"/>
      <c r="J68" s="24">
        <v>116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68</v>
      </c>
      <c r="C69" s="35"/>
      <c r="D69" s="35"/>
      <c r="E69" s="42"/>
      <c r="F69" s="25">
        <v>61</v>
      </c>
      <c r="G69" s="35"/>
      <c r="H69" s="35"/>
      <c r="I69" s="42"/>
      <c r="J69" s="25">
        <v>129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43</v>
      </c>
      <c r="C70" s="34"/>
      <c r="D70" s="34"/>
      <c r="E70" s="41"/>
      <c r="F70" s="24">
        <v>46</v>
      </c>
      <c r="G70" s="34"/>
      <c r="H70" s="34"/>
      <c r="I70" s="41"/>
      <c r="J70" s="24">
        <v>89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27</v>
      </c>
      <c r="B71" s="25">
        <v>46</v>
      </c>
      <c r="C71" s="35"/>
      <c r="D71" s="35"/>
      <c r="E71" s="42"/>
      <c r="F71" s="25">
        <v>42</v>
      </c>
      <c r="G71" s="35"/>
      <c r="H71" s="35"/>
      <c r="I71" s="42"/>
      <c r="J71" s="25">
        <v>88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56</v>
      </c>
      <c r="C72" s="34"/>
      <c r="D72" s="34"/>
      <c r="E72" s="41"/>
      <c r="F72" s="24">
        <v>35</v>
      </c>
      <c r="G72" s="34"/>
      <c r="H72" s="34"/>
      <c r="I72" s="41"/>
      <c r="J72" s="24">
        <v>91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55</v>
      </c>
      <c r="C73" s="35"/>
      <c r="D73" s="35"/>
      <c r="E73" s="42"/>
      <c r="F73" s="25">
        <v>48</v>
      </c>
      <c r="G73" s="35"/>
      <c r="H73" s="35"/>
      <c r="I73" s="42"/>
      <c r="J73" s="25">
        <v>103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70</v>
      </c>
      <c r="C74" s="34"/>
      <c r="D74" s="34"/>
      <c r="E74" s="41"/>
      <c r="F74" s="24">
        <v>70</v>
      </c>
      <c r="G74" s="34"/>
      <c r="H74" s="34"/>
      <c r="I74" s="41"/>
      <c r="J74" s="24">
        <v>140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83</v>
      </c>
      <c r="C75" s="35"/>
      <c r="D75" s="35"/>
      <c r="E75" s="42"/>
      <c r="F75" s="25">
        <v>91</v>
      </c>
      <c r="G75" s="35"/>
      <c r="H75" s="35"/>
      <c r="I75" s="42"/>
      <c r="J75" s="25">
        <v>174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92</v>
      </c>
      <c r="C76" s="34"/>
      <c r="D76" s="34"/>
      <c r="E76" s="41"/>
      <c r="F76" s="24">
        <v>92</v>
      </c>
      <c r="G76" s="34"/>
      <c r="H76" s="34"/>
      <c r="I76" s="41"/>
      <c r="J76" s="24">
        <v>184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92</v>
      </c>
      <c r="C77" s="35"/>
      <c r="D77" s="35"/>
      <c r="E77" s="42"/>
      <c r="F77" s="25">
        <v>75</v>
      </c>
      <c r="G77" s="35"/>
      <c r="H77" s="35"/>
      <c r="I77" s="42"/>
      <c r="J77" s="25">
        <v>167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105</v>
      </c>
      <c r="C78" s="34"/>
      <c r="D78" s="34"/>
      <c r="E78" s="41"/>
      <c r="F78" s="24">
        <v>89</v>
      </c>
      <c r="G78" s="34"/>
      <c r="H78" s="34"/>
      <c r="I78" s="41"/>
      <c r="J78" s="24">
        <v>194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38</v>
      </c>
      <c r="B79" s="25">
        <v>122</v>
      </c>
      <c r="C79" s="35"/>
      <c r="D79" s="35"/>
      <c r="E79" s="42"/>
      <c r="F79" s="25">
        <v>124</v>
      </c>
      <c r="G79" s="35"/>
      <c r="H79" s="35"/>
      <c r="I79" s="42"/>
      <c r="J79" s="25">
        <v>246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24</v>
      </c>
      <c r="B80" s="24">
        <v>144</v>
      </c>
      <c r="C80" s="34"/>
      <c r="D80" s="34"/>
      <c r="E80" s="41"/>
      <c r="F80" s="24">
        <v>177</v>
      </c>
      <c r="G80" s="34"/>
      <c r="H80" s="34"/>
      <c r="I80" s="41"/>
      <c r="J80" s="24">
        <v>321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25">
        <v>178</v>
      </c>
      <c r="C81" s="35"/>
      <c r="D81" s="35"/>
      <c r="E81" s="42"/>
      <c r="F81" s="25">
        <v>162</v>
      </c>
      <c r="G81" s="35"/>
      <c r="H81" s="35"/>
      <c r="I81" s="42"/>
      <c r="J81" s="25">
        <v>340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76</v>
      </c>
      <c r="C82" s="34"/>
      <c r="D82" s="34"/>
      <c r="E82" s="41"/>
      <c r="F82" s="24">
        <v>100</v>
      </c>
      <c r="G82" s="34"/>
      <c r="H82" s="34"/>
      <c r="I82" s="41"/>
      <c r="J82" s="24">
        <v>176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47</v>
      </c>
      <c r="C83" s="35"/>
      <c r="D83" s="35"/>
      <c r="E83" s="42"/>
      <c r="F83" s="25">
        <v>85</v>
      </c>
      <c r="G83" s="35"/>
      <c r="H83" s="35"/>
      <c r="I83" s="42"/>
      <c r="J83" s="25">
        <v>132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30</v>
      </c>
      <c r="C84" s="34"/>
      <c r="D84" s="34"/>
      <c r="E84" s="41"/>
      <c r="F84" s="24">
        <v>72</v>
      </c>
      <c r="G84" s="34"/>
      <c r="H84" s="34"/>
      <c r="I84" s="41"/>
      <c r="J84" s="24">
        <v>102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19</v>
      </c>
      <c r="B85" s="25">
        <v>9</v>
      </c>
      <c r="C85" s="35"/>
      <c r="D85" s="35"/>
      <c r="E85" s="42"/>
      <c r="F85" s="25">
        <v>41</v>
      </c>
      <c r="G85" s="35"/>
      <c r="H85" s="35"/>
      <c r="I85" s="42"/>
      <c r="J85" s="25">
        <v>50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10</v>
      </c>
      <c r="B86" s="24">
        <v>1</v>
      </c>
      <c r="C86" s="34"/>
      <c r="D86" s="34"/>
      <c r="E86" s="41"/>
      <c r="F86" s="24">
        <v>8</v>
      </c>
      <c r="G86" s="34"/>
      <c r="H86" s="34"/>
      <c r="I86" s="41"/>
      <c r="J86" s="24">
        <v>9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1459</v>
      </c>
      <c r="C87" s="37"/>
      <c r="D87" s="37"/>
      <c r="E87" s="43"/>
      <c r="F87" s="28">
        <f>SUM(F66:I86)</f>
        <v>1548</v>
      </c>
      <c r="G87" s="37"/>
      <c r="H87" s="37"/>
      <c r="I87" s="43"/>
      <c r="J87" s="28">
        <f>SUM(J66:M86)</f>
        <v>3007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142</v>
      </c>
      <c r="C90" s="38"/>
      <c r="D90" s="38"/>
      <c r="E90" s="44"/>
      <c r="F90" s="30">
        <f>SUM(F66:I68)</f>
        <v>130</v>
      </c>
      <c r="G90" s="38"/>
      <c r="H90" s="38"/>
      <c r="I90" s="44"/>
      <c r="J90" s="30">
        <f>SUM(J66:M68)</f>
        <v>272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9.7326936257710758e-002</v>
      </c>
      <c r="C91" s="39"/>
      <c r="D91" s="39"/>
      <c r="E91" s="45"/>
      <c r="F91" s="31">
        <f>F90/F87</f>
        <v>8.3979328165374678e-002</v>
      </c>
      <c r="G91" s="39"/>
      <c r="H91" s="39"/>
      <c r="I91" s="45"/>
      <c r="J91" s="31">
        <f>J90/J87</f>
        <v>9.0455603591619554e-002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607</v>
      </c>
      <c r="C92" s="37"/>
      <c r="D92" s="37"/>
      <c r="E92" s="43"/>
      <c r="F92" s="28">
        <f>SUM(F79:I86)</f>
        <v>769</v>
      </c>
      <c r="G92" s="37"/>
      <c r="H92" s="37"/>
      <c r="I92" s="43"/>
      <c r="J92" s="28">
        <f>SUM(J79:M86)</f>
        <v>1376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0.41603838245373542</v>
      </c>
      <c r="C93" s="58"/>
      <c r="D93" s="58"/>
      <c r="E93" s="59"/>
      <c r="F93" s="57">
        <f>F92/F87</f>
        <v>0.49677002583979329</v>
      </c>
      <c r="G93" s="58"/>
      <c r="H93" s="58"/>
      <c r="I93" s="59"/>
      <c r="J93" s="57">
        <f>J92/J87</f>
        <v>0.45759893581642835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">
    <tabColor indexed="13"/>
  </sheetPr>
  <dimension ref="A1:Z93"/>
  <sheetViews>
    <sheetView view="pageBreakPreview" zoomScaleNormal="70" zoomScaleSheetLayoutView="10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33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6</v>
      </c>
      <c r="C8" s="34"/>
      <c r="D8" s="34"/>
      <c r="E8" s="41"/>
      <c r="F8" s="24">
        <v>7</v>
      </c>
      <c r="G8" s="34"/>
      <c r="H8" s="34"/>
      <c r="I8" s="41"/>
      <c r="J8" s="24">
        <v>13</v>
      </c>
      <c r="K8" s="34"/>
      <c r="L8" s="34"/>
      <c r="M8" s="41"/>
      <c r="N8" s="50">
        <v>51</v>
      </c>
      <c r="O8" s="25">
        <v>34</v>
      </c>
      <c r="P8" s="35"/>
      <c r="Q8" s="35"/>
      <c r="R8" s="42"/>
      <c r="S8" s="25">
        <v>33</v>
      </c>
      <c r="T8" s="35"/>
      <c r="U8" s="35"/>
      <c r="V8" s="42"/>
      <c r="W8" s="25">
        <v>67</v>
      </c>
      <c r="X8" s="35"/>
      <c r="Y8" s="35"/>
      <c r="Z8" s="49"/>
    </row>
    <row r="9" spans="1:26">
      <c r="A9" s="9">
        <v>1</v>
      </c>
      <c r="B9" s="25">
        <v>7</v>
      </c>
      <c r="C9" s="35"/>
      <c r="D9" s="35"/>
      <c r="E9" s="42"/>
      <c r="F9" s="25">
        <v>8</v>
      </c>
      <c r="G9" s="35"/>
      <c r="H9" s="35"/>
      <c r="I9" s="42"/>
      <c r="J9" s="25">
        <v>15</v>
      </c>
      <c r="K9" s="35"/>
      <c r="L9" s="35"/>
      <c r="M9" s="42"/>
      <c r="N9" s="51">
        <v>52</v>
      </c>
      <c r="O9" s="24">
        <v>34</v>
      </c>
      <c r="P9" s="34"/>
      <c r="Q9" s="34"/>
      <c r="R9" s="41"/>
      <c r="S9" s="24">
        <v>31</v>
      </c>
      <c r="T9" s="34"/>
      <c r="U9" s="34"/>
      <c r="V9" s="41"/>
      <c r="W9" s="24">
        <v>65</v>
      </c>
      <c r="X9" s="34"/>
      <c r="Y9" s="34"/>
      <c r="Z9" s="48"/>
    </row>
    <row r="10" spans="1:26">
      <c r="A10" s="8">
        <v>2</v>
      </c>
      <c r="B10" s="24">
        <v>9</v>
      </c>
      <c r="C10" s="34"/>
      <c r="D10" s="34"/>
      <c r="E10" s="41"/>
      <c r="F10" s="24">
        <v>9</v>
      </c>
      <c r="G10" s="34"/>
      <c r="H10" s="34"/>
      <c r="I10" s="41"/>
      <c r="J10" s="24">
        <v>18</v>
      </c>
      <c r="K10" s="34"/>
      <c r="L10" s="34"/>
      <c r="M10" s="41"/>
      <c r="N10" s="50">
        <v>53</v>
      </c>
      <c r="O10" s="25">
        <v>38</v>
      </c>
      <c r="P10" s="35"/>
      <c r="Q10" s="35"/>
      <c r="R10" s="42"/>
      <c r="S10" s="25">
        <v>35</v>
      </c>
      <c r="T10" s="35"/>
      <c r="U10" s="35"/>
      <c r="V10" s="42"/>
      <c r="W10" s="25">
        <v>73</v>
      </c>
      <c r="X10" s="35"/>
      <c r="Y10" s="35"/>
      <c r="Z10" s="49"/>
    </row>
    <row r="11" spans="1:26">
      <c r="A11" s="9">
        <v>3</v>
      </c>
      <c r="B11" s="25">
        <v>6</v>
      </c>
      <c r="C11" s="35"/>
      <c r="D11" s="35"/>
      <c r="E11" s="42"/>
      <c r="F11" s="25">
        <v>19</v>
      </c>
      <c r="G11" s="35"/>
      <c r="H11" s="35"/>
      <c r="I11" s="42"/>
      <c r="J11" s="25">
        <v>25</v>
      </c>
      <c r="K11" s="35"/>
      <c r="L11" s="35"/>
      <c r="M11" s="42"/>
      <c r="N11" s="51">
        <v>54</v>
      </c>
      <c r="O11" s="24">
        <v>30</v>
      </c>
      <c r="P11" s="34"/>
      <c r="Q11" s="34"/>
      <c r="R11" s="41"/>
      <c r="S11" s="24">
        <v>31</v>
      </c>
      <c r="T11" s="34"/>
      <c r="U11" s="34"/>
      <c r="V11" s="41"/>
      <c r="W11" s="24">
        <v>61</v>
      </c>
      <c r="X11" s="34"/>
      <c r="Y11" s="34"/>
      <c r="Z11" s="48"/>
    </row>
    <row r="12" spans="1:26">
      <c r="A12" s="8">
        <v>4</v>
      </c>
      <c r="B12" s="24">
        <v>10</v>
      </c>
      <c r="C12" s="34"/>
      <c r="D12" s="34"/>
      <c r="E12" s="41"/>
      <c r="F12" s="24">
        <v>16</v>
      </c>
      <c r="G12" s="34"/>
      <c r="H12" s="34"/>
      <c r="I12" s="41"/>
      <c r="J12" s="24">
        <v>26</v>
      </c>
      <c r="K12" s="34"/>
      <c r="L12" s="34"/>
      <c r="M12" s="41"/>
      <c r="N12" s="50">
        <v>55</v>
      </c>
      <c r="O12" s="25">
        <v>21</v>
      </c>
      <c r="P12" s="35"/>
      <c r="Q12" s="35"/>
      <c r="R12" s="42"/>
      <c r="S12" s="25">
        <v>31</v>
      </c>
      <c r="T12" s="35"/>
      <c r="U12" s="35"/>
      <c r="V12" s="42"/>
      <c r="W12" s="25">
        <v>52</v>
      </c>
      <c r="X12" s="35"/>
      <c r="Y12" s="35"/>
      <c r="Z12" s="49"/>
    </row>
    <row r="13" spans="1:26">
      <c r="A13" s="9">
        <v>5</v>
      </c>
      <c r="B13" s="25">
        <v>9</v>
      </c>
      <c r="C13" s="35"/>
      <c r="D13" s="35"/>
      <c r="E13" s="42"/>
      <c r="F13" s="25">
        <v>12</v>
      </c>
      <c r="G13" s="35"/>
      <c r="H13" s="35"/>
      <c r="I13" s="42"/>
      <c r="J13" s="25">
        <v>21</v>
      </c>
      <c r="K13" s="35"/>
      <c r="L13" s="35"/>
      <c r="M13" s="42"/>
      <c r="N13" s="51">
        <v>56</v>
      </c>
      <c r="O13" s="24">
        <v>24</v>
      </c>
      <c r="P13" s="34"/>
      <c r="Q13" s="34"/>
      <c r="R13" s="41"/>
      <c r="S13" s="24">
        <v>22</v>
      </c>
      <c r="T13" s="34"/>
      <c r="U13" s="34"/>
      <c r="V13" s="41"/>
      <c r="W13" s="24">
        <v>46</v>
      </c>
      <c r="X13" s="34"/>
      <c r="Y13" s="34"/>
      <c r="Z13" s="48"/>
    </row>
    <row r="14" spans="1:26">
      <c r="A14" s="8">
        <v>6</v>
      </c>
      <c r="B14" s="24">
        <v>14</v>
      </c>
      <c r="C14" s="34"/>
      <c r="D14" s="34"/>
      <c r="E14" s="41"/>
      <c r="F14" s="24">
        <v>14</v>
      </c>
      <c r="G14" s="34"/>
      <c r="H14" s="34"/>
      <c r="I14" s="41"/>
      <c r="J14" s="24">
        <v>28</v>
      </c>
      <c r="K14" s="34"/>
      <c r="L14" s="34"/>
      <c r="M14" s="41"/>
      <c r="N14" s="50">
        <v>57</v>
      </c>
      <c r="O14" s="25">
        <v>38</v>
      </c>
      <c r="P14" s="35"/>
      <c r="Q14" s="35"/>
      <c r="R14" s="42"/>
      <c r="S14" s="25">
        <v>41</v>
      </c>
      <c r="T14" s="35"/>
      <c r="U14" s="35"/>
      <c r="V14" s="42"/>
      <c r="W14" s="25">
        <v>79</v>
      </c>
      <c r="X14" s="35"/>
      <c r="Y14" s="35"/>
      <c r="Z14" s="49"/>
    </row>
    <row r="15" spans="1:26">
      <c r="A15" s="9">
        <v>7</v>
      </c>
      <c r="B15" s="25">
        <v>19</v>
      </c>
      <c r="C15" s="35"/>
      <c r="D15" s="35"/>
      <c r="E15" s="42"/>
      <c r="F15" s="25">
        <v>16</v>
      </c>
      <c r="G15" s="35"/>
      <c r="H15" s="35"/>
      <c r="I15" s="42"/>
      <c r="J15" s="25">
        <v>35</v>
      </c>
      <c r="K15" s="35"/>
      <c r="L15" s="35"/>
      <c r="M15" s="42"/>
      <c r="N15" s="51">
        <v>58</v>
      </c>
      <c r="O15" s="24">
        <v>23</v>
      </c>
      <c r="P15" s="34"/>
      <c r="Q15" s="34"/>
      <c r="R15" s="41"/>
      <c r="S15" s="24">
        <v>33</v>
      </c>
      <c r="T15" s="34"/>
      <c r="U15" s="34"/>
      <c r="V15" s="41"/>
      <c r="W15" s="24">
        <v>56</v>
      </c>
      <c r="X15" s="34"/>
      <c r="Y15" s="34"/>
      <c r="Z15" s="48"/>
    </row>
    <row r="16" spans="1:26">
      <c r="A16" s="8">
        <v>8</v>
      </c>
      <c r="B16" s="24">
        <v>34</v>
      </c>
      <c r="C16" s="34"/>
      <c r="D16" s="34"/>
      <c r="E16" s="41"/>
      <c r="F16" s="24">
        <v>15</v>
      </c>
      <c r="G16" s="34"/>
      <c r="H16" s="34"/>
      <c r="I16" s="41"/>
      <c r="J16" s="24">
        <v>49</v>
      </c>
      <c r="K16" s="34"/>
      <c r="L16" s="34"/>
      <c r="M16" s="41"/>
      <c r="N16" s="50">
        <v>59</v>
      </c>
      <c r="O16" s="25">
        <v>34</v>
      </c>
      <c r="P16" s="35"/>
      <c r="Q16" s="35"/>
      <c r="R16" s="42"/>
      <c r="S16" s="25">
        <v>16</v>
      </c>
      <c r="T16" s="35"/>
      <c r="U16" s="35"/>
      <c r="V16" s="42"/>
      <c r="W16" s="25">
        <v>50</v>
      </c>
      <c r="X16" s="35"/>
      <c r="Y16" s="35"/>
      <c r="Z16" s="49"/>
    </row>
    <row r="17" spans="1:26">
      <c r="A17" s="9">
        <v>9</v>
      </c>
      <c r="B17" s="25">
        <v>17</v>
      </c>
      <c r="C17" s="35"/>
      <c r="D17" s="35"/>
      <c r="E17" s="42"/>
      <c r="F17" s="25">
        <v>24</v>
      </c>
      <c r="G17" s="35"/>
      <c r="H17" s="35"/>
      <c r="I17" s="42"/>
      <c r="J17" s="25">
        <v>41</v>
      </c>
      <c r="K17" s="35"/>
      <c r="L17" s="35"/>
      <c r="M17" s="42"/>
      <c r="N17" s="51">
        <v>60</v>
      </c>
      <c r="O17" s="24">
        <v>28</v>
      </c>
      <c r="P17" s="34"/>
      <c r="Q17" s="34"/>
      <c r="R17" s="41"/>
      <c r="S17" s="24">
        <v>22</v>
      </c>
      <c r="T17" s="34"/>
      <c r="U17" s="34"/>
      <c r="V17" s="41"/>
      <c r="W17" s="24">
        <v>50</v>
      </c>
      <c r="X17" s="34"/>
      <c r="Y17" s="34"/>
      <c r="Z17" s="48"/>
    </row>
    <row r="18" spans="1:26">
      <c r="A18" s="8">
        <v>10</v>
      </c>
      <c r="B18" s="24">
        <v>21</v>
      </c>
      <c r="C18" s="34"/>
      <c r="D18" s="34"/>
      <c r="E18" s="41"/>
      <c r="F18" s="24">
        <v>29</v>
      </c>
      <c r="G18" s="34"/>
      <c r="H18" s="34"/>
      <c r="I18" s="41"/>
      <c r="J18" s="24">
        <v>50</v>
      </c>
      <c r="K18" s="34"/>
      <c r="L18" s="34"/>
      <c r="M18" s="41"/>
      <c r="N18" s="50">
        <v>61</v>
      </c>
      <c r="O18" s="25">
        <v>28</v>
      </c>
      <c r="P18" s="35"/>
      <c r="Q18" s="35"/>
      <c r="R18" s="42"/>
      <c r="S18" s="25">
        <v>35</v>
      </c>
      <c r="T18" s="35"/>
      <c r="U18" s="35"/>
      <c r="V18" s="42"/>
      <c r="W18" s="25">
        <v>63</v>
      </c>
      <c r="X18" s="35"/>
      <c r="Y18" s="35"/>
      <c r="Z18" s="49"/>
    </row>
    <row r="19" spans="1:26">
      <c r="A19" s="9">
        <v>11</v>
      </c>
      <c r="B19" s="25">
        <v>20</v>
      </c>
      <c r="C19" s="35"/>
      <c r="D19" s="35"/>
      <c r="E19" s="42"/>
      <c r="F19" s="25">
        <v>15</v>
      </c>
      <c r="G19" s="35"/>
      <c r="H19" s="35"/>
      <c r="I19" s="42"/>
      <c r="J19" s="25">
        <v>35</v>
      </c>
      <c r="K19" s="35"/>
      <c r="L19" s="35"/>
      <c r="M19" s="42"/>
      <c r="N19" s="51">
        <v>62</v>
      </c>
      <c r="O19" s="24">
        <v>35</v>
      </c>
      <c r="P19" s="34"/>
      <c r="Q19" s="34"/>
      <c r="R19" s="41"/>
      <c r="S19" s="24">
        <v>30</v>
      </c>
      <c r="T19" s="34"/>
      <c r="U19" s="34"/>
      <c r="V19" s="41"/>
      <c r="W19" s="24">
        <v>65</v>
      </c>
      <c r="X19" s="34"/>
      <c r="Y19" s="34"/>
      <c r="Z19" s="48"/>
    </row>
    <row r="20" spans="1:26">
      <c r="A20" s="8">
        <v>12</v>
      </c>
      <c r="B20" s="24">
        <v>21</v>
      </c>
      <c r="C20" s="34"/>
      <c r="D20" s="34"/>
      <c r="E20" s="41"/>
      <c r="F20" s="24">
        <v>20</v>
      </c>
      <c r="G20" s="34"/>
      <c r="H20" s="34"/>
      <c r="I20" s="41"/>
      <c r="J20" s="24">
        <v>41</v>
      </c>
      <c r="K20" s="34"/>
      <c r="L20" s="34"/>
      <c r="M20" s="41"/>
      <c r="N20" s="50">
        <v>63</v>
      </c>
      <c r="O20" s="25">
        <v>26</v>
      </c>
      <c r="P20" s="35"/>
      <c r="Q20" s="35"/>
      <c r="R20" s="42"/>
      <c r="S20" s="25">
        <v>30</v>
      </c>
      <c r="T20" s="35"/>
      <c r="U20" s="35"/>
      <c r="V20" s="42"/>
      <c r="W20" s="25">
        <v>56</v>
      </c>
      <c r="X20" s="35"/>
      <c r="Y20" s="35"/>
      <c r="Z20" s="49"/>
    </row>
    <row r="21" spans="1:26">
      <c r="A21" s="9">
        <v>13</v>
      </c>
      <c r="B21" s="25">
        <v>29</v>
      </c>
      <c r="C21" s="35"/>
      <c r="D21" s="35"/>
      <c r="E21" s="42"/>
      <c r="F21" s="25">
        <v>18</v>
      </c>
      <c r="G21" s="35"/>
      <c r="H21" s="35"/>
      <c r="I21" s="42"/>
      <c r="J21" s="25">
        <v>47</v>
      </c>
      <c r="K21" s="35"/>
      <c r="L21" s="35"/>
      <c r="M21" s="42"/>
      <c r="N21" s="51">
        <v>64</v>
      </c>
      <c r="O21" s="24">
        <v>29</v>
      </c>
      <c r="P21" s="34"/>
      <c r="Q21" s="34"/>
      <c r="R21" s="41"/>
      <c r="S21" s="24">
        <v>32</v>
      </c>
      <c r="T21" s="34"/>
      <c r="U21" s="34"/>
      <c r="V21" s="41"/>
      <c r="W21" s="24">
        <v>61</v>
      </c>
      <c r="X21" s="34"/>
      <c r="Y21" s="34"/>
      <c r="Z21" s="48"/>
    </row>
    <row r="22" spans="1:26">
      <c r="A22" s="8">
        <v>14</v>
      </c>
      <c r="B22" s="24">
        <v>31</v>
      </c>
      <c r="C22" s="34"/>
      <c r="D22" s="34"/>
      <c r="E22" s="41"/>
      <c r="F22" s="24">
        <v>30</v>
      </c>
      <c r="G22" s="34"/>
      <c r="H22" s="34"/>
      <c r="I22" s="41"/>
      <c r="J22" s="24">
        <v>61</v>
      </c>
      <c r="K22" s="34"/>
      <c r="L22" s="34"/>
      <c r="M22" s="41"/>
      <c r="N22" s="50">
        <v>65</v>
      </c>
      <c r="O22" s="25">
        <v>21</v>
      </c>
      <c r="P22" s="35"/>
      <c r="Q22" s="35"/>
      <c r="R22" s="42"/>
      <c r="S22" s="25">
        <v>31</v>
      </c>
      <c r="T22" s="35"/>
      <c r="U22" s="35"/>
      <c r="V22" s="42"/>
      <c r="W22" s="25">
        <v>52</v>
      </c>
      <c r="X22" s="35"/>
      <c r="Y22" s="35"/>
      <c r="Z22" s="49"/>
    </row>
    <row r="23" spans="1:26">
      <c r="A23" s="9">
        <v>15</v>
      </c>
      <c r="B23" s="25">
        <v>26</v>
      </c>
      <c r="C23" s="35"/>
      <c r="D23" s="35"/>
      <c r="E23" s="42"/>
      <c r="F23" s="25">
        <v>20</v>
      </c>
      <c r="G23" s="35"/>
      <c r="H23" s="35"/>
      <c r="I23" s="42"/>
      <c r="J23" s="25">
        <v>46</v>
      </c>
      <c r="K23" s="35"/>
      <c r="L23" s="35"/>
      <c r="M23" s="42"/>
      <c r="N23" s="51">
        <v>66</v>
      </c>
      <c r="O23" s="24">
        <v>30</v>
      </c>
      <c r="P23" s="34"/>
      <c r="Q23" s="34"/>
      <c r="R23" s="41"/>
      <c r="S23" s="24">
        <v>33</v>
      </c>
      <c r="T23" s="34"/>
      <c r="U23" s="34"/>
      <c r="V23" s="41"/>
      <c r="W23" s="24">
        <v>63</v>
      </c>
      <c r="X23" s="34"/>
      <c r="Y23" s="34"/>
      <c r="Z23" s="48"/>
    </row>
    <row r="24" spans="1:26">
      <c r="A24" s="8">
        <v>16</v>
      </c>
      <c r="B24" s="24">
        <v>19</v>
      </c>
      <c r="C24" s="34"/>
      <c r="D24" s="34"/>
      <c r="E24" s="41"/>
      <c r="F24" s="24">
        <v>16</v>
      </c>
      <c r="G24" s="34"/>
      <c r="H24" s="34"/>
      <c r="I24" s="41"/>
      <c r="J24" s="24">
        <v>35</v>
      </c>
      <c r="K24" s="34"/>
      <c r="L24" s="34"/>
      <c r="M24" s="41"/>
      <c r="N24" s="50">
        <v>67</v>
      </c>
      <c r="O24" s="25">
        <v>31</v>
      </c>
      <c r="P24" s="35"/>
      <c r="Q24" s="35"/>
      <c r="R24" s="42"/>
      <c r="S24" s="25">
        <v>38</v>
      </c>
      <c r="T24" s="35"/>
      <c r="U24" s="35"/>
      <c r="V24" s="42"/>
      <c r="W24" s="25">
        <v>69</v>
      </c>
      <c r="X24" s="35"/>
      <c r="Y24" s="35"/>
      <c r="Z24" s="49"/>
    </row>
    <row r="25" spans="1:26">
      <c r="A25" s="9">
        <v>17</v>
      </c>
      <c r="B25" s="25">
        <v>27</v>
      </c>
      <c r="C25" s="35"/>
      <c r="D25" s="35"/>
      <c r="E25" s="42"/>
      <c r="F25" s="25">
        <v>16</v>
      </c>
      <c r="G25" s="35"/>
      <c r="H25" s="35"/>
      <c r="I25" s="42"/>
      <c r="J25" s="25">
        <v>43</v>
      </c>
      <c r="K25" s="35"/>
      <c r="L25" s="35"/>
      <c r="M25" s="42"/>
      <c r="N25" s="51">
        <v>68</v>
      </c>
      <c r="O25" s="24">
        <v>31</v>
      </c>
      <c r="P25" s="34"/>
      <c r="Q25" s="34"/>
      <c r="R25" s="41"/>
      <c r="S25" s="24">
        <v>26</v>
      </c>
      <c r="T25" s="34"/>
      <c r="U25" s="34"/>
      <c r="V25" s="41"/>
      <c r="W25" s="24">
        <v>57</v>
      </c>
      <c r="X25" s="34"/>
      <c r="Y25" s="34"/>
      <c r="Z25" s="48"/>
    </row>
    <row r="26" spans="1:26">
      <c r="A26" s="8">
        <v>18</v>
      </c>
      <c r="B26" s="24">
        <v>24</v>
      </c>
      <c r="C26" s="34"/>
      <c r="D26" s="34"/>
      <c r="E26" s="41"/>
      <c r="F26" s="24">
        <v>19</v>
      </c>
      <c r="G26" s="34"/>
      <c r="H26" s="34"/>
      <c r="I26" s="41"/>
      <c r="J26" s="24">
        <v>43</v>
      </c>
      <c r="K26" s="34"/>
      <c r="L26" s="34"/>
      <c r="M26" s="41"/>
      <c r="N26" s="50">
        <v>69</v>
      </c>
      <c r="O26" s="25">
        <v>45</v>
      </c>
      <c r="P26" s="35"/>
      <c r="Q26" s="35"/>
      <c r="R26" s="42"/>
      <c r="S26" s="25">
        <v>40</v>
      </c>
      <c r="T26" s="35"/>
      <c r="U26" s="35"/>
      <c r="V26" s="42"/>
      <c r="W26" s="25">
        <v>85</v>
      </c>
      <c r="X26" s="35"/>
      <c r="Y26" s="35"/>
      <c r="Z26" s="49"/>
    </row>
    <row r="27" spans="1:26">
      <c r="A27" s="9">
        <v>19</v>
      </c>
      <c r="B27" s="25">
        <v>19</v>
      </c>
      <c r="C27" s="35"/>
      <c r="D27" s="35"/>
      <c r="E27" s="42"/>
      <c r="F27" s="25">
        <v>18</v>
      </c>
      <c r="G27" s="35"/>
      <c r="H27" s="35"/>
      <c r="I27" s="42"/>
      <c r="J27" s="25">
        <v>37</v>
      </c>
      <c r="K27" s="35"/>
      <c r="L27" s="35"/>
      <c r="M27" s="42"/>
      <c r="N27" s="51">
        <v>70</v>
      </c>
      <c r="O27" s="24">
        <v>38</v>
      </c>
      <c r="P27" s="34"/>
      <c r="Q27" s="34"/>
      <c r="R27" s="41"/>
      <c r="S27" s="24">
        <v>33</v>
      </c>
      <c r="T27" s="34"/>
      <c r="U27" s="34"/>
      <c r="V27" s="41"/>
      <c r="W27" s="24">
        <v>71</v>
      </c>
      <c r="X27" s="34"/>
      <c r="Y27" s="34"/>
      <c r="Z27" s="48"/>
    </row>
    <row r="28" spans="1:26">
      <c r="A28" s="8">
        <v>20</v>
      </c>
      <c r="B28" s="24">
        <v>18</v>
      </c>
      <c r="C28" s="34"/>
      <c r="D28" s="34"/>
      <c r="E28" s="41"/>
      <c r="F28" s="24">
        <v>15</v>
      </c>
      <c r="G28" s="34"/>
      <c r="H28" s="34"/>
      <c r="I28" s="41"/>
      <c r="J28" s="24">
        <v>33</v>
      </c>
      <c r="K28" s="34"/>
      <c r="L28" s="34"/>
      <c r="M28" s="41"/>
      <c r="N28" s="50">
        <v>71</v>
      </c>
      <c r="O28" s="25">
        <v>37</v>
      </c>
      <c r="P28" s="35"/>
      <c r="Q28" s="35"/>
      <c r="R28" s="42"/>
      <c r="S28" s="25">
        <v>47</v>
      </c>
      <c r="T28" s="35"/>
      <c r="U28" s="35"/>
      <c r="V28" s="42"/>
      <c r="W28" s="25">
        <v>84</v>
      </c>
      <c r="X28" s="35"/>
      <c r="Y28" s="35"/>
      <c r="Z28" s="49"/>
    </row>
    <row r="29" spans="1:26">
      <c r="A29" s="9">
        <v>21</v>
      </c>
      <c r="B29" s="25">
        <v>21</v>
      </c>
      <c r="C29" s="35"/>
      <c r="D29" s="35"/>
      <c r="E29" s="42"/>
      <c r="F29" s="25">
        <v>21</v>
      </c>
      <c r="G29" s="35"/>
      <c r="H29" s="35"/>
      <c r="I29" s="42"/>
      <c r="J29" s="25">
        <v>42</v>
      </c>
      <c r="K29" s="35"/>
      <c r="L29" s="35"/>
      <c r="M29" s="42"/>
      <c r="N29" s="51">
        <v>72</v>
      </c>
      <c r="O29" s="24">
        <v>37</v>
      </c>
      <c r="P29" s="34"/>
      <c r="Q29" s="34"/>
      <c r="R29" s="41"/>
      <c r="S29" s="24">
        <v>42</v>
      </c>
      <c r="T29" s="34"/>
      <c r="U29" s="34"/>
      <c r="V29" s="41"/>
      <c r="W29" s="24">
        <v>79</v>
      </c>
      <c r="X29" s="34"/>
      <c r="Y29" s="34"/>
      <c r="Z29" s="48"/>
    </row>
    <row r="30" spans="1:26">
      <c r="A30" s="8">
        <v>22</v>
      </c>
      <c r="B30" s="24">
        <v>17</v>
      </c>
      <c r="C30" s="34"/>
      <c r="D30" s="34"/>
      <c r="E30" s="41"/>
      <c r="F30" s="24">
        <v>13</v>
      </c>
      <c r="G30" s="34"/>
      <c r="H30" s="34"/>
      <c r="I30" s="41"/>
      <c r="J30" s="24">
        <v>30</v>
      </c>
      <c r="K30" s="34"/>
      <c r="L30" s="34"/>
      <c r="M30" s="41"/>
      <c r="N30" s="50">
        <v>73</v>
      </c>
      <c r="O30" s="25">
        <v>45</v>
      </c>
      <c r="P30" s="35"/>
      <c r="Q30" s="35"/>
      <c r="R30" s="42"/>
      <c r="S30" s="25">
        <v>39</v>
      </c>
      <c r="T30" s="35"/>
      <c r="U30" s="35"/>
      <c r="V30" s="42"/>
      <c r="W30" s="25">
        <v>84</v>
      </c>
      <c r="X30" s="35"/>
      <c r="Y30" s="35"/>
      <c r="Z30" s="49"/>
    </row>
    <row r="31" spans="1:26">
      <c r="A31" s="9">
        <v>23</v>
      </c>
      <c r="B31" s="25">
        <v>22</v>
      </c>
      <c r="C31" s="35"/>
      <c r="D31" s="35"/>
      <c r="E31" s="42"/>
      <c r="F31" s="25">
        <v>16</v>
      </c>
      <c r="G31" s="35"/>
      <c r="H31" s="35"/>
      <c r="I31" s="42"/>
      <c r="J31" s="25">
        <v>38</v>
      </c>
      <c r="K31" s="35"/>
      <c r="L31" s="35"/>
      <c r="M31" s="42"/>
      <c r="N31" s="51">
        <v>74</v>
      </c>
      <c r="O31" s="24">
        <v>33</v>
      </c>
      <c r="P31" s="34"/>
      <c r="Q31" s="34"/>
      <c r="R31" s="41"/>
      <c r="S31" s="24">
        <v>47</v>
      </c>
      <c r="T31" s="34"/>
      <c r="U31" s="34"/>
      <c r="V31" s="41"/>
      <c r="W31" s="24">
        <v>80</v>
      </c>
      <c r="X31" s="34"/>
      <c r="Y31" s="34"/>
      <c r="Z31" s="48"/>
    </row>
    <row r="32" spans="1:26">
      <c r="A32" s="8">
        <v>24</v>
      </c>
      <c r="B32" s="24">
        <v>20</v>
      </c>
      <c r="C32" s="34"/>
      <c r="D32" s="34"/>
      <c r="E32" s="41"/>
      <c r="F32" s="24">
        <v>16</v>
      </c>
      <c r="G32" s="34"/>
      <c r="H32" s="34"/>
      <c r="I32" s="41"/>
      <c r="J32" s="24">
        <v>36</v>
      </c>
      <c r="K32" s="34"/>
      <c r="L32" s="34"/>
      <c r="M32" s="41"/>
      <c r="N32" s="50">
        <v>75</v>
      </c>
      <c r="O32" s="25">
        <v>46</v>
      </c>
      <c r="P32" s="35"/>
      <c r="Q32" s="35"/>
      <c r="R32" s="42"/>
      <c r="S32" s="25">
        <v>52</v>
      </c>
      <c r="T32" s="35"/>
      <c r="U32" s="35"/>
      <c r="V32" s="42"/>
      <c r="W32" s="25">
        <v>98</v>
      </c>
      <c r="X32" s="35"/>
      <c r="Y32" s="35"/>
      <c r="Z32" s="49"/>
    </row>
    <row r="33" spans="1:26">
      <c r="A33" s="9">
        <v>25</v>
      </c>
      <c r="B33" s="25">
        <v>11</v>
      </c>
      <c r="C33" s="35"/>
      <c r="D33" s="35"/>
      <c r="E33" s="42"/>
      <c r="F33" s="25">
        <v>13</v>
      </c>
      <c r="G33" s="35"/>
      <c r="H33" s="35"/>
      <c r="I33" s="42"/>
      <c r="J33" s="25">
        <v>24</v>
      </c>
      <c r="K33" s="35"/>
      <c r="L33" s="35"/>
      <c r="M33" s="42"/>
      <c r="N33" s="51">
        <v>76</v>
      </c>
      <c r="O33" s="24">
        <v>46</v>
      </c>
      <c r="P33" s="34"/>
      <c r="Q33" s="34"/>
      <c r="R33" s="41"/>
      <c r="S33" s="24">
        <v>59</v>
      </c>
      <c r="T33" s="34"/>
      <c r="U33" s="34"/>
      <c r="V33" s="41"/>
      <c r="W33" s="24">
        <v>105</v>
      </c>
      <c r="X33" s="34"/>
      <c r="Y33" s="34"/>
      <c r="Z33" s="48"/>
    </row>
    <row r="34" spans="1:26">
      <c r="A34" s="8">
        <v>26</v>
      </c>
      <c r="B34" s="24">
        <v>10</v>
      </c>
      <c r="C34" s="34"/>
      <c r="D34" s="34"/>
      <c r="E34" s="41"/>
      <c r="F34" s="24">
        <v>17</v>
      </c>
      <c r="G34" s="34"/>
      <c r="H34" s="34"/>
      <c r="I34" s="41"/>
      <c r="J34" s="24">
        <v>27</v>
      </c>
      <c r="K34" s="34"/>
      <c r="L34" s="34"/>
      <c r="M34" s="41"/>
      <c r="N34" s="50">
        <v>77</v>
      </c>
      <c r="O34" s="25">
        <v>47</v>
      </c>
      <c r="P34" s="35"/>
      <c r="Q34" s="35"/>
      <c r="R34" s="42"/>
      <c r="S34" s="25">
        <v>53</v>
      </c>
      <c r="T34" s="35"/>
      <c r="U34" s="35"/>
      <c r="V34" s="42"/>
      <c r="W34" s="25">
        <v>100</v>
      </c>
      <c r="X34" s="35"/>
      <c r="Y34" s="35"/>
      <c r="Z34" s="49"/>
    </row>
    <row r="35" spans="1:26">
      <c r="A35" s="9">
        <v>27</v>
      </c>
      <c r="B35" s="25">
        <v>18</v>
      </c>
      <c r="C35" s="35"/>
      <c r="D35" s="35"/>
      <c r="E35" s="42"/>
      <c r="F35" s="25">
        <v>19</v>
      </c>
      <c r="G35" s="35"/>
      <c r="H35" s="35"/>
      <c r="I35" s="42"/>
      <c r="J35" s="25">
        <v>37</v>
      </c>
      <c r="K35" s="35"/>
      <c r="L35" s="35"/>
      <c r="M35" s="42"/>
      <c r="N35" s="51">
        <v>78</v>
      </c>
      <c r="O35" s="24">
        <v>45</v>
      </c>
      <c r="P35" s="34"/>
      <c r="Q35" s="34"/>
      <c r="R35" s="41"/>
      <c r="S35" s="24">
        <v>38</v>
      </c>
      <c r="T35" s="34"/>
      <c r="U35" s="34"/>
      <c r="V35" s="41"/>
      <c r="W35" s="24">
        <v>83</v>
      </c>
      <c r="X35" s="34"/>
      <c r="Y35" s="34"/>
      <c r="Z35" s="48"/>
    </row>
    <row r="36" spans="1:26">
      <c r="A36" s="8">
        <v>28</v>
      </c>
      <c r="B36" s="24">
        <v>8</v>
      </c>
      <c r="C36" s="34"/>
      <c r="D36" s="34"/>
      <c r="E36" s="41"/>
      <c r="F36" s="24">
        <v>9</v>
      </c>
      <c r="G36" s="34"/>
      <c r="H36" s="34"/>
      <c r="I36" s="41"/>
      <c r="J36" s="24">
        <v>17</v>
      </c>
      <c r="K36" s="34"/>
      <c r="L36" s="34"/>
      <c r="M36" s="41"/>
      <c r="N36" s="50">
        <v>79</v>
      </c>
      <c r="O36" s="25">
        <v>30</v>
      </c>
      <c r="P36" s="35"/>
      <c r="Q36" s="35"/>
      <c r="R36" s="42"/>
      <c r="S36" s="25">
        <v>46</v>
      </c>
      <c r="T36" s="35"/>
      <c r="U36" s="35"/>
      <c r="V36" s="42"/>
      <c r="W36" s="25">
        <v>76</v>
      </c>
      <c r="X36" s="35"/>
      <c r="Y36" s="35"/>
      <c r="Z36" s="49"/>
    </row>
    <row r="37" spans="1:26">
      <c r="A37" s="9">
        <v>29</v>
      </c>
      <c r="B37" s="25">
        <v>13</v>
      </c>
      <c r="C37" s="35"/>
      <c r="D37" s="35"/>
      <c r="E37" s="42"/>
      <c r="F37" s="25">
        <v>13</v>
      </c>
      <c r="G37" s="35"/>
      <c r="H37" s="35"/>
      <c r="I37" s="42"/>
      <c r="J37" s="25">
        <v>26</v>
      </c>
      <c r="K37" s="35"/>
      <c r="L37" s="35"/>
      <c r="M37" s="42"/>
      <c r="N37" s="51">
        <v>80</v>
      </c>
      <c r="O37" s="24">
        <v>19</v>
      </c>
      <c r="P37" s="34"/>
      <c r="Q37" s="34"/>
      <c r="R37" s="41"/>
      <c r="S37" s="24">
        <v>22</v>
      </c>
      <c r="T37" s="34"/>
      <c r="U37" s="34"/>
      <c r="V37" s="41"/>
      <c r="W37" s="24">
        <v>41</v>
      </c>
      <c r="X37" s="34"/>
      <c r="Y37" s="34"/>
      <c r="Z37" s="48"/>
    </row>
    <row r="38" spans="1:26">
      <c r="A38" s="8">
        <v>30</v>
      </c>
      <c r="B38" s="24">
        <v>11</v>
      </c>
      <c r="C38" s="34"/>
      <c r="D38" s="34"/>
      <c r="E38" s="41"/>
      <c r="F38" s="24">
        <v>17</v>
      </c>
      <c r="G38" s="34"/>
      <c r="H38" s="34"/>
      <c r="I38" s="41"/>
      <c r="J38" s="24">
        <v>28</v>
      </c>
      <c r="K38" s="34"/>
      <c r="L38" s="34"/>
      <c r="M38" s="41"/>
      <c r="N38" s="50">
        <v>81</v>
      </c>
      <c r="O38" s="25">
        <v>23</v>
      </c>
      <c r="P38" s="35"/>
      <c r="Q38" s="35"/>
      <c r="R38" s="42"/>
      <c r="S38" s="25">
        <v>28</v>
      </c>
      <c r="T38" s="35"/>
      <c r="U38" s="35"/>
      <c r="V38" s="42"/>
      <c r="W38" s="25">
        <v>51</v>
      </c>
      <c r="X38" s="35"/>
      <c r="Y38" s="35"/>
      <c r="Z38" s="49"/>
    </row>
    <row r="39" spans="1:26">
      <c r="A39" s="9">
        <v>31</v>
      </c>
      <c r="B39" s="25">
        <v>18</v>
      </c>
      <c r="C39" s="35"/>
      <c r="D39" s="35"/>
      <c r="E39" s="42"/>
      <c r="F39" s="25">
        <v>12</v>
      </c>
      <c r="G39" s="35"/>
      <c r="H39" s="35"/>
      <c r="I39" s="42"/>
      <c r="J39" s="25">
        <v>30</v>
      </c>
      <c r="K39" s="35"/>
      <c r="L39" s="35"/>
      <c r="M39" s="42"/>
      <c r="N39" s="51">
        <v>82</v>
      </c>
      <c r="O39" s="24">
        <v>23</v>
      </c>
      <c r="P39" s="34"/>
      <c r="Q39" s="34"/>
      <c r="R39" s="41"/>
      <c r="S39" s="24">
        <v>31</v>
      </c>
      <c r="T39" s="34"/>
      <c r="U39" s="34"/>
      <c r="V39" s="41"/>
      <c r="W39" s="24">
        <v>54</v>
      </c>
      <c r="X39" s="34"/>
      <c r="Y39" s="34"/>
      <c r="Z39" s="48"/>
    </row>
    <row r="40" spans="1:26">
      <c r="A40" s="8">
        <v>32</v>
      </c>
      <c r="B40" s="24">
        <v>19</v>
      </c>
      <c r="C40" s="34"/>
      <c r="D40" s="34"/>
      <c r="E40" s="41"/>
      <c r="F40" s="24">
        <v>18</v>
      </c>
      <c r="G40" s="34"/>
      <c r="H40" s="34"/>
      <c r="I40" s="41"/>
      <c r="J40" s="24">
        <v>37</v>
      </c>
      <c r="K40" s="34"/>
      <c r="L40" s="34"/>
      <c r="M40" s="41"/>
      <c r="N40" s="50">
        <v>83</v>
      </c>
      <c r="O40" s="25">
        <v>25</v>
      </c>
      <c r="P40" s="35"/>
      <c r="Q40" s="35"/>
      <c r="R40" s="42"/>
      <c r="S40" s="25">
        <v>26</v>
      </c>
      <c r="T40" s="35"/>
      <c r="U40" s="35"/>
      <c r="V40" s="42"/>
      <c r="W40" s="25">
        <v>51</v>
      </c>
      <c r="X40" s="35"/>
      <c r="Y40" s="35"/>
      <c r="Z40" s="49"/>
    </row>
    <row r="41" spans="1:26">
      <c r="A41" s="9">
        <v>33</v>
      </c>
      <c r="B41" s="25">
        <v>19</v>
      </c>
      <c r="C41" s="35"/>
      <c r="D41" s="35"/>
      <c r="E41" s="42"/>
      <c r="F41" s="25">
        <v>14</v>
      </c>
      <c r="G41" s="35"/>
      <c r="H41" s="35"/>
      <c r="I41" s="42"/>
      <c r="J41" s="25">
        <v>33</v>
      </c>
      <c r="K41" s="35"/>
      <c r="L41" s="35"/>
      <c r="M41" s="42"/>
      <c r="N41" s="51">
        <v>84</v>
      </c>
      <c r="O41" s="24">
        <v>27</v>
      </c>
      <c r="P41" s="34"/>
      <c r="Q41" s="34"/>
      <c r="R41" s="41"/>
      <c r="S41" s="24">
        <v>44</v>
      </c>
      <c r="T41" s="34"/>
      <c r="U41" s="34"/>
      <c r="V41" s="41"/>
      <c r="W41" s="24">
        <v>71</v>
      </c>
      <c r="X41" s="34"/>
      <c r="Y41" s="34"/>
      <c r="Z41" s="48"/>
    </row>
    <row r="42" spans="1:26">
      <c r="A42" s="8">
        <v>34</v>
      </c>
      <c r="B42" s="24">
        <v>17</v>
      </c>
      <c r="C42" s="34"/>
      <c r="D42" s="34"/>
      <c r="E42" s="41"/>
      <c r="F42" s="24">
        <v>21</v>
      </c>
      <c r="G42" s="34"/>
      <c r="H42" s="34"/>
      <c r="I42" s="41"/>
      <c r="J42" s="24">
        <v>38</v>
      </c>
      <c r="K42" s="34"/>
      <c r="L42" s="34"/>
      <c r="M42" s="41"/>
      <c r="N42" s="50">
        <v>85</v>
      </c>
      <c r="O42" s="25">
        <v>21</v>
      </c>
      <c r="P42" s="35"/>
      <c r="Q42" s="35"/>
      <c r="R42" s="42"/>
      <c r="S42" s="25">
        <v>34</v>
      </c>
      <c r="T42" s="35"/>
      <c r="U42" s="35"/>
      <c r="V42" s="42"/>
      <c r="W42" s="25">
        <v>55</v>
      </c>
      <c r="X42" s="35"/>
      <c r="Y42" s="35"/>
      <c r="Z42" s="49"/>
    </row>
    <row r="43" spans="1:26">
      <c r="A43" s="9">
        <v>35</v>
      </c>
      <c r="B43" s="25">
        <v>15</v>
      </c>
      <c r="C43" s="35"/>
      <c r="D43" s="35"/>
      <c r="E43" s="42"/>
      <c r="F43" s="25">
        <v>17</v>
      </c>
      <c r="G43" s="35"/>
      <c r="H43" s="35"/>
      <c r="I43" s="42"/>
      <c r="J43" s="25">
        <v>32</v>
      </c>
      <c r="K43" s="35"/>
      <c r="L43" s="35"/>
      <c r="M43" s="42"/>
      <c r="N43" s="51">
        <v>86</v>
      </c>
      <c r="O43" s="24">
        <v>12</v>
      </c>
      <c r="P43" s="34"/>
      <c r="Q43" s="34"/>
      <c r="R43" s="41"/>
      <c r="S43" s="24">
        <v>24</v>
      </c>
      <c r="T43" s="34"/>
      <c r="U43" s="34"/>
      <c r="V43" s="41"/>
      <c r="W43" s="24">
        <v>36</v>
      </c>
      <c r="X43" s="34"/>
      <c r="Y43" s="34"/>
      <c r="Z43" s="48"/>
    </row>
    <row r="44" spans="1:26">
      <c r="A44" s="8">
        <v>36</v>
      </c>
      <c r="B44" s="24">
        <v>18</v>
      </c>
      <c r="C44" s="34"/>
      <c r="D44" s="34"/>
      <c r="E44" s="41"/>
      <c r="F44" s="24">
        <v>14</v>
      </c>
      <c r="G44" s="34"/>
      <c r="H44" s="34"/>
      <c r="I44" s="41"/>
      <c r="J44" s="24">
        <v>32</v>
      </c>
      <c r="K44" s="34"/>
      <c r="L44" s="34"/>
      <c r="M44" s="41"/>
      <c r="N44" s="50">
        <v>87</v>
      </c>
      <c r="O44" s="25">
        <v>13</v>
      </c>
      <c r="P44" s="35"/>
      <c r="Q44" s="35"/>
      <c r="R44" s="42"/>
      <c r="S44" s="25">
        <v>10</v>
      </c>
      <c r="T44" s="35"/>
      <c r="U44" s="35"/>
      <c r="V44" s="42"/>
      <c r="W44" s="25">
        <v>23</v>
      </c>
      <c r="X44" s="35"/>
      <c r="Y44" s="35"/>
      <c r="Z44" s="49"/>
    </row>
    <row r="45" spans="1:26">
      <c r="A45" s="9">
        <v>37</v>
      </c>
      <c r="B45" s="25">
        <v>18</v>
      </c>
      <c r="C45" s="35"/>
      <c r="D45" s="35"/>
      <c r="E45" s="42"/>
      <c r="F45" s="25">
        <v>14</v>
      </c>
      <c r="G45" s="35"/>
      <c r="H45" s="35"/>
      <c r="I45" s="42"/>
      <c r="J45" s="25">
        <v>32</v>
      </c>
      <c r="K45" s="35"/>
      <c r="L45" s="35"/>
      <c r="M45" s="42"/>
      <c r="N45" s="51">
        <v>88</v>
      </c>
      <c r="O45" s="24">
        <v>15</v>
      </c>
      <c r="P45" s="34"/>
      <c r="Q45" s="34"/>
      <c r="R45" s="41"/>
      <c r="S45" s="24">
        <v>27</v>
      </c>
      <c r="T45" s="34"/>
      <c r="U45" s="34"/>
      <c r="V45" s="41"/>
      <c r="W45" s="24">
        <v>42</v>
      </c>
      <c r="X45" s="34"/>
      <c r="Y45" s="34"/>
      <c r="Z45" s="48"/>
    </row>
    <row r="46" spans="1:26">
      <c r="A46" s="8">
        <v>38</v>
      </c>
      <c r="B46" s="24">
        <v>26</v>
      </c>
      <c r="C46" s="34"/>
      <c r="D46" s="34"/>
      <c r="E46" s="41"/>
      <c r="F46" s="24">
        <v>28</v>
      </c>
      <c r="G46" s="34"/>
      <c r="H46" s="34"/>
      <c r="I46" s="41"/>
      <c r="J46" s="24">
        <v>54</v>
      </c>
      <c r="K46" s="34"/>
      <c r="L46" s="34"/>
      <c r="M46" s="41"/>
      <c r="N46" s="50">
        <v>89</v>
      </c>
      <c r="O46" s="25">
        <v>9</v>
      </c>
      <c r="P46" s="35"/>
      <c r="Q46" s="35"/>
      <c r="R46" s="42"/>
      <c r="S46" s="25">
        <v>26</v>
      </c>
      <c r="T46" s="35"/>
      <c r="U46" s="35"/>
      <c r="V46" s="42"/>
      <c r="W46" s="25">
        <v>35</v>
      </c>
      <c r="X46" s="35"/>
      <c r="Y46" s="35"/>
      <c r="Z46" s="49"/>
    </row>
    <row r="47" spans="1:26">
      <c r="A47" s="9">
        <v>39</v>
      </c>
      <c r="B47" s="25">
        <v>31</v>
      </c>
      <c r="C47" s="35"/>
      <c r="D47" s="35"/>
      <c r="E47" s="42"/>
      <c r="F47" s="25">
        <v>23</v>
      </c>
      <c r="G47" s="35"/>
      <c r="H47" s="35"/>
      <c r="I47" s="42"/>
      <c r="J47" s="25">
        <v>54</v>
      </c>
      <c r="K47" s="35"/>
      <c r="L47" s="35"/>
      <c r="M47" s="42"/>
      <c r="N47" s="51">
        <v>90</v>
      </c>
      <c r="O47" s="24">
        <v>18</v>
      </c>
      <c r="P47" s="34"/>
      <c r="Q47" s="34"/>
      <c r="R47" s="41"/>
      <c r="S47" s="24">
        <v>26</v>
      </c>
      <c r="T47" s="34"/>
      <c r="U47" s="34"/>
      <c r="V47" s="41"/>
      <c r="W47" s="24">
        <v>44</v>
      </c>
      <c r="X47" s="34"/>
      <c r="Y47" s="34"/>
      <c r="Z47" s="48"/>
    </row>
    <row r="48" spans="1:26">
      <c r="A48" s="8">
        <v>40</v>
      </c>
      <c r="B48" s="24">
        <v>25</v>
      </c>
      <c r="C48" s="34"/>
      <c r="D48" s="34"/>
      <c r="E48" s="41"/>
      <c r="F48" s="24">
        <v>31</v>
      </c>
      <c r="G48" s="34"/>
      <c r="H48" s="34"/>
      <c r="I48" s="41"/>
      <c r="J48" s="24">
        <v>56</v>
      </c>
      <c r="K48" s="34"/>
      <c r="L48" s="34"/>
      <c r="M48" s="41"/>
      <c r="N48" s="50">
        <v>91</v>
      </c>
      <c r="O48" s="25">
        <v>5</v>
      </c>
      <c r="P48" s="35"/>
      <c r="Q48" s="35"/>
      <c r="R48" s="42"/>
      <c r="S48" s="25">
        <v>16</v>
      </c>
      <c r="T48" s="35"/>
      <c r="U48" s="35"/>
      <c r="V48" s="42"/>
      <c r="W48" s="25">
        <v>21</v>
      </c>
      <c r="X48" s="35"/>
      <c r="Y48" s="35"/>
      <c r="Z48" s="49"/>
    </row>
    <row r="49" spans="1:26">
      <c r="A49" s="9">
        <v>41</v>
      </c>
      <c r="B49" s="25">
        <v>23</v>
      </c>
      <c r="C49" s="35"/>
      <c r="D49" s="35"/>
      <c r="E49" s="42"/>
      <c r="F49" s="25">
        <v>27</v>
      </c>
      <c r="G49" s="35"/>
      <c r="H49" s="35"/>
      <c r="I49" s="42"/>
      <c r="J49" s="25">
        <v>50</v>
      </c>
      <c r="K49" s="35"/>
      <c r="L49" s="35"/>
      <c r="M49" s="42"/>
      <c r="N49" s="51">
        <v>92</v>
      </c>
      <c r="O49" s="24">
        <v>5</v>
      </c>
      <c r="P49" s="34"/>
      <c r="Q49" s="34"/>
      <c r="R49" s="41"/>
      <c r="S49" s="24">
        <v>23</v>
      </c>
      <c r="T49" s="34"/>
      <c r="U49" s="34"/>
      <c r="V49" s="41"/>
      <c r="W49" s="24">
        <v>28</v>
      </c>
      <c r="X49" s="34"/>
      <c r="Y49" s="34"/>
      <c r="Z49" s="48"/>
    </row>
    <row r="50" spans="1:26">
      <c r="A50" s="8">
        <v>42</v>
      </c>
      <c r="B50" s="24">
        <v>26</v>
      </c>
      <c r="C50" s="34"/>
      <c r="D50" s="34"/>
      <c r="E50" s="41"/>
      <c r="F50" s="24">
        <v>31</v>
      </c>
      <c r="G50" s="34"/>
      <c r="H50" s="34"/>
      <c r="I50" s="41"/>
      <c r="J50" s="24">
        <v>57</v>
      </c>
      <c r="K50" s="34"/>
      <c r="L50" s="34"/>
      <c r="M50" s="41"/>
      <c r="N50" s="50">
        <v>93</v>
      </c>
      <c r="O50" s="25">
        <v>5</v>
      </c>
      <c r="P50" s="35"/>
      <c r="Q50" s="35"/>
      <c r="R50" s="42"/>
      <c r="S50" s="25">
        <v>15</v>
      </c>
      <c r="T50" s="35"/>
      <c r="U50" s="35"/>
      <c r="V50" s="42"/>
      <c r="W50" s="25">
        <v>20</v>
      </c>
      <c r="X50" s="35"/>
      <c r="Y50" s="35"/>
      <c r="Z50" s="49"/>
    </row>
    <row r="51" spans="1:26">
      <c r="A51" s="9">
        <v>43</v>
      </c>
      <c r="B51" s="25">
        <v>19</v>
      </c>
      <c r="C51" s="35"/>
      <c r="D51" s="35"/>
      <c r="E51" s="42"/>
      <c r="F51" s="25">
        <v>22</v>
      </c>
      <c r="G51" s="35"/>
      <c r="H51" s="35"/>
      <c r="I51" s="42"/>
      <c r="J51" s="25">
        <v>41</v>
      </c>
      <c r="K51" s="35"/>
      <c r="L51" s="35"/>
      <c r="M51" s="42"/>
      <c r="N51" s="51">
        <v>94</v>
      </c>
      <c r="O51" s="24">
        <v>6</v>
      </c>
      <c r="P51" s="34"/>
      <c r="Q51" s="34"/>
      <c r="R51" s="41"/>
      <c r="S51" s="24">
        <v>11</v>
      </c>
      <c r="T51" s="34"/>
      <c r="U51" s="34"/>
      <c r="V51" s="41"/>
      <c r="W51" s="24">
        <v>17</v>
      </c>
      <c r="X51" s="34"/>
      <c r="Y51" s="34"/>
      <c r="Z51" s="48"/>
    </row>
    <row r="52" spans="1:26">
      <c r="A52" s="8">
        <v>44</v>
      </c>
      <c r="B52" s="24">
        <v>25</v>
      </c>
      <c r="C52" s="34"/>
      <c r="D52" s="34"/>
      <c r="E52" s="41"/>
      <c r="F52" s="24">
        <v>27</v>
      </c>
      <c r="G52" s="34"/>
      <c r="H52" s="34"/>
      <c r="I52" s="41"/>
      <c r="J52" s="24">
        <v>52</v>
      </c>
      <c r="K52" s="34"/>
      <c r="L52" s="34"/>
      <c r="M52" s="41"/>
      <c r="N52" s="50">
        <v>95</v>
      </c>
      <c r="O52" s="25">
        <v>2</v>
      </c>
      <c r="P52" s="35"/>
      <c r="Q52" s="35"/>
      <c r="R52" s="42"/>
      <c r="S52" s="25">
        <v>14</v>
      </c>
      <c r="T52" s="35"/>
      <c r="U52" s="35"/>
      <c r="V52" s="42"/>
      <c r="W52" s="25">
        <v>16</v>
      </c>
      <c r="X52" s="35"/>
      <c r="Y52" s="35"/>
      <c r="Z52" s="49"/>
    </row>
    <row r="53" spans="1:26">
      <c r="A53" s="9">
        <v>45</v>
      </c>
      <c r="B53" s="25">
        <v>23</v>
      </c>
      <c r="C53" s="35"/>
      <c r="D53" s="35"/>
      <c r="E53" s="42"/>
      <c r="F53" s="25">
        <v>22</v>
      </c>
      <c r="G53" s="35"/>
      <c r="H53" s="35"/>
      <c r="I53" s="42"/>
      <c r="J53" s="25">
        <v>45</v>
      </c>
      <c r="K53" s="35"/>
      <c r="L53" s="35"/>
      <c r="M53" s="42"/>
      <c r="N53" s="51">
        <v>96</v>
      </c>
      <c r="O53" s="24">
        <v>3</v>
      </c>
      <c r="P53" s="34"/>
      <c r="Q53" s="34"/>
      <c r="R53" s="41"/>
      <c r="S53" s="24">
        <v>8</v>
      </c>
      <c r="T53" s="34"/>
      <c r="U53" s="34"/>
      <c r="V53" s="41"/>
      <c r="W53" s="24">
        <v>11</v>
      </c>
      <c r="X53" s="34"/>
      <c r="Y53" s="34"/>
      <c r="Z53" s="48"/>
    </row>
    <row r="54" spans="1:26">
      <c r="A54" s="8">
        <v>46</v>
      </c>
      <c r="B54" s="24">
        <v>36</v>
      </c>
      <c r="C54" s="34"/>
      <c r="D54" s="34"/>
      <c r="E54" s="41"/>
      <c r="F54" s="24">
        <v>46</v>
      </c>
      <c r="G54" s="34"/>
      <c r="H54" s="34"/>
      <c r="I54" s="41"/>
      <c r="J54" s="24">
        <v>82</v>
      </c>
      <c r="K54" s="34"/>
      <c r="L54" s="34"/>
      <c r="M54" s="41"/>
      <c r="N54" s="50">
        <v>97</v>
      </c>
      <c r="O54" s="25">
        <v>0</v>
      </c>
      <c r="P54" s="35"/>
      <c r="Q54" s="35"/>
      <c r="R54" s="42"/>
      <c r="S54" s="25">
        <v>7</v>
      </c>
      <c r="T54" s="35"/>
      <c r="U54" s="35"/>
      <c r="V54" s="42"/>
      <c r="W54" s="25">
        <v>7</v>
      </c>
      <c r="X54" s="35"/>
      <c r="Y54" s="35"/>
      <c r="Z54" s="49"/>
    </row>
    <row r="55" spans="1:26">
      <c r="A55" s="9">
        <v>47</v>
      </c>
      <c r="B55" s="25">
        <v>41</v>
      </c>
      <c r="C55" s="35"/>
      <c r="D55" s="35"/>
      <c r="E55" s="42"/>
      <c r="F55" s="25">
        <v>29</v>
      </c>
      <c r="G55" s="35"/>
      <c r="H55" s="35"/>
      <c r="I55" s="42"/>
      <c r="J55" s="25">
        <v>70</v>
      </c>
      <c r="K55" s="35"/>
      <c r="L55" s="35"/>
      <c r="M55" s="42"/>
      <c r="N55" s="51">
        <v>98</v>
      </c>
      <c r="O55" s="24">
        <v>1</v>
      </c>
      <c r="P55" s="34"/>
      <c r="Q55" s="34"/>
      <c r="R55" s="41"/>
      <c r="S55" s="24">
        <v>5</v>
      </c>
      <c r="T55" s="34"/>
      <c r="U55" s="34"/>
      <c r="V55" s="41"/>
      <c r="W55" s="24">
        <v>6</v>
      </c>
      <c r="X55" s="34"/>
      <c r="Y55" s="34"/>
      <c r="Z55" s="48"/>
    </row>
    <row r="56" spans="1:26">
      <c r="A56" s="8">
        <v>48</v>
      </c>
      <c r="B56" s="24">
        <v>38</v>
      </c>
      <c r="C56" s="34"/>
      <c r="D56" s="34"/>
      <c r="E56" s="41"/>
      <c r="F56" s="24">
        <v>31</v>
      </c>
      <c r="G56" s="34"/>
      <c r="H56" s="34"/>
      <c r="I56" s="41"/>
      <c r="J56" s="24">
        <v>69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5</v>
      </c>
      <c r="T56" s="35"/>
      <c r="U56" s="35"/>
      <c r="V56" s="42"/>
      <c r="W56" s="25">
        <v>5</v>
      </c>
      <c r="X56" s="35"/>
      <c r="Y56" s="35"/>
      <c r="Z56" s="49"/>
    </row>
    <row r="57" spans="1:26">
      <c r="A57" s="9">
        <v>49</v>
      </c>
      <c r="B57" s="25">
        <v>27</v>
      </c>
      <c r="C57" s="35"/>
      <c r="D57" s="35"/>
      <c r="E57" s="42"/>
      <c r="F57" s="25">
        <v>42</v>
      </c>
      <c r="G57" s="35"/>
      <c r="H57" s="35"/>
      <c r="I57" s="42"/>
      <c r="J57" s="25">
        <v>69</v>
      </c>
      <c r="K57" s="35"/>
      <c r="L57" s="35"/>
      <c r="M57" s="42"/>
      <c r="N57" s="51" t="s">
        <v>1</v>
      </c>
      <c r="O57" s="24">
        <v>2</v>
      </c>
      <c r="P57" s="34"/>
      <c r="Q57" s="34"/>
      <c r="R57" s="41"/>
      <c r="S57" s="24">
        <v>4</v>
      </c>
      <c r="T57" s="34"/>
      <c r="U57" s="34"/>
      <c r="V57" s="41"/>
      <c r="W57" s="24">
        <v>6</v>
      </c>
      <c r="X57" s="34"/>
      <c r="Y57" s="34"/>
      <c r="Z57" s="48"/>
    </row>
    <row r="58" spans="1:26">
      <c r="A58" s="8">
        <v>50</v>
      </c>
      <c r="B58" s="24">
        <v>40</v>
      </c>
      <c r="C58" s="34"/>
      <c r="D58" s="34"/>
      <c r="E58" s="41"/>
      <c r="F58" s="24">
        <v>18</v>
      </c>
      <c r="G58" s="34"/>
      <c r="H58" s="34"/>
      <c r="I58" s="41"/>
      <c r="J58" s="24">
        <v>58</v>
      </c>
      <c r="K58" s="34"/>
      <c r="L58" s="34"/>
      <c r="M58" s="41"/>
      <c r="N58" s="52" t="s">
        <v>11</v>
      </c>
      <c r="O58" s="28">
        <f>SUM(B8:E58,O8:R57)</f>
        <v>2259</v>
      </c>
      <c r="P58" s="37"/>
      <c r="Q58" s="37"/>
      <c r="R58" s="43"/>
      <c r="S58" s="28">
        <f>SUM(F8:I58,S8:V57)</f>
        <v>2449</v>
      </c>
      <c r="T58" s="37"/>
      <c r="U58" s="37"/>
      <c r="V58" s="43"/>
      <c r="W58" s="28">
        <f>SUM(J8:M58,W8:Z57)</f>
        <v>4708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16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28</v>
      </c>
      <c r="B66" s="24">
        <v>38</v>
      </c>
      <c r="C66" s="34"/>
      <c r="D66" s="34"/>
      <c r="E66" s="41"/>
      <c r="F66" s="24">
        <v>59</v>
      </c>
      <c r="G66" s="34"/>
      <c r="H66" s="34"/>
      <c r="I66" s="41"/>
      <c r="J66" s="24">
        <v>97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29</v>
      </c>
      <c r="B67" s="25">
        <v>93</v>
      </c>
      <c r="C67" s="35"/>
      <c r="D67" s="35"/>
      <c r="E67" s="42"/>
      <c r="F67" s="25">
        <v>81</v>
      </c>
      <c r="G67" s="35"/>
      <c r="H67" s="35"/>
      <c r="I67" s="42"/>
      <c r="J67" s="25">
        <v>174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30</v>
      </c>
      <c r="B68" s="24">
        <v>122</v>
      </c>
      <c r="C68" s="34"/>
      <c r="D68" s="34"/>
      <c r="E68" s="41"/>
      <c r="F68" s="24">
        <v>112</v>
      </c>
      <c r="G68" s="34"/>
      <c r="H68" s="34"/>
      <c r="I68" s="41"/>
      <c r="J68" s="24">
        <v>234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115</v>
      </c>
      <c r="C69" s="35"/>
      <c r="D69" s="35"/>
      <c r="E69" s="42"/>
      <c r="F69" s="25">
        <v>89</v>
      </c>
      <c r="G69" s="35"/>
      <c r="H69" s="35"/>
      <c r="I69" s="42"/>
      <c r="J69" s="25">
        <v>204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98</v>
      </c>
      <c r="C70" s="34"/>
      <c r="D70" s="34"/>
      <c r="E70" s="41"/>
      <c r="F70" s="24">
        <v>81</v>
      </c>
      <c r="G70" s="34"/>
      <c r="H70" s="34"/>
      <c r="I70" s="41"/>
      <c r="J70" s="24">
        <v>179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27</v>
      </c>
      <c r="B71" s="25">
        <v>60</v>
      </c>
      <c r="C71" s="35"/>
      <c r="D71" s="35"/>
      <c r="E71" s="42"/>
      <c r="F71" s="25">
        <v>71</v>
      </c>
      <c r="G71" s="35"/>
      <c r="H71" s="35"/>
      <c r="I71" s="42"/>
      <c r="J71" s="25">
        <v>131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84</v>
      </c>
      <c r="C72" s="34"/>
      <c r="D72" s="34"/>
      <c r="E72" s="41"/>
      <c r="F72" s="24">
        <v>82</v>
      </c>
      <c r="G72" s="34"/>
      <c r="H72" s="34"/>
      <c r="I72" s="41"/>
      <c r="J72" s="24">
        <v>166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108</v>
      </c>
      <c r="C73" s="35"/>
      <c r="D73" s="35"/>
      <c r="E73" s="42"/>
      <c r="F73" s="25">
        <v>96</v>
      </c>
      <c r="G73" s="35"/>
      <c r="H73" s="35"/>
      <c r="I73" s="42"/>
      <c r="J73" s="25">
        <v>204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118</v>
      </c>
      <c r="C74" s="34"/>
      <c r="D74" s="34"/>
      <c r="E74" s="41"/>
      <c r="F74" s="24">
        <v>138</v>
      </c>
      <c r="G74" s="34"/>
      <c r="H74" s="34"/>
      <c r="I74" s="41"/>
      <c r="J74" s="24">
        <v>256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165</v>
      </c>
      <c r="C75" s="35"/>
      <c r="D75" s="35"/>
      <c r="E75" s="42"/>
      <c r="F75" s="25">
        <v>170</v>
      </c>
      <c r="G75" s="35"/>
      <c r="H75" s="35"/>
      <c r="I75" s="42"/>
      <c r="J75" s="25">
        <v>335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176</v>
      </c>
      <c r="C76" s="34"/>
      <c r="D76" s="34"/>
      <c r="E76" s="41"/>
      <c r="F76" s="24">
        <v>148</v>
      </c>
      <c r="G76" s="34"/>
      <c r="H76" s="34"/>
      <c r="I76" s="41"/>
      <c r="J76" s="24">
        <v>324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140</v>
      </c>
      <c r="C77" s="35"/>
      <c r="D77" s="35"/>
      <c r="E77" s="42"/>
      <c r="F77" s="25">
        <v>143</v>
      </c>
      <c r="G77" s="35"/>
      <c r="H77" s="35"/>
      <c r="I77" s="42"/>
      <c r="J77" s="25">
        <v>283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146</v>
      </c>
      <c r="C78" s="34"/>
      <c r="D78" s="34"/>
      <c r="E78" s="41"/>
      <c r="F78" s="24">
        <v>149</v>
      </c>
      <c r="G78" s="34"/>
      <c r="H78" s="34"/>
      <c r="I78" s="41"/>
      <c r="J78" s="24">
        <v>295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38</v>
      </c>
      <c r="B79" s="25">
        <v>158</v>
      </c>
      <c r="C79" s="35"/>
      <c r="D79" s="35"/>
      <c r="E79" s="42"/>
      <c r="F79" s="25">
        <v>168</v>
      </c>
      <c r="G79" s="35"/>
      <c r="H79" s="35"/>
      <c r="I79" s="42"/>
      <c r="J79" s="25">
        <v>326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24</v>
      </c>
      <c r="B80" s="24">
        <v>190</v>
      </c>
      <c r="C80" s="34"/>
      <c r="D80" s="34"/>
      <c r="E80" s="41"/>
      <c r="F80" s="24">
        <v>208</v>
      </c>
      <c r="G80" s="34"/>
      <c r="H80" s="34"/>
      <c r="I80" s="41"/>
      <c r="J80" s="24">
        <v>398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25">
        <v>214</v>
      </c>
      <c r="C81" s="35"/>
      <c r="D81" s="35"/>
      <c r="E81" s="42"/>
      <c r="F81" s="25">
        <v>248</v>
      </c>
      <c r="G81" s="35"/>
      <c r="H81" s="35"/>
      <c r="I81" s="42"/>
      <c r="J81" s="25">
        <v>462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117</v>
      </c>
      <c r="C82" s="34"/>
      <c r="D82" s="34"/>
      <c r="E82" s="41"/>
      <c r="F82" s="24">
        <v>151</v>
      </c>
      <c r="G82" s="34"/>
      <c r="H82" s="34"/>
      <c r="I82" s="41"/>
      <c r="J82" s="24">
        <v>268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70</v>
      </c>
      <c r="C83" s="35"/>
      <c r="D83" s="35"/>
      <c r="E83" s="42"/>
      <c r="F83" s="25">
        <v>121</v>
      </c>
      <c r="G83" s="35"/>
      <c r="H83" s="35"/>
      <c r="I83" s="42"/>
      <c r="J83" s="25">
        <v>191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39</v>
      </c>
      <c r="C84" s="34"/>
      <c r="D84" s="34"/>
      <c r="E84" s="41"/>
      <c r="F84" s="24">
        <v>91</v>
      </c>
      <c r="G84" s="34"/>
      <c r="H84" s="34"/>
      <c r="I84" s="41"/>
      <c r="J84" s="24">
        <v>130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19</v>
      </c>
      <c r="B85" s="25">
        <v>6</v>
      </c>
      <c r="C85" s="35"/>
      <c r="D85" s="35"/>
      <c r="E85" s="42"/>
      <c r="F85" s="25">
        <v>39</v>
      </c>
      <c r="G85" s="35"/>
      <c r="H85" s="35"/>
      <c r="I85" s="42"/>
      <c r="J85" s="25">
        <v>45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10</v>
      </c>
      <c r="B86" s="24">
        <v>2</v>
      </c>
      <c r="C86" s="34"/>
      <c r="D86" s="34"/>
      <c r="E86" s="41"/>
      <c r="F86" s="24">
        <v>4</v>
      </c>
      <c r="G86" s="34"/>
      <c r="H86" s="34"/>
      <c r="I86" s="41"/>
      <c r="J86" s="24">
        <v>6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2259</v>
      </c>
      <c r="C87" s="37"/>
      <c r="D87" s="37"/>
      <c r="E87" s="43"/>
      <c r="F87" s="28">
        <f>SUM(F66:I86)</f>
        <v>2449</v>
      </c>
      <c r="G87" s="37"/>
      <c r="H87" s="37"/>
      <c r="I87" s="43"/>
      <c r="J87" s="28">
        <f>SUM(J66:M86)</f>
        <v>4708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253</v>
      </c>
      <c r="C90" s="38"/>
      <c r="D90" s="38"/>
      <c r="E90" s="44"/>
      <c r="F90" s="30">
        <f>SUM(F66:I68)</f>
        <v>252</v>
      </c>
      <c r="G90" s="38"/>
      <c r="H90" s="38"/>
      <c r="I90" s="44"/>
      <c r="J90" s="30">
        <f>SUM(J66:M68)</f>
        <v>505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0.11199645861000443</v>
      </c>
      <c r="C91" s="39"/>
      <c r="D91" s="39"/>
      <c r="E91" s="45"/>
      <c r="F91" s="31">
        <f>F90/F87</f>
        <v>0.10289914250714577</v>
      </c>
      <c r="G91" s="39"/>
      <c r="H91" s="39"/>
      <c r="I91" s="45"/>
      <c r="J91" s="31">
        <f>J90/J87</f>
        <v>0.1072642310960068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796</v>
      </c>
      <c r="C92" s="37"/>
      <c r="D92" s="37"/>
      <c r="E92" s="43"/>
      <c r="F92" s="28">
        <f>SUM(F79:I86)</f>
        <v>1030</v>
      </c>
      <c r="G92" s="37"/>
      <c r="H92" s="37"/>
      <c r="I92" s="43"/>
      <c r="J92" s="28">
        <f>SUM(J79:M86)</f>
        <v>1826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0.3523683045595396</v>
      </c>
      <c r="C93" s="58"/>
      <c r="D93" s="58"/>
      <c r="E93" s="59"/>
      <c r="F93" s="57">
        <f>F92/F87</f>
        <v>0.42057982850142916</v>
      </c>
      <c r="G93" s="58"/>
      <c r="H93" s="58"/>
      <c r="I93" s="59"/>
      <c r="J93" s="57">
        <f>J92/J87</f>
        <v>0.38785046728971961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">
    <tabColor indexed="13"/>
  </sheetPr>
  <dimension ref="A1:Z93"/>
  <sheetViews>
    <sheetView view="pageBreakPreview" zoomScaleNormal="70" zoomScaleSheetLayoutView="10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33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30</v>
      </c>
      <c r="C8" s="34"/>
      <c r="D8" s="34"/>
      <c r="E8" s="41"/>
      <c r="F8" s="24">
        <v>27</v>
      </c>
      <c r="G8" s="34"/>
      <c r="H8" s="34"/>
      <c r="I8" s="41"/>
      <c r="J8" s="24">
        <v>57</v>
      </c>
      <c r="K8" s="34"/>
      <c r="L8" s="34"/>
      <c r="M8" s="41"/>
      <c r="N8" s="50">
        <v>51</v>
      </c>
      <c r="O8" s="25">
        <v>103</v>
      </c>
      <c r="P8" s="35"/>
      <c r="Q8" s="35"/>
      <c r="R8" s="42"/>
      <c r="S8" s="25">
        <v>92</v>
      </c>
      <c r="T8" s="35"/>
      <c r="U8" s="35"/>
      <c r="V8" s="42"/>
      <c r="W8" s="25">
        <v>195</v>
      </c>
      <c r="X8" s="35"/>
      <c r="Y8" s="35"/>
      <c r="Z8" s="49"/>
    </row>
    <row r="9" spans="1:26">
      <c r="A9" s="9">
        <v>1</v>
      </c>
      <c r="B9" s="25">
        <v>44</v>
      </c>
      <c r="C9" s="35"/>
      <c r="D9" s="35"/>
      <c r="E9" s="42"/>
      <c r="F9" s="25">
        <v>42</v>
      </c>
      <c r="G9" s="35"/>
      <c r="H9" s="35"/>
      <c r="I9" s="42"/>
      <c r="J9" s="25">
        <v>86</v>
      </c>
      <c r="K9" s="35"/>
      <c r="L9" s="35"/>
      <c r="M9" s="42"/>
      <c r="N9" s="51">
        <v>52</v>
      </c>
      <c r="O9" s="24">
        <v>101</v>
      </c>
      <c r="P9" s="34"/>
      <c r="Q9" s="34"/>
      <c r="R9" s="41"/>
      <c r="S9" s="24">
        <v>100</v>
      </c>
      <c r="T9" s="34"/>
      <c r="U9" s="34"/>
      <c r="V9" s="41"/>
      <c r="W9" s="24">
        <v>201</v>
      </c>
      <c r="X9" s="34"/>
      <c r="Y9" s="34"/>
      <c r="Z9" s="48"/>
    </row>
    <row r="10" spans="1:26">
      <c r="A10" s="8">
        <v>2</v>
      </c>
      <c r="B10" s="24">
        <v>38</v>
      </c>
      <c r="C10" s="34"/>
      <c r="D10" s="34"/>
      <c r="E10" s="41"/>
      <c r="F10" s="24">
        <v>36</v>
      </c>
      <c r="G10" s="34"/>
      <c r="H10" s="34"/>
      <c r="I10" s="41"/>
      <c r="J10" s="24">
        <v>74</v>
      </c>
      <c r="K10" s="34"/>
      <c r="L10" s="34"/>
      <c r="M10" s="41"/>
      <c r="N10" s="50">
        <v>53</v>
      </c>
      <c r="O10" s="25">
        <v>98</v>
      </c>
      <c r="P10" s="35"/>
      <c r="Q10" s="35"/>
      <c r="R10" s="42"/>
      <c r="S10" s="25">
        <v>91</v>
      </c>
      <c r="T10" s="35"/>
      <c r="U10" s="35"/>
      <c r="V10" s="42"/>
      <c r="W10" s="25">
        <v>189</v>
      </c>
      <c r="X10" s="35"/>
      <c r="Y10" s="35"/>
      <c r="Z10" s="49"/>
    </row>
    <row r="11" spans="1:26">
      <c r="A11" s="9">
        <v>3</v>
      </c>
      <c r="B11" s="25">
        <v>54</v>
      </c>
      <c r="C11" s="35"/>
      <c r="D11" s="35"/>
      <c r="E11" s="42"/>
      <c r="F11" s="25">
        <v>35</v>
      </c>
      <c r="G11" s="35"/>
      <c r="H11" s="35"/>
      <c r="I11" s="42"/>
      <c r="J11" s="25">
        <v>89</v>
      </c>
      <c r="K11" s="35"/>
      <c r="L11" s="35"/>
      <c r="M11" s="42"/>
      <c r="N11" s="51">
        <v>54</v>
      </c>
      <c r="O11" s="24">
        <v>93</v>
      </c>
      <c r="P11" s="34"/>
      <c r="Q11" s="34"/>
      <c r="R11" s="41"/>
      <c r="S11" s="24">
        <v>90</v>
      </c>
      <c r="T11" s="34"/>
      <c r="U11" s="34"/>
      <c r="V11" s="41"/>
      <c r="W11" s="24">
        <v>183</v>
      </c>
      <c r="X11" s="34"/>
      <c r="Y11" s="34"/>
      <c r="Z11" s="48"/>
    </row>
    <row r="12" spans="1:26">
      <c r="A12" s="8">
        <v>4</v>
      </c>
      <c r="B12" s="24">
        <v>63</v>
      </c>
      <c r="C12" s="34"/>
      <c r="D12" s="34"/>
      <c r="E12" s="41"/>
      <c r="F12" s="24">
        <v>52</v>
      </c>
      <c r="G12" s="34"/>
      <c r="H12" s="34"/>
      <c r="I12" s="41"/>
      <c r="J12" s="24">
        <v>115</v>
      </c>
      <c r="K12" s="34"/>
      <c r="L12" s="34"/>
      <c r="M12" s="41"/>
      <c r="N12" s="50">
        <v>55</v>
      </c>
      <c r="O12" s="25">
        <v>91</v>
      </c>
      <c r="P12" s="35"/>
      <c r="Q12" s="35"/>
      <c r="R12" s="42"/>
      <c r="S12" s="25">
        <v>80</v>
      </c>
      <c r="T12" s="35"/>
      <c r="U12" s="35"/>
      <c r="V12" s="42"/>
      <c r="W12" s="25">
        <v>171</v>
      </c>
      <c r="X12" s="35"/>
      <c r="Y12" s="35"/>
      <c r="Z12" s="49"/>
    </row>
    <row r="13" spans="1:26">
      <c r="A13" s="9">
        <v>5</v>
      </c>
      <c r="B13" s="25">
        <v>47</v>
      </c>
      <c r="C13" s="35"/>
      <c r="D13" s="35"/>
      <c r="E13" s="42"/>
      <c r="F13" s="25">
        <v>61</v>
      </c>
      <c r="G13" s="35"/>
      <c r="H13" s="35"/>
      <c r="I13" s="42"/>
      <c r="J13" s="25">
        <v>108</v>
      </c>
      <c r="K13" s="35"/>
      <c r="L13" s="35"/>
      <c r="M13" s="42"/>
      <c r="N13" s="51">
        <v>56</v>
      </c>
      <c r="O13" s="24">
        <v>91</v>
      </c>
      <c r="P13" s="34"/>
      <c r="Q13" s="34"/>
      <c r="R13" s="41"/>
      <c r="S13" s="24">
        <v>72</v>
      </c>
      <c r="T13" s="34"/>
      <c r="U13" s="34"/>
      <c r="V13" s="41"/>
      <c r="W13" s="24">
        <v>163</v>
      </c>
      <c r="X13" s="34"/>
      <c r="Y13" s="34"/>
      <c r="Z13" s="48"/>
    </row>
    <row r="14" spans="1:26">
      <c r="A14" s="8">
        <v>6</v>
      </c>
      <c r="B14" s="24">
        <v>52</v>
      </c>
      <c r="C14" s="34"/>
      <c r="D14" s="34"/>
      <c r="E14" s="41"/>
      <c r="F14" s="24">
        <v>48</v>
      </c>
      <c r="G14" s="34"/>
      <c r="H14" s="34"/>
      <c r="I14" s="41"/>
      <c r="J14" s="24">
        <v>100</v>
      </c>
      <c r="K14" s="34"/>
      <c r="L14" s="34"/>
      <c r="M14" s="41"/>
      <c r="N14" s="50">
        <v>57</v>
      </c>
      <c r="O14" s="25">
        <v>94</v>
      </c>
      <c r="P14" s="35"/>
      <c r="Q14" s="35"/>
      <c r="R14" s="42"/>
      <c r="S14" s="25">
        <v>96</v>
      </c>
      <c r="T14" s="35"/>
      <c r="U14" s="35"/>
      <c r="V14" s="42"/>
      <c r="W14" s="25">
        <v>190</v>
      </c>
      <c r="X14" s="35"/>
      <c r="Y14" s="35"/>
      <c r="Z14" s="49"/>
    </row>
    <row r="15" spans="1:26">
      <c r="A15" s="9">
        <v>7</v>
      </c>
      <c r="B15" s="25">
        <v>53</v>
      </c>
      <c r="C15" s="35"/>
      <c r="D15" s="35"/>
      <c r="E15" s="42"/>
      <c r="F15" s="25">
        <v>64</v>
      </c>
      <c r="G15" s="35"/>
      <c r="H15" s="35"/>
      <c r="I15" s="42"/>
      <c r="J15" s="25">
        <v>117</v>
      </c>
      <c r="K15" s="35"/>
      <c r="L15" s="35"/>
      <c r="M15" s="42"/>
      <c r="N15" s="51">
        <v>58</v>
      </c>
      <c r="O15" s="24">
        <v>94</v>
      </c>
      <c r="P15" s="34"/>
      <c r="Q15" s="34"/>
      <c r="R15" s="41"/>
      <c r="S15" s="24">
        <v>87</v>
      </c>
      <c r="T15" s="34"/>
      <c r="U15" s="34"/>
      <c r="V15" s="41"/>
      <c r="W15" s="24">
        <v>181</v>
      </c>
      <c r="X15" s="34"/>
      <c r="Y15" s="34"/>
      <c r="Z15" s="48"/>
    </row>
    <row r="16" spans="1:26">
      <c r="A16" s="8">
        <v>8</v>
      </c>
      <c r="B16" s="24">
        <v>46</v>
      </c>
      <c r="C16" s="34"/>
      <c r="D16" s="34"/>
      <c r="E16" s="41"/>
      <c r="F16" s="24">
        <v>67</v>
      </c>
      <c r="G16" s="34"/>
      <c r="H16" s="34"/>
      <c r="I16" s="41"/>
      <c r="J16" s="24">
        <v>113</v>
      </c>
      <c r="K16" s="34"/>
      <c r="L16" s="34"/>
      <c r="M16" s="41"/>
      <c r="N16" s="50">
        <v>59</v>
      </c>
      <c r="O16" s="25">
        <v>63</v>
      </c>
      <c r="P16" s="35"/>
      <c r="Q16" s="35"/>
      <c r="R16" s="42"/>
      <c r="S16" s="25">
        <v>83</v>
      </c>
      <c r="T16" s="35"/>
      <c r="U16" s="35"/>
      <c r="V16" s="42"/>
      <c r="W16" s="25">
        <v>146</v>
      </c>
      <c r="X16" s="35"/>
      <c r="Y16" s="35"/>
      <c r="Z16" s="49"/>
    </row>
    <row r="17" spans="1:26">
      <c r="A17" s="9">
        <v>9</v>
      </c>
      <c r="B17" s="25">
        <v>60</v>
      </c>
      <c r="C17" s="35"/>
      <c r="D17" s="35"/>
      <c r="E17" s="42"/>
      <c r="F17" s="25">
        <v>51</v>
      </c>
      <c r="G17" s="35"/>
      <c r="H17" s="35"/>
      <c r="I17" s="42"/>
      <c r="J17" s="25">
        <v>111</v>
      </c>
      <c r="K17" s="35"/>
      <c r="L17" s="35"/>
      <c r="M17" s="42"/>
      <c r="N17" s="51">
        <v>60</v>
      </c>
      <c r="O17" s="24">
        <v>81</v>
      </c>
      <c r="P17" s="34"/>
      <c r="Q17" s="34"/>
      <c r="R17" s="41"/>
      <c r="S17" s="24">
        <v>59</v>
      </c>
      <c r="T17" s="34"/>
      <c r="U17" s="34"/>
      <c r="V17" s="41"/>
      <c r="W17" s="24">
        <v>140</v>
      </c>
      <c r="X17" s="34"/>
      <c r="Y17" s="34"/>
      <c r="Z17" s="48"/>
    </row>
    <row r="18" spans="1:26">
      <c r="A18" s="8">
        <v>10</v>
      </c>
      <c r="B18" s="24">
        <v>62</v>
      </c>
      <c r="C18" s="34"/>
      <c r="D18" s="34"/>
      <c r="E18" s="41"/>
      <c r="F18" s="24">
        <v>63</v>
      </c>
      <c r="G18" s="34"/>
      <c r="H18" s="34"/>
      <c r="I18" s="41"/>
      <c r="J18" s="24">
        <v>125</v>
      </c>
      <c r="K18" s="34"/>
      <c r="L18" s="34"/>
      <c r="M18" s="41"/>
      <c r="N18" s="50">
        <v>61</v>
      </c>
      <c r="O18" s="25">
        <v>89</v>
      </c>
      <c r="P18" s="35"/>
      <c r="Q18" s="35"/>
      <c r="R18" s="42"/>
      <c r="S18" s="25">
        <v>86</v>
      </c>
      <c r="T18" s="35"/>
      <c r="U18" s="35"/>
      <c r="V18" s="42"/>
      <c r="W18" s="25">
        <v>175</v>
      </c>
      <c r="X18" s="35"/>
      <c r="Y18" s="35"/>
      <c r="Z18" s="49"/>
    </row>
    <row r="19" spans="1:26">
      <c r="A19" s="9">
        <v>11</v>
      </c>
      <c r="B19" s="25">
        <v>53</v>
      </c>
      <c r="C19" s="35"/>
      <c r="D19" s="35"/>
      <c r="E19" s="42"/>
      <c r="F19" s="25">
        <v>52</v>
      </c>
      <c r="G19" s="35"/>
      <c r="H19" s="35"/>
      <c r="I19" s="42"/>
      <c r="J19" s="25">
        <v>105</v>
      </c>
      <c r="K19" s="35"/>
      <c r="L19" s="35"/>
      <c r="M19" s="42"/>
      <c r="N19" s="51">
        <v>62</v>
      </c>
      <c r="O19" s="24">
        <v>76</v>
      </c>
      <c r="P19" s="34"/>
      <c r="Q19" s="34"/>
      <c r="R19" s="41"/>
      <c r="S19" s="24">
        <v>85</v>
      </c>
      <c r="T19" s="34"/>
      <c r="U19" s="34"/>
      <c r="V19" s="41"/>
      <c r="W19" s="24">
        <v>161</v>
      </c>
      <c r="X19" s="34"/>
      <c r="Y19" s="34"/>
      <c r="Z19" s="48"/>
    </row>
    <row r="20" spans="1:26">
      <c r="A20" s="8">
        <v>12</v>
      </c>
      <c r="B20" s="24">
        <v>72</v>
      </c>
      <c r="C20" s="34"/>
      <c r="D20" s="34"/>
      <c r="E20" s="41"/>
      <c r="F20" s="24">
        <v>56</v>
      </c>
      <c r="G20" s="34"/>
      <c r="H20" s="34"/>
      <c r="I20" s="41"/>
      <c r="J20" s="24">
        <v>128</v>
      </c>
      <c r="K20" s="34"/>
      <c r="L20" s="34"/>
      <c r="M20" s="41"/>
      <c r="N20" s="50">
        <v>63</v>
      </c>
      <c r="O20" s="25">
        <v>75</v>
      </c>
      <c r="P20" s="35"/>
      <c r="Q20" s="35"/>
      <c r="R20" s="42"/>
      <c r="S20" s="25">
        <v>73</v>
      </c>
      <c r="T20" s="35"/>
      <c r="U20" s="35"/>
      <c r="V20" s="42"/>
      <c r="W20" s="25">
        <v>148</v>
      </c>
      <c r="X20" s="35"/>
      <c r="Y20" s="35"/>
      <c r="Z20" s="49"/>
    </row>
    <row r="21" spans="1:26">
      <c r="A21" s="9">
        <v>13</v>
      </c>
      <c r="B21" s="25">
        <v>74</v>
      </c>
      <c r="C21" s="35"/>
      <c r="D21" s="35"/>
      <c r="E21" s="42"/>
      <c r="F21" s="25">
        <v>69</v>
      </c>
      <c r="G21" s="35"/>
      <c r="H21" s="35"/>
      <c r="I21" s="42"/>
      <c r="J21" s="25">
        <v>143</v>
      </c>
      <c r="K21" s="35"/>
      <c r="L21" s="35"/>
      <c r="M21" s="42"/>
      <c r="N21" s="51">
        <v>64</v>
      </c>
      <c r="O21" s="24">
        <v>69</v>
      </c>
      <c r="P21" s="34"/>
      <c r="Q21" s="34"/>
      <c r="R21" s="41"/>
      <c r="S21" s="24">
        <v>79</v>
      </c>
      <c r="T21" s="34"/>
      <c r="U21" s="34"/>
      <c r="V21" s="41"/>
      <c r="W21" s="24">
        <v>148</v>
      </c>
      <c r="X21" s="34"/>
      <c r="Y21" s="34"/>
      <c r="Z21" s="48"/>
    </row>
    <row r="22" spans="1:26">
      <c r="A22" s="8">
        <v>14</v>
      </c>
      <c r="B22" s="24">
        <v>55</v>
      </c>
      <c r="C22" s="34"/>
      <c r="D22" s="34"/>
      <c r="E22" s="41"/>
      <c r="F22" s="24">
        <v>72</v>
      </c>
      <c r="G22" s="34"/>
      <c r="H22" s="34"/>
      <c r="I22" s="41"/>
      <c r="J22" s="24">
        <v>127</v>
      </c>
      <c r="K22" s="34"/>
      <c r="L22" s="34"/>
      <c r="M22" s="41"/>
      <c r="N22" s="50">
        <v>65</v>
      </c>
      <c r="O22" s="25">
        <v>86</v>
      </c>
      <c r="P22" s="35"/>
      <c r="Q22" s="35"/>
      <c r="R22" s="42"/>
      <c r="S22" s="25">
        <v>102</v>
      </c>
      <c r="T22" s="35"/>
      <c r="U22" s="35"/>
      <c r="V22" s="42"/>
      <c r="W22" s="25">
        <v>188</v>
      </c>
      <c r="X22" s="35"/>
      <c r="Y22" s="35"/>
      <c r="Z22" s="49"/>
    </row>
    <row r="23" spans="1:26">
      <c r="A23" s="9">
        <v>15</v>
      </c>
      <c r="B23" s="25">
        <v>70</v>
      </c>
      <c r="C23" s="35"/>
      <c r="D23" s="35"/>
      <c r="E23" s="42"/>
      <c r="F23" s="25">
        <v>67</v>
      </c>
      <c r="G23" s="35"/>
      <c r="H23" s="35"/>
      <c r="I23" s="42"/>
      <c r="J23" s="25">
        <v>137</v>
      </c>
      <c r="K23" s="35"/>
      <c r="L23" s="35"/>
      <c r="M23" s="42"/>
      <c r="N23" s="51">
        <v>66</v>
      </c>
      <c r="O23" s="24">
        <v>99</v>
      </c>
      <c r="P23" s="34"/>
      <c r="Q23" s="34"/>
      <c r="R23" s="41"/>
      <c r="S23" s="24">
        <v>82</v>
      </c>
      <c r="T23" s="34"/>
      <c r="U23" s="34"/>
      <c r="V23" s="41"/>
      <c r="W23" s="24">
        <v>181</v>
      </c>
      <c r="X23" s="34"/>
      <c r="Y23" s="34"/>
      <c r="Z23" s="48"/>
    </row>
    <row r="24" spans="1:26">
      <c r="A24" s="8">
        <v>16</v>
      </c>
      <c r="B24" s="24">
        <v>70</v>
      </c>
      <c r="C24" s="34"/>
      <c r="D24" s="34"/>
      <c r="E24" s="41"/>
      <c r="F24" s="24">
        <v>64</v>
      </c>
      <c r="G24" s="34"/>
      <c r="H24" s="34"/>
      <c r="I24" s="41"/>
      <c r="J24" s="24">
        <v>134</v>
      </c>
      <c r="K24" s="34"/>
      <c r="L24" s="34"/>
      <c r="M24" s="41"/>
      <c r="N24" s="50">
        <v>67</v>
      </c>
      <c r="O24" s="25">
        <v>85</v>
      </c>
      <c r="P24" s="35"/>
      <c r="Q24" s="35"/>
      <c r="R24" s="42"/>
      <c r="S24" s="25">
        <v>93</v>
      </c>
      <c r="T24" s="35"/>
      <c r="U24" s="35"/>
      <c r="V24" s="42"/>
      <c r="W24" s="25">
        <v>178</v>
      </c>
      <c r="X24" s="35"/>
      <c r="Y24" s="35"/>
      <c r="Z24" s="49"/>
    </row>
    <row r="25" spans="1:26">
      <c r="A25" s="9">
        <v>17</v>
      </c>
      <c r="B25" s="25">
        <v>56</v>
      </c>
      <c r="C25" s="35"/>
      <c r="D25" s="35"/>
      <c r="E25" s="42"/>
      <c r="F25" s="25">
        <v>77</v>
      </c>
      <c r="G25" s="35"/>
      <c r="H25" s="35"/>
      <c r="I25" s="42"/>
      <c r="J25" s="25">
        <v>133</v>
      </c>
      <c r="K25" s="35"/>
      <c r="L25" s="35"/>
      <c r="M25" s="42"/>
      <c r="N25" s="51">
        <v>68</v>
      </c>
      <c r="O25" s="24">
        <v>63</v>
      </c>
      <c r="P25" s="34"/>
      <c r="Q25" s="34"/>
      <c r="R25" s="41"/>
      <c r="S25" s="24">
        <v>76</v>
      </c>
      <c r="T25" s="34"/>
      <c r="U25" s="34"/>
      <c r="V25" s="41"/>
      <c r="W25" s="24">
        <v>139</v>
      </c>
      <c r="X25" s="34"/>
      <c r="Y25" s="34"/>
      <c r="Z25" s="48"/>
    </row>
    <row r="26" spans="1:26">
      <c r="A26" s="8">
        <v>18</v>
      </c>
      <c r="B26" s="24">
        <v>69</v>
      </c>
      <c r="C26" s="34"/>
      <c r="D26" s="34"/>
      <c r="E26" s="41"/>
      <c r="F26" s="24">
        <v>53</v>
      </c>
      <c r="G26" s="34"/>
      <c r="H26" s="34"/>
      <c r="I26" s="41"/>
      <c r="J26" s="24">
        <v>122</v>
      </c>
      <c r="K26" s="34"/>
      <c r="L26" s="34"/>
      <c r="M26" s="41"/>
      <c r="N26" s="50">
        <v>69</v>
      </c>
      <c r="O26" s="25">
        <v>93</v>
      </c>
      <c r="P26" s="35"/>
      <c r="Q26" s="35"/>
      <c r="R26" s="42"/>
      <c r="S26" s="25">
        <v>98</v>
      </c>
      <c r="T26" s="35"/>
      <c r="U26" s="35"/>
      <c r="V26" s="42"/>
      <c r="W26" s="25">
        <v>191</v>
      </c>
      <c r="X26" s="35"/>
      <c r="Y26" s="35"/>
      <c r="Z26" s="49"/>
    </row>
    <row r="27" spans="1:26">
      <c r="A27" s="9">
        <v>19</v>
      </c>
      <c r="B27" s="25">
        <v>58</v>
      </c>
      <c r="C27" s="35"/>
      <c r="D27" s="35"/>
      <c r="E27" s="42"/>
      <c r="F27" s="25">
        <v>69</v>
      </c>
      <c r="G27" s="35"/>
      <c r="H27" s="35"/>
      <c r="I27" s="42"/>
      <c r="J27" s="25">
        <v>127</v>
      </c>
      <c r="K27" s="35"/>
      <c r="L27" s="35"/>
      <c r="M27" s="42"/>
      <c r="N27" s="51">
        <v>70</v>
      </c>
      <c r="O27" s="24">
        <v>87</v>
      </c>
      <c r="P27" s="34"/>
      <c r="Q27" s="34"/>
      <c r="R27" s="41"/>
      <c r="S27" s="24">
        <v>84</v>
      </c>
      <c r="T27" s="34"/>
      <c r="U27" s="34"/>
      <c r="V27" s="41"/>
      <c r="W27" s="24">
        <v>171</v>
      </c>
      <c r="X27" s="34"/>
      <c r="Y27" s="34"/>
      <c r="Z27" s="48"/>
    </row>
    <row r="28" spans="1:26">
      <c r="A28" s="8">
        <v>20</v>
      </c>
      <c r="B28" s="24">
        <v>40</v>
      </c>
      <c r="C28" s="34"/>
      <c r="D28" s="34"/>
      <c r="E28" s="41"/>
      <c r="F28" s="24">
        <v>52</v>
      </c>
      <c r="G28" s="34"/>
      <c r="H28" s="34"/>
      <c r="I28" s="41"/>
      <c r="J28" s="24">
        <v>92</v>
      </c>
      <c r="K28" s="34"/>
      <c r="L28" s="34"/>
      <c r="M28" s="41"/>
      <c r="N28" s="50">
        <v>71</v>
      </c>
      <c r="O28" s="25">
        <v>87</v>
      </c>
      <c r="P28" s="35"/>
      <c r="Q28" s="35"/>
      <c r="R28" s="42"/>
      <c r="S28" s="25">
        <v>85</v>
      </c>
      <c r="T28" s="35"/>
      <c r="U28" s="35"/>
      <c r="V28" s="42"/>
      <c r="W28" s="25">
        <v>172</v>
      </c>
      <c r="X28" s="35"/>
      <c r="Y28" s="35"/>
      <c r="Z28" s="49"/>
    </row>
    <row r="29" spans="1:26">
      <c r="A29" s="9">
        <v>21</v>
      </c>
      <c r="B29" s="25">
        <v>57</v>
      </c>
      <c r="C29" s="35"/>
      <c r="D29" s="35"/>
      <c r="E29" s="42"/>
      <c r="F29" s="25">
        <v>53</v>
      </c>
      <c r="G29" s="35"/>
      <c r="H29" s="35"/>
      <c r="I29" s="42"/>
      <c r="J29" s="25">
        <v>110</v>
      </c>
      <c r="K29" s="35"/>
      <c r="L29" s="35"/>
      <c r="M29" s="42"/>
      <c r="N29" s="51">
        <v>72</v>
      </c>
      <c r="O29" s="24">
        <v>83</v>
      </c>
      <c r="P29" s="34"/>
      <c r="Q29" s="34"/>
      <c r="R29" s="41"/>
      <c r="S29" s="24">
        <v>122</v>
      </c>
      <c r="T29" s="34"/>
      <c r="U29" s="34"/>
      <c r="V29" s="41"/>
      <c r="W29" s="24">
        <v>205</v>
      </c>
      <c r="X29" s="34"/>
      <c r="Y29" s="34"/>
      <c r="Z29" s="48"/>
    </row>
    <row r="30" spans="1:26">
      <c r="A30" s="8">
        <v>22</v>
      </c>
      <c r="B30" s="24">
        <v>51</v>
      </c>
      <c r="C30" s="34"/>
      <c r="D30" s="34"/>
      <c r="E30" s="41"/>
      <c r="F30" s="24">
        <v>42</v>
      </c>
      <c r="G30" s="34"/>
      <c r="H30" s="34"/>
      <c r="I30" s="41"/>
      <c r="J30" s="24">
        <v>93</v>
      </c>
      <c r="K30" s="34"/>
      <c r="L30" s="34"/>
      <c r="M30" s="41"/>
      <c r="N30" s="50">
        <v>73</v>
      </c>
      <c r="O30" s="25">
        <v>91</v>
      </c>
      <c r="P30" s="35"/>
      <c r="Q30" s="35"/>
      <c r="R30" s="42"/>
      <c r="S30" s="25">
        <v>113</v>
      </c>
      <c r="T30" s="35"/>
      <c r="U30" s="35"/>
      <c r="V30" s="42"/>
      <c r="W30" s="25">
        <v>204</v>
      </c>
      <c r="X30" s="35"/>
      <c r="Y30" s="35"/>
      <c r="Z30" s="49"/>
    </row>
    <row r="31" spans="1:26">
      <c r="A31" s="9">
        <v>23</v>
      </c>
      <c r="B31" s="25">
        <v>38</v>
      </c>
      <c r="C31" s="35"/>
      <c r="D31" s="35"/>
      <c r="E31" s="42"/>
      <c r="F31" s="25">
        <v>39</v>
      </c>
      <c r="G31" s="35"/>
      <c r="H31" s="35"/>
      <c r="I31" s="42"/>
      <c r="J31" s="25">
        <v>77</v>
      </c>
      <c r="K31" s="35"/>
      <c r="L31" s="35"/>
      <c r="M31" s="42"/>
      <c r="N31" s="51">
        <v>74</v>
      </c>
      <c r="O31" s="24">
        <v>107</v>
      </c>
      <c r="P31" s="34"/>
      <c r="Q31" s="34"/>
      <c r="R31" s="41"/>
      <c r="S31" s="24">
        <v>108</v>
      </c>
      <c r="T31" s="34"/>
      <c r="U31" s="34"/>
      <c r="V31" s="41"/>
      <c r="W31" s="24">
        <v>215</v>
      </c>
      <c r="X31" s="34"/>
      <c r="Y31" s="34"/>
      <c r="Z31" s="48"/>
    </row>
    <row r="32" spans="1:26">
      <c r="A32" s="8">
        <v>24</v>
      </c>
      <c r="B32" s="24">
        <v>36</v>
      </c>
      <c r="C32" s="34"/>
      <c r="D32" s="34"/>
      <c r="E32" s="41"/>
      <c r="F32" s="24">
        <v>47</v>
      </c>
      <c r="G32" s="34"/>
      <c r="H32" s="34"/>
      <c r="I32" s="41"/>
      <c r="J32" s="24">
        <v>83</v>
      </c>
      <c r="K32" s="34"/>
      <c r="L32" s="34"/>
      <c r="M32" s="41"/>
      <c r="N32" s="50">
        <v>75</v>
      </c>
      <c r="O32" s="25">
        <v>117</v>
      </c>
      <c r="P32" s="35"/>
      <c r="Q32" s="35"/>
      <c r="R32" s="42"/>
      <c r="S32" s="25">
        <v>123</v>
      </c>
      <c r="T32" s="35"/>
      <c r="U32" s="35"/>
      <c r="V32" s="42"/>
      <c r="W32" s="25">
        <v>240</v>
      </c>
      <c r="X32" s="35"/>
      <c r="Y32" s="35"/>
      <c r="Z32" s="49"/>
    </row>
    <row r="33" spans="1:26">
      <c r="A33" s="9">
        <v>25</v>
      </c>
      <c r="B33" s="25">
        <v>28</v>
      </c>
      <c r="C33" s="35"/>
      <c r="D33" s="35"/>
      <c r="E33" s="42"/>
      <c r="F33" s="25">
        <v>45</v>
      </c>
      <c r="G33" s="35"/>
      <c r="H33" s="35"/>
      <c r="I33" s="42"/>
      <c r="J33" s="25">
        <v>73</v>
      </c>
      <c r="K33" s="35"/>
      <c r="L33" s="35"/>
      <c r="M33" s="42"/>
      <c r="N33" s="51">
        <v>76</v>
      </c>
      <c r="O33" s="24">
        <v>141</v>
      </c>
      <c r="P33" s="34"/>
      <c r="Q33" s="34"/>
      <c r="R33" s="41"/>
      <c r="S33" s="24">
        <v>146</v>
      </c>
      <c r="T33" s="34"/>
      <c r="U33" s="34"/>
      <c r="V33" s="41"/>
      <c r="W33" s="24">
        <v>287</v>
      </c>
      <c r="X33" s="34"/>
      <c r="Y33" s="34"/>
      <c r="Z33" s="48"/>
    </row>
    <row r="34" spans="1:26">
      <c r="A34" s="8">
        <v>26</v>
      </c>
      <c r="B34" s="24">
        <v>51</v>
      </c>
      <c r="C34" s="34"/>
      <c r="D34" s="34"/>
      <c r="E34" s="41"/>
      <c r="F34" s="24">
        <v>47</v>
      </c>
      <c r="G34" s="34"/>
      <c r="H34" s="34"/>
      <c r="I34" s="41"/>
      <c r="J34" s="24">
        <v>98</v>
      </c>
      <c r="K34" s="34"/>
      <c r="L34" s="34"/>
      <c r="M34" s="41"/>
      <c r="N34" s="50">
        <v>77</v>
      </c>
      <c r="O34" s="25">
        <v>130</v>
      </c>
      <c r="P34" s="35"/>
      <c r="Q34" s="35"/>
      <c r="R34" s="42"/>
      <c r="S34" s="25">
        <v>129</v>
      </c>
      <c r="T34" s="35"/>
      <c r="U34" s="35"/>
      <c r="V34" s="42"/>
      <c r="W34" s="25">
        <v>259</v>
      </c>
      <c r="X34" s="35"/>
      <c r="Y34" s="35"/>
      <c r="Z34" s="49"/>
    </row>
    <row r="35" spans="1:26">
      <c r="A35" s="9">
        <v>27</v>
      </c>
      <c r="B35" s="25">
        <v>56</v>
      </c>
      <c r="C35" s="35"/>
      <c r="D35" s="35"/>
      <c r="E35" s="42"/>
      <c r="F35" s="25">
        <v>41</v>
      </c>
      <c r="G35" s="35"/>
      <c r="H35" s="35"/>
      <c r="I35" s="42"/>
      <c r="J35" s="25">
        <v>97</v>
      </c>
      <c r="K35" s="35"/>
      <c r="L35" s="35"/>
      <c r="M35" s="42"/>
      <c r="N35" s="51">
        <v>78</v>
      </c>
      <c r="O35" s="24">
        <v>135</v>
      </c>
      <c r="P35" s="34"/>
      <c r="Q35" s="34"/>
      <c r="R35" s="41"/>
      <c r="S35" s="24">
        <v>177</v>
      </c>
      <c r="T35" s="34"/>
      <c r="U35" s="34"/>
      <c r="V35" s="41"/>
      <c r="W35" s="24">
        <v>312</v>
      </c>
      <c r="X35" s="34"/>
      <c r="Y35" s="34"/>
      <c r="Z35" s="48"/>
    </row>
    <row r="36" spans="1:26">
      <c r="A36" s="8">
        <v>28</v>
      </c>
      <c r="B36" s="24">
        <v>36</v>
      </c>
      <c r="C36" s="34"/>
      <c r="D36" s="34"/>
      <c r="E36" s="41"/>
      <c r="F36" s="24">
        <v>44</v>
      </c>
      <c r="G36" s="34"/>
      <c r="H36" s="34"/>
      <c r="I36" s="41"/>
      <c r="J36" s="24">
        <v>80</v>
      </c>
      <c r="K36" s="34"/>
      <c r="L36" s="34"/>
      <c r="M36" s="41"/>
      <c r="N36" s="50">
        <v>79</v>
      </c>
      <c r="O36" s="25">
        <v>87</v>
      </c>
      <c r="P36" s="35"/>
      <c r="Q36" s="35"/>
      <c r="R36" s="42"/>
      <c r="S36" s="25">
        <v>117</v>
      </c>
      <c r="T36" s="35"/>
      <c r="U36" s="35"/>
      <c r="V36" s="42"/>
      <c r="W36" s="25">
        <v>204</v>
      </c>
      <c r="X36" s="35"/>
      <c r="Y36" s="35"/>
      <c r="Z36" s="49"/>
    </row>
    <row r="37" spans="1:26">
      <c r="A37" s="9">
        <v>29</v>
      </c>
      <c r="B37" s="25">
        <v>37</v>
      </c>
      <c r="C37" s="35"/>
      <c r="D37" s="35"/>
      <c r="E37" s="42"/>
      <c r="F37" s="25">
        <v>38</v>
      </c>
      <c r="G37" s="35"/>
      <c r="H37" s="35"/>
      <c r="I37" s="42"/>
      <c r="J37" s="25">
        <v>75</v>
      </c>
      <c r="K37" s="35"/>
      <c r="L37" s="35"/>
      <c r="M37" s="42"/>
      <c r="N37" s="51">
        <v>80</v>
      </c>
      <c r="O37" s="24">
        <v>46</v>
      </c>
      <c r="P37" s="34"/>
      <c r="Q37" s="34"/>
      <c r="R37" s="41"/>
      <c r="S37" s="24">
        <v>73</v>
      </c>
      <c r="T37" s="34"/>
      <c r="U37" s="34"/>
      <c r="V37" s="41"/>
      <c r="W37" s="24">
        <v>119</v>
      </c>
      <c r="X37" s="34"/>
      <c r="Y37" s="34"/>
      <c r="Z37" s="48"/>
    </row>
    <row r="38" spans="1:26">
      <c r="A38" s="8">
        <v>30</v>
      </c>
      <c r="B38" s="24">
        <v>57</v>
      </c>
      <c r="C38" s="34"/>
      <c r="D38" s="34"/>
      <c r="E38" s="41"/>
      <c r="F38" s="24">
        <v>40</v>
      </c>
      <c r="G38" s="34"/>
      <c r="H38" s="34"/>
      <c r="I38" s="41"/>
      <c r="J38" s="24">
        <v>97</v>
      </c>
      <c r="K38" s="34"/>
      <c r="L38" s="34"/>
      <c r="M38" s="41"/>
      <c r="N38" s="50">
        <v>81</v>
      </c>
      <c r="O38" s="25">
        <v>63</v>
      </c>
      <c r="P38" s="35"/>
      <c r="Q38" s="35"/>
      <c r="R38" s="42"/>
      <c r="S38" s="25">
        <v>93</v>
      </c>
      <c r="T38" s="35"/>
      <c r="U38" s="35"/>
      <c r="V38" s="42"/>
      <c r="W38" s="25">
        <v>156</v>
      </c>
      <c r="X38" s="35"/>
      <c r="Y38" s="35"/>
      <c r="Z38" s="49"/>
    </row>
    <row r="39" spans="1:26">
      <c r="A39" s="9">
        <v>31</v>
      </c>
      <c r="B39" s="25">
        <v>42</v>
      </c>
      <c r="C39" s="35"/>
      <c r="D39" s="35"/>
      <c r="E39" s="42"/>
      <c r="F39" s="25">
        <v>45</v>
      </c>
      <c r="G39" s="35"/>
      <c r="H39" s="35"/>
      <c r="I39" s="42"/>
      <c r="J39" s="25">
        <v>87</v>
      </c>
      <c r="K39" s="35"/>
      <c r="L39" s="35"/>
      <c r="M39" s="42"/>
      <c r="N39" s="51">
        <v>82</v>
      </c>
      <c r="O39" s="24">
        <v>59</v>
      </c>
      <c r="P39" s="34"/>
      <c r="Q39" s="34"/>
      <c r="R39" s="41"/>
      <c r="S39" s="24">
        <v>106</v>
      </c>
      <c r="T39" s="34"/>
      <c r="U39" s="34"/>
      <c r="V39" s="41"/>
      <c r="W39" s="24">
        <v>165</v>
      </c>
      <c r="X39" s="34"/>
      <c r="Y39" s="34"/>
      <c r="Z39" s="48"/>
    </row>
    <row r="40" spans="1:26">
      <c r="A40" s="8">
        <v>32</v>
      </c>
      <c r="B40" s="24">
        <v>59</v>
      </c>
      <c r="C40" s="34"/>
      <c r="D40" s="34"/>
      <c r="E40" s="41"/>
      <c r="F40" s="24">
        <v>45</v>
      </c>
      <c r="G40" s="34"/>
      <c r="H40" s="34"/>
      <c r="I40" s="41"/>
      <c r="J40" s="24">
        <v>104</v>
      </c>
      <c r="K40" s="34"/>
      <c r="L40" s="34"/>
      <c r="M40" s="41"/>
      <c r="N40" s="50">
        <v>83</v>
      </c>
      <c r="O40" s="25">
        <v>93</v>
      </c>
      <c r="P40" s="35"/>
      <c r="Q40" s="35"/>
      <c r="R40" s="42"/>
      <c r="S40" s="25">
        <v>98</v>
      </c>
      <c r="T40" s="35"/>
      <c r="U40" s="35"/>
      <c r="V40" s="42"/>
      <c r="W40" s="25">
        <v>191</v>
      </c>
      <c r="X40" s="35"/>
      <c r="Y40" s="35"/>
      <c r="Z40" s="49"/>
    </row>
    <row r="41" spans="1:26">
      <c r="A41" s="9">
        <v>33</v>
      </c>
      <c r="B41" s="25">
        <v>51</v>
      </c>
      <c r="C41" s="35"/>
      <c r="D41" s="35"/>
      <c r="E41" s="42"/>
      <c r="F41" s="25">
        <v>56</v>
      </c>
      <c r="G41" s="35"/>
      <c r="H41" s="35"/>
      <c r="I41" s="42"/>
      <c r="J41" s="25">
        <v>107</v>
      </c>
      <c r="K41" s="35"/>
      <c r="L41" s="35"/>
      <c r="M41" s="42"/>
      <c r="N41" s="51">
        <v>84</v>
      </c>
      <c r="O41" s="24">
        <v>58</v>
      </c>
      <c r="P41" s="34"/>
      <c r="Q41" s="34"/>
      <c r="R41" s="41"/>
      <c r="S41" s="24">
        <v>97</v>
      </c>
      <c r="T41" s="34"/>
      <c r="U41" s="34"/>
      <c r="V41" s="41"/>
      <c r="W41" s="24">
        <v>155</v>
      </c>
      <c r="X41" s="34"/>
      <c r="Y41" s="34"/>
      <c r="Z41" s="48"/>
    </row>
    <row r="42" spans="1:26">
      <c r="A42" s="8">
        <v>34</v>
      </c>
      <c r="B42" s="24">
        <v>63</v>
      </c>
      <c r="C42" s="34"/>
      <c r="D42" s="34"/>
      <c r="E42" s="41"/>
      <c r="F42" s="24">
        <v>53</v>
      </c>
      <c r="G42" s="34"/>
      <c r="H42" s="34"/>
      <c r="I42" s="41"/>
      <c r="J42" s="24">
        <v>116</v>
      </c>
      <c r="K42" s="34"/>
      <c r="L42" s="34"/>
      <c r="M42" s="41"/>
      <c r="N42" s="50">
        <v>85</v>
      </c>
      <c r="O42" s="25">
        <v>55</v>
      </c>
      <c r="P42" s="35"/>
      <c r="Q42" s="35"/>
      <c r="R42" s="42"/>
      <c r="S42" s="25">
        <v>76</v>
      </c>
      <c r="T42" s="35"/>
      <c r="U42" s="35"/>
      <c r="V42" s="42"/>
      <c r="W42" s="25">
        <v>131</v>
      </c>
      <c r="X42" s="35"/>
      <c r="Y42" s="35"/>
      <c r="Z42" s="49"/>
    </row>
    <row r="43" spans="1:26">
      <c r="A43" s="9">
        <v>35</v>
      </c>
      <c r="B43" s="25">
        <v>62</v>
      </c>
      <c r="C43" s="35"/>
      <c r="D43" s="35"/>
      <c r="E43" s="42"/>
      <c r="F43" s="25">
        <v>51</v>
      </c>
      <c r="G43" s="35"/>
      <c r="H43" s="35"/>
      <c r="I43" s="42"/>
      <c r="J43" s="25">
        <v>113</v>
      </c>
      <c r="K43" s="35"/>
      <c r="L43" s="35"/>
      <c r="M43" s="42"/>
      <c r="N43" s="51">
        <v>86</v>
      </c>
      <c r="O43" s="24">
        <v>53</v>
      </c>
      <c r="P43" s="34"/>
      <c r="Q43" s="34"/>
      <c r="R43" s="41"/>
      <c r="S43" s="24">
        <v>84</v>
      </c>
      <c r="T43" s="34"/>
      <c r="U43" s="34"/>
      <c r="V43" s="41"/>
      <c r="W43" s="24">
        <v>137</v>
      </c>
      <c r="X43" s="34"/>
      <c r="Y43" s="34"/>
      <c r="Z43" s="48"/>
    </row>
    <row r="44" spans="1:26">
      <c r="A44" s="8">
        <v>36</v>
      </c>
      <c r="B44" s="24">
        <v>55</v>
      </c>
      <c r="C44" s="34"/>
      <c r="D44" s="34"/>
      <c r="E44" s="41"/>
      <c r="F44" s="24">
        <v>52</v>
      </c>
      <c r="G44" s="34"/>
      <c r="H44" s="34"/>
      <c r="I44" s="41"/>
      <c r="J44" s="24">
        <v>107</v>
      </c>
      <c r="K44" s="34"/>
      <c r="L44" s="34"/>
      <c r="M44" s="41"/>
      <c r="N44" s="50">
        <v>87</v>
      </c>
      <c r="O44" s="25">
        <v>28</v>
      </c>
      <c r="P44" s="35"/>
      <c r="Q44" s="35"/>
      <c r="R44" s="42"/>
      <c r="S44" s="25">
        <v>59</v>
      </c>
      <c r="T44" s="35"/>
      <c r="U44" s="35"/>
      <c r="V44" s="42"/>
      <c r="W44" s="25">
        <v>87</v>
      </c>
      <c r="X44" s="35"/>
      <c r="Y44" s="35"/>
      <c r="Z44" s="49"/>
    </row>
    <row r="45" spans="1:26">
      <c r="A45" s="9">
        <v>37</v>
      </c>
      <c r="B45" s="25">
        <v>64</v>
      </c>
      <c r="C45" s="35"/>
      <c r="D45" s="35"/>
      <c r="E45" s="42"/>
      <c r="F45" s="25">
        <v>65</v>
      </c>
      <c r="G45" s="35"/>
      <c r="H45" s="35"/>
      <c r="I45" s="42"/>
      <c r="J45" s="25">
        <v>129</v>
      </c>
      <c r="K45" s="35"/>
      <c r="L45" s="35"/>
      <c r="M45" s="42"/>
      <c r="N45" s="51">
        <v>88</v>
      </c>
      <c r="O45" s="24">
        <v>35</v>
      </c>
      <c r="P45" s="34"/>
      <c r="Q45" s="34"/>
      <c r="R45" s="41"/>
      <c r="S45" s="24">
        <v>78</v>
      </c>
      <c r="T45" s="34"/>
      <c r="U45" s="34"/>
      <c r="V45" s="41"/>
      <c r="W45" s="24">
        <v>113</v>
      </c>
      <c r="X45" s="34"/>
      <c r="Y45" s="34"/>
      <c r="Z45" s="48"/>
    </row>
    <row r="46" spans="1:26">
      <c r="A46" s="8">
        <v>38</v>
      </c>
      <c r="B46" s="24">
        <v>51</v>
      </c>
      <c r="C46" s="34"/>
      <c r="D46" s="34"/>
      <c r="E46" s="41"/>
      <c r="F46" s="24">
        <v>65</v>
      </c>
      <c r="G46" s="34"/>
      <c r="H46" s="34"/>
      <c r="I46" s="41"/>
      <c r="J46" s="24">
        <v>116</v>
      </c>
      <c r="K46" s="34"/>
      <c r="L46" s="34"/>
      <c r="M46" s="41"/>
      <c r="N46" s="50">
        <v>89</v>
      </c>
      <c r="O46" s="25">
        <v>37</v>
      </c>
      <c r="P46" s="35"/>
      <c r="Q46" s="35"/>
      <c r="R46" s="42"/>
      <c r="S46" s="25">
        <v>77</v>
      </c>
      <c r="T46" s="35"/>
      <c r="U46" s="35"/>
      <c r="V46" s="42"/>
      <c r="W46" s="25">
        <v>114</v>
      </c>
      <c r="X46" s="35"/>
      <c r="Y46" s="35"/>
      <c r="Z46" s="49"/>
    </row>
    <row r="47" spans="1:26">
      <c r="A47" s="9">
        <v>39</v>
      </c>
      <c r="B47" s="25">
        <v>48</v>
      </c>
      <c r="C47" s="35"/>
      <c r="D47" s="35"/>
      <c r="E47" s="42"/>
      <c r="F47" s="25">
        <v>69</v>
      </c>
      <c r="G47" s="35"/>
      <c r="H47" s="35"/>
      <c r="I47" s="42"/>
      <c r="J47" s="25">
        <v>117</v>
      </c>
      <c r="K47" s="35"/>
      <c r="L47" s="35"/>
      <c r="M47" s="42"/>
      <c r="N47" s="51">
        <v>90</v>
      </c>
      <c r="O47" s="24">
        <v>39</v>
      </c>
      <c r="P47" s="34"/>
      <c r="Q47" s="34"/>
      <c r="R47" s="41"/>
      <c r="S47" s="24">
        <v>85</v>
      </c>
      <c r="T47" s="34"/>
      <c r="U47" s="34"/>
      <c r="V47" s="41"/>
      <c r="W47" s="24">
        <v>124</v>
      </c>
      <c r="X47" s="34"/>
      <c r="Y47" s="34"/>
      <c r="Z47" s="48"/>
    </row>
    <row r="48" spans="1:26">
      <c r="A48" s="8">
        <v>40</v>
      </c>
      <c r="B48" s="24">
        <v>53</v>
      </c>
      <c r="C48" s="34"/>
      <c r="D48" s="34"/>
      <c r="E48" s="41"/>
      <c r="F48" s="24">
        <v>61</v>
      </c>
      <c r="G48" s="34"/>
      <c r="H48" s="34"/>
      <c r="I48" s="41"/>
      <c r="J48" s="24">
        <v>114</v>
      </c>
      <c r="K48" s="34"/>
      <c r="L48" s="34"/>
      <c r="M48" s="41"/>
      <c r="N48" s="50">
        <v>91</v>
      </c>
      <c r="O48" s="25">
        <v>24</v>
      </c>
      <c r="P48" s="35"/>
      <c r="Q48" s="35"/>
      <c r="R48" s="42"/>
      <c r="S48" s="25">
        <v>70</v>
      </c>
      <c r="T48" s="35"/>
      <c r="U48" s="35"/>
      <c r="V48" s="42"/>
      <c r="W48" s="25">
        <v>94</v>
      </c>
      <c r="X48" s="35"/>
      <c r="Y48" s="35"/>
      <c r="Z48" s="49"/>
    </row>
    <row r="49" spans="1:26">
      <c r="A49" s="9">
        <v>41</v>
      </c>
      <c r="B49" s="25">
        <v>62</v>
      </c>
      <c r="C49" s="35"/>
      <c r="D49" s="35"/>
      <c r="E49" s="42"/>
      <c r="F49" s="25">
        <v>78</v>
      </c>
      <c r="G49" s="35"/>
      <c r="H49" s="35"/>
      <c r="I49" s="42"/>
      <c r="J49" s="25">
        <v>140</v>
      </c>
      <c r="K49" s="35"/>
      <c r="L49" s="35"/>
      <c r="M49" s="42"/>
      <c r="N49" s="51">
        <v>92</v>
      </c>
      <c r="O49" s="24">
        <v>26</v>
      </c>
      <c r="P49" s="34"/>
      <c r="Q49" s="34"/>
      <c r="R49" s="41"/>
      <c r="S49" s="24">
        <v>56</v>
      </c>
      <c r="T49" s="34"/>
      <c r="U49" s="34"/>
      <c r="V49" s="41"/>
      <c r="W49" s="24">
        <v>82</v>
      </c>
      <c r="X49" s="34"/>
      <c r="Y49" s="34"/>
      <c r="Z49" s="48"/>
    </row>
    <row r="50" spans="1:26">
      <c r="A50" s="8">
        <v>42</v>
      </c>
      <c r="B50" s="24">
        <v>73</v>
      </c>
      <c r="C50" s="34"/>
      <c r="D50" s="34"/>
      <c r="E50" s="41"/>
      <c r="F50" s="24">
        <v>75</v>
      </c>
      <c r="G50" s="34"/>
      <c r="H50" s="34"/>
      <c r="I50" s="41"/>
      <c r="J50" s="24">
        <v>148</v>
      </c>
      <c r="K50" s="34"/>
      <c r="L50" s="34"/>
      <c r="M50" s="41"/>
      <c r="N50" s="50">
        <v>93</v>
      </c>
      <c r="O50" s="25">
        <v>28</v>
      </c>
      <c r="P50" s="35"/>
      <c r="Q50" s="35"/>
      <c r="R50" s="42"/>
      <c r="S50" s="25">
        <v>42</v>
      </c>
      <c r="T50" s="35"/>
      <c r="U50" s="35"/>
      <c r="V50" s="42"/>
      <c r="W50" s="25">
        <v>70</v>
      </c>
      <c r="X50" s="35"/>
      <c r="Y50" s="35"/>
      <c r="Z50" s="49"/>
    </row>
    <row r="51" spans="1:26">
      <c r="A51" s="9">
        <v>43</v>
      </c>
      <c r="B51" s="25">
        <v>72</v>
      </c>
      <c r="C51" s="35"/>
      <c r="D51" s="35"/>
      <c r="E51" s="42"/>
      <c r="F51" s="25">
        <v>78</v>
      </c>
      <c r="G51" s="35"/>
      <c r="H51" s="35"/>
      <c r="I51" s="42"/>
      <c r="J51" s="25">
        <v>150</v>
      </c>
      <c r="K51" s="35"/>
      <c r="L51" s="35"/>
      <c r="M51" s="42"/>
      <c r="N51" s="51">
        <v>94</v>
      </c>
      <c r="O51" s="24">
        <v>11</v>
      </c>
      <c r="P51" s="34"/>
      <c r="Q51" s="34"/>
      <c r="R51" s="41"/>
      <c r="S51" s="24">
        <v>41</v>
      </c>
      <c r="T51" s="34"/>
      <c r="U51" s="34"/>
      <c r="V51" s="41"/>
      <c r="W51" s="24">
        <v>52</v>
      </c>
      <c r="X51" s="34"/>
      <c r="Y51" s="34"/>
      <c r="Z51" s="48"/>
    </row>
    <row r="52" spans="1:26">
      <c r="A52" s="8">
        <v>44</v>
      </c>
      <c r="B52" s="24">
        <v>104</v>
      </c>
      <c r="C52" s="34"/>
      <c r="D52" s="34"/>
      <c r="E52" s="41"/>
      <c r="F52" s="24">
        <v>79</v>
      </c>
      <c r="G52" s="34"/>
      <c r="H52" s="34"/>
      <c r="I52" s="41"/>
      <c r="J52" s="24">
        <v>183</v>
      </c>
      <c r="K52" s="34"/>
      <c r="L52" s="34"/>
      <c r="M52" s="41"/>
      <c r="N52" s="50">
        <v>95</v>
      </c>
      <c r="O52" s="25">
        <v>10</v>
      </c>
      <c r="P52" s="35"/>
      <c r="Q52" s="35"/>
      <c r="R52" s="42"/>
      <c r="S52" s="25">
        <v>38</v>
      </c>
      <c r="T52" s="35"/>
      <c r="U52" s="35"/>
      <c r="V52" s="42"/>
      <c r="W52" s="25">
        <v>48</v>
      </c>
      <c r="X52" s="35"/>
      <c r="Y52" s="35"/>
      <c r="Z52" s="49"/>
    </row>
    <row r="53" spans="1:26">
      <c r="A53" s="9">
        <v>45</v>
      </c>
      <c r="B53" s="25">
        <v>82</v>
      </c>
      <c r="C53" s="35"/>
      <c r="D53" s="35"/>
      <c r="E53" s="42"/>
      <c r="F53" s="25">
        <v>62</v>
      </c>
      <c r="G53" s="35"/>
      <c r="H53" s="35"/>
      <c r="I53" s="42"/>
      <c r="J53" s="25">
        <v>144</v>
      </c>
      <c r="K53" s="35"/>
      <c r="L53" s="35"/>
      <c r="M53" s="42"/>
      <c r="N53" s="51">
        <v>96</v>
      </c>
      <c r="O53" s="24">
        <v>10</v>
      </c>
      <c r="P53" s="34"/>
      <c r="Q53" s="34"/>
      <c r="R53" s="41"/>
      <c r="S53" s="24">
        <v>25</v>
      </c>
      <c r="T53" s="34"/>
      <c r="U53" s="34"/>
      <c r="V53" s="41"/>
      <c r="W53" s="24">
        <v>35</v>
      </c>
      <c r="X53" s="34"/>
      <c r="Y53" s="34"/>
      <c r="Z53" s="48"/>
    </row>
    <row r="54" spans="1:26">
      <c r="A54" s="8">
        <v>46</v>
      </c>
      <c r="B54" s="24">
        <v>89</v>
      </c>
      <c r="C54" s="34"/>
      <c r="D54" s="34"/>
      <c r="E54" s="41"/>
      <c r="F54" s="24">
        <v>81</v>
      </c>
      <c r="G54" s="34"/>
      <c r="H54" s="34"/>
      <c r="I54" s="41"/>
      <c r="J54" s="24">
        <v>170</v>
      </c>
      <c r="K54" s="34"/>
      <c r="L54" s="34"/>
      <c r="M54" s="41"/>
      <c r="N54" s="50">
        <v>97</v>
      </c>
      <c r="O54" s="25">
        <v>4</v>
      </c>
      <c r="P54" s="35"/>
      <c r="Q54" s="35"/>
      <c r="R54" s="42"/>
      <c r="S54" s="25">
        <v>18</v>
      </c>
      <c r="T54" s="35"/>
      <c r="U54" s="35"/>
      <c r="V54" s="42"/>
      <c r="W54" s="25">
        <v>22</v>
      </c>
      <c r="X54" s="35"/>
      <c r="Y54" s="35"/>
      <c r="Z54" s="49"/>
    </row>
    <row r="55" spans="1:26">
      <c r="A55" s="9">
        <v>47</v>
      </c>
      <c r="B55" s="25">
        <v>102</v>
      </c>
      <c r="C55" s="35"/>
      <c r="D55" s="35"/>
      <c r="E55" s="42"/>
      <c r="F55" s="25">
        <v>80</v>
      </c>
      <c r="G55" s="35"/>
      <c r="H55" s="35"/>
      <c r="I55" s="42"/>
      <c r="J55" s="25">
        <v>182</v>
      </c>
      <c r="K55" s="35"/>
      <c r="L55" s="35"/>
      <c r="M55" s="42"/>
      <c r="N55" s="51">
        <v>98</v>
      </c>
      <c r="O55" s="24">
        <v>2</v>
      </c>
      <c r="P55" s="34"/>
      <c r="Q55" s="34"/>
      <c r="R55" s="41"/>
      <c r="S55" s="24">
        <v>20</v>
      </c>
      <c r="T55" s="34"/>
      <c r="U55" s="34"/>
      <c r="V55" s="41"/>
      <c r="W55" s="24">
        <v>22</v>
      </c>
      <c r="X55" s="34"/>
      <c r="Y55" s="34"/>
      <c r="Z55" s="48"/>
    </row>
    <row r="56" spans="1:26">
      <c r="A56" s="8">
        <v>48</v>
      </c>
      <c r="B56" s="24">
        <v>101</v>
      </c>
      <c r="C56" s="34"/>
      <c r="D56" s="34"/>
      <c r="E56" s="41"/>
      <c r="F56" s="24">
        <v>87</v>
      </c>
      <c r="G56" s="34"/>
      <c r="H56" s="34"/>
      <c r="I56" s="41"/>
      <c r="J56" s="24">
        <v>188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11</v>
      </c>
      <c r="T56" s="35"/>
      <c r="U56" s="35"/>
      <c r="V56" s="42"/>
      <c r="W56" s="25">
        <v>11</v>
      </c>
      <c r="X56" s="35"/>
      <c r="Y56" s="35"/>
      <c r="Z56" s="49"/>
    </row>
    <row r="57" spans="1:26">
      <c r="A57" s="9">
        <v>49</v>
      </c>
      <c r="B57" s="25">
        <v>77</v>
      </c>
      <c r="C57" s="35"/>
      <c r="D57" s="35"/>
      <c r="E57" s="42"/>
      <c r="F57" s="25">
        <v>104</v>
      </c>
      <c r="G57" s="35"/>
      <c r="H57" s="35"/>
      <c r="I57" s="42"/>
      <c r="J57" s="25">
        <v>181</v>
      </c>
      <c r="K57" s="35"/>
      <c r="L57" s="35"/>
      <c r="M57" s="42"/>
      <c r="N57" s="51" t="s">
        <v>1</v>
      </c>
      <c r="O57" s="24">
        <v>4</v>
      </c>
      <c r="P57" s="34"/>
      <c r="Q57" s="34"/>
      <c r="R57" s="41"/>
      <c r="S57" s="24">
        <v>18</v>
      </c>
      <c r="T57" s="34"/>
      <c r="U57" s="34"/>
      <c r="V57" s="41"/>
      <c r="W57" s="24">
        <v>22</v>
      </c>
      <c r="X57" s="34"/>
      <c r="Y57" s="34"/>
      <c r="Z57" s="48"/>
    </row>
    <row r="58" spans="1:26">
      <c r="A58" s="8">
        <v>50</v>
      </c>
      <c r="B58" s="24">
        <v>91</v>
      </c>
      <c r="C58" s="34"/>
      <c r="D58" s="34"/>
      <c r="E58" s="41"/>
      <c r="F58" s="24">
        <v>77</v>
      </c>
      <c r="G58" s="34"/>
      <c r="H58" s="34"/>
      <c r="I58" s="41"/>
      <c r="J58" s="24">
        <v>168</v>
      </c>
      <c r="K58" s="34"/>
      <c r="L58" s="34"/>
      <c r="M58" s="41"/>
      <c r="N58" s="52" t="s">
        <v>11</v>
      </c>
      <c r="O58" s="28">
        <f>SUM(B8:E58,O8:R57)</f>
        <v>6408</v>
      </c>
      <c r="P58" s="37"/>
      <c r="Q58" s="37"/>
      <c r="R58" s="43"/>
      <c r="S58" s="28">
        <f>SUM(F8:I58,S8:V57)</f>
        <v>7069</v>
      </c>
      <c r="T58" s="37"/>
      <c r="U58" s="37"/>
      <c r="V58" s="43"/>
      <c r="W58" s="28">
        <f>SUM(J8:M58,W8:Z57)</f>
        <v>13477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16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28</v>
      </c>
      <c r="B66" s="60">
        <v>229</v>
      </c>
      <c r="C66" s="62"/>
      <c r="D66" s="62"/>
      <c r="E66" s="64"/>
      <c r="F66" s="60">
        <v>192</v>
      </c>
      <c r="G66" s="62"/>
      <c r="H66" s="62"/>
      <c r="I66" s="64"/>
      <c r="J66" s="60">
        <v>421</v>
      </c>
      <c r="K66" s="62"/>
      <c r="L66" s="62"/>
      <c r="M66" s="66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29</v>
      </c>
      <c r="B67" s="61">
        <v>258</v>
      </c>
      <c r="C67" s="63"/>
      <c r="D67" s="63"/>
      <c r="E67" s="65"/>
      <c r="F67" s="61">
        <v>291</v>
      </c>
      <c r="G67" s="63"/>
      <c r="H67" s="63"/>
      <c r="I67" s="65"/>
      <c r="J67" s="61">
        <v>549</v>
      </c>
      <c r="K67" s="63"/>
      <c r="L67" s="63"/>
      <c r="M67" s="67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30</v>
      </c>
      <c r="B68" s="60">
        <v>316</v>
      </c>
      <c r="C68" s="62"/>
      <c r="D68" s="62"/>
      <c r="E68" s="64"/>
      <c r="F68" s="60">
        <v>312</v>
      </c>
      <c r="G68" s="62"/>
      <c r="H68" s="62"/>
      <c r="I68" s="64"/>
      <c r="J68" s="60">
        <v>628</v>
      </c>
      <c r="K68" s="62"/>
      <c r="L68" s="62"/>
      <c r="M68" s="66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61">
        <v>323</v>
      </c>
      <c r="C69" s="63"/>
      <c r="D69" s="63"/>
      <c r="E69" s="65"/>
      <c r="F69" s="61">
        <v>330</v>
      </c>
      <c r="G69" s="63"/>
      <c r="H69" s="63"/>
      <c r="I69" s="65"/>
      <c r="J69" s="61">
        <v>653</v>
      </c>
      <c r="K69" s="63"/>
      <c r="L69" s="63"/>
      <c r="M69" s="67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60">
        <v>222</v>
      </c>
      <c r="C70" s="62"/>
      <c r="D70" s="62"/>
      <c r="E70" s="64"/>
      <c r="F70" s="60">
        <v>233</v>
      </c>
      <c r="G70" s="62"/>
      <c r="H70" s="62"/>
      <c r="I70" s="64"/>
      <c r="J70" s="60">
        <v>455</v>
      </c>
      <c r="K70" s="62"/>
      <c r="L70" s="62"/>
      <c r="M70" s="66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27</v>
      </c>
      <c r="B71" s="61">
        <v>208</v>
      </c>
      <c r="C71" s="63"/>
      <c r="D71" s="63"/>
      <c r="E71" s="65"/>
      <c r="F71" s="61">
        <v>215</v>
      </c>
      <c r="G71" s="63"/>
      <c r="H71" s="63"/>
      <c r="I71" s="65"/>
      <c r="J71" s="61">
        <v>423</v>
      </c>
      <c r="K71" s="63"/>
      <c r="L71" s="63"/>
      <c r="M71" s="67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60">
        <v>272</v>
      </c>
      <c r="C72" s="62"/>
      <c r="D72" s="62"/>
      <c r="E72" s="64"/>
      <c r="F72" s="60">
        <v>239</v>
      </c>
      <c r="G72" s="62"/>
      <c r="H72" s="62"/>
      <c r="I72" s="64"/>
      <c r="J72" s="60">
        <v>511</v>
      </c>
      <c r="K72" s="62"/>
      <c r="L72" s="62"/>
      <c r="M72" s="66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61">
        <v>280</v>
      </c>
      <c r="C73" s="63"/>
      <c r="D73" s="63"/>
      <c r="E73" s="65"/>
      <c r="F73" s="61">
        <v>302</v>
      </c>
      <c r="G73" s="63"/>
      <c r="H73" s="63"/>
      <c r="I73" s="65"/>
      <c r="J73" s="61">
        <v>582</v>
      </c>
      <c r="K73" s="63"/>
      <c r="L73" s="63"/>
      <c r="M73" s="67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60">
        <v>364</v>
      </c>
      <c r="C74" s="62"/>
      <c r="D74" s="62"/>
      <c r="E74" s="64"/>
      <c r="F74" s="60">
        <v>371</v>
      </c>
      <c r="G74" s="62"/>
      <c r="H74" s="62"/>
      <c r="I74" s="64"/>
      <c r="J74" s="60">
        <v>735</v>
      </c>
      <c r="K74" s="62"/>
      <c r="L74" s="62"/>
      <c r="M74" s="66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61">
        <v>451</v>
      </c>
      <c r="C75" s="63"/>
      <c r="D75" s="63"/>
      <c r="E75" s="65"/>
      <c r="F75" s="61">
        <v>414</v>
      </c>
      <c r="G75" s="63"/>
      <c r="H75" s="63"/>
      <c r="I75" s="65"/>
      <c r="J75" s="61">
        <v>865</v>
      </c>
      <c r="K75" s="63"/>
      <c r="L75" s="63"/>
      <c r="M75" s="67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60">
        <v>486</v>
      </c>
      <c r="C76" s="62"/>
      <c r="D76" s="62"/>
      <c r="E76" s="64"/>
      <c r="F76" s="60">
        <v>450</v>
      </c>
      <c r="G76" s="62"/>
      <c r="H76" s="62"/>
      <c r="I76" s="64"/>
      <c r="J76" s="60">
        <v>936</v>
      </c>
      <c r="K76" s="62"/>
      <c r="L76" s="62"/>
      <c r="M76" s="66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61">
        <v>433</v>
      </c>
      <c r="C77" s="63"/>
      <c r="D77" s="63"/>
      <c r="E77" s="65"/>
      <c r="F77" s="61">
        <v>418</v>
      </c>
      <c r="G77" s="63"/>
      <c r="H77" s="63"/>
      <c r="I77" s="65"/>
      <c r="J77" s="61">
        <v>851</v>
      </c>
      <c r="K77" s="63"/>
      <c r="L77" s="63"/>
      <c r="M77" s="67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60">
        <v>390</v>
      </c>
      <c r="C78" s="62"/>
      <c r="D78" s="62"/>
      <c r="E78" s="64"/>
      <c r="F78" s="60">
        <v>382</v>
      </c>
      <c r="G78" s="62"/>
      <c r="H78" s="62"/>
      <c r="I78" s="64"/>
      <c r="J78" s="60">
        <v>772</v>
      </c>
      <c r="K78" s="62"/>
      <c r="L78" s="62"/>
      <c r="M78" s="66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38</v>
      </c>
      <c r="B79" s="61">
        <v>426</v>
      </c>
      <c r="C79" s="63"/>
      <c r="D79" s="63"/>
      <c r="E79" s="65"/>
      <c r="F79" s="61">
        <v>451</v>
      </c>
      <c r="G79" s="63"/>
      <c r="H79" s="63"/>
      <c r="I79" s="65"/>
      <c r="J79" s="61">
        <v>877</v>
      </c>
      <c r="K79" s="63"/>
      <c r="L79" s="63"/>
      <c r="M79" s="67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24</v>
      </c>
      <c r="B80" s="60">
        <v>455</v>
      </c>
      <c r="C80" s="62"/>
      <c r="D80" s="62"/>
      <c r="E80" s="64"/>
      <c r="F80" s="60">
        <v>512</v>
      </c>
      <c r="G80" s="62"/>
      <c r="H80" s="62"/>
      <c r="I80" s="64"/>
      <c r="J80" s="60">
        <v>967</v>
      </c>
      <c r="K80" s="62"/>
      <c r="L80" s="62"/>
      <c r="M80" s="66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61">
        <v>610</v>
      </c>
      <c r="C81" s="63"/>
      <c r="D81" s="63"/>
      <c r="E81" s="65"/>
      <c r="F81" s="61">
        <v>692</v>
      </c>
      <c r="G81" s="63"/>
      <c r="H81" s="63"/>
      <c r="I81" s="65"/>
      <c r="J81" s="61">
        <v>1302</v>
      </c>
      <c r="K81" s="63"/>
      <c r="L81" s="63"/>
      <c r="M81" s="67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60">
        <v>319</v>
      </c>
      <c r="C82" s="62"/>
      <c r="D82" s="62"/>
      <c r="E82" s="64"/>
      <c r="F82" s="60">
        <v>467</v>
      </c>
      <c r="G82" s="62"/>
      <c r="H82" s="62"/>
      <c r="I82" s="64"/>
      <c r="J82" s="60">
        <v>786</v>
      </c>
      <c r="K82" s="62"/>
      <c r="L82" s="62"/>
      <c r="M82" s="66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61">
        <v>208</v>
      </c>
      <c r="C83" s="63"/>
      <c r="D83" s="63"/>
      <c r="E83" s="65"/>
      <c r="F83" s="61">
        <v>374</v>
      </c>
      <c r="G83" s="63"/>
      <c r="H83" s="63"/>
      <c r="I83" s="65"/>
      <c r="J83" s="61">
        <v>582</v>
      </c>
      <c r="K83" s="63"/>
      <c r="L83" s="63"/>
      <c r="M83" s="67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60">
        <v>128</v>
      </c>
      <c r="C84" s="62"/>
      <c r="D84" s="62"/>
      <c r="E84" s="64"/>
      <c r="F84" s="60">
        <v>294</v>
      </c>
      <c r="G84" s="62"/>
      <c r="H84" s="62"/>
      <c r="I84" s="64"/>
      <c r="J84" s="60">
        <v>422</v>
      </c>
      <c r="K84" s="62"/>
      <c r="L84" s="62"/>
      <c r="M84" s="66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19</v>
      </c>
      <c r="B85" s="61">
        <v>26</v>
      </c>
      <c r="C85" s="63"/>
      <c r="D85" s="63"/>
      <c r="E85" s="65"/>
      <c r="F85" s="61">
        <v>112</v>
      </c>
      <c r="G85" s="63"/>
      <c r="H85" s="63"/>
      <c r="I85" s="65"/>
      <c r="J85" s="61">
        <v>138</v>
      </c>
      <c r="K85" s="63"/>
      <c r="L85" s="63"/>
      <c r="M85" s="67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10</v>
      </c>
      <c r="B86" s="60">
        <v>4</v>
      </c>
      <c r="C86" s="62"/>
      <c r="D86" s="62"/>
      <c r="E86" s="64"/>
      <c r="F86" s="60">
        <v>18</v>
      </c>
      <c r="G86" s="62"/>
      <c r="H86" s="62"/>
      <c r="I86" s="64"/>
      <c r="J86" s="60">
        <v>22</v>
      </c>
      <c r="K86" s="62"/>
      <c r="L86" s="62"/>
      <c r="M86" s="66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6408</v>
      </c>
      <c r="C87" s="37"/>
      <c r="D87" s="37"/>
      <c r="E87" s="43"/>
      <c r="F87" s="28">
        <f>SUM(F66:I86)</f>
        <v>7069</v>
      </c>
      <c r="G87" s="37"/>
      <c r="H87" s="37"/>
      <c r="I87" s="43"/>
      <c r="J87" s="28">
        <f>SUM(J66:M86)</f>
        <v>13477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803</v>
      </c>
      <c r="C90" s="38"/>
      <c r="D90" s="38"/>
      <c r="E90" s="44"/>
      <c r="F90" s="30">
        <f>SUM(F66:I68)</f>
        <v>795</v>
      </c>
      <c r="G90" s="38"/>
      <c r="H90" s="38"/>
      <c r="I90" s="44"/>
      <c r="J90" s="30">
        <f>SUM(J66:M68)</f>
        <v>1598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0.12531210986267166</v>
      </c>
      <c r="C91" s="39"/>
      <c r="D91" s="39"/>
      <c r="E91" s="45"/>
      <c r="F91" s="31">
        <f>F90/F87</f>
        <v>0.11246286603479982</v>
      </c>
      <c r="G91" s="39"/>
      <c r="H91" s="39"/>
      <c r="I91" s="45"/>
      <c r="J91" s="31">
        <f>J90/J87</f>
        <v>0.11857238257772501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2176</v>
      </c>
      <c r="C92" s="37"/>
      <c r="D92" s="37"/>
      <c r="E92" s="43"/>
      <c r="F92" s="28">
        <f>SUM(F79:I86)</f>
        <v>2920</v>
      </c>
      <c r="G92" s="37"/>
      <c r="H92" s="37"/>
      <c r="I92" s="43"/>
      <c r="J92" s="28">
        <f>SUM(J79:M86)</f>
        <v>5096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0.33957553058676654</v>
      </c>
      <c r="C93" s="58"/>
      <c r="D93" s="58"/>
      <c r="E93" s="59"/>
      <c r="F93" s="57">
        <f>F92/F87</f>
        <v>0.41307115575045977</v>
      </c>
      <c r="G93" s="58"/>
      <c r="H93" s="58"/>
      <c r="I93" s="59"/>
      <c r="J93" s="57">
        <f>J92/J87</f>
        <v>0.37812569562959114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9">
    <tabColor indexed="13"/>
  </sheetPr>
  <dimension ref="A1:Z93"/>
  <sheetViews>
    <sheetView view="pageBreakPreview" zoomScaleNormal="70" zoomScaleSheetLayoutView="10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26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33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122</v>
      </c>
      <c r="C8" s="34"/>
      <c r="D8" s="34"/>
      <c r="E8" s="41"/>
      <c r="F8" s="24">
        <v>130</v>
      </c>
      <c r="G8" s="34"/>
      <c r="H8" s="34"/>
      <c r="I8" s="41"/>
      <c r="J8" s="24">
        <v>252</v>
      </c>
      <c r="K8" s="34"/>
      <c r="L8" s="34"/>
      <c r="M8" s="41"/>
      <c r="N8" s="50">
        <v>51</v>
      </c>
      <c r="O8" s="25">
        <v>223</v>
      </c>
      <c r="P8" s="35"/>
      <c r="Q8" s="35"/>
      <c r="R8" s="42"/>
      <c r="S8" s="25">
        <v>233</v>
      </c>
      <c r="T8" s="35"/>
      <c r="U8" s="35"/>
      <c r="V8" s="42"/>
      <c r="W8" s="25">
        <v>456</v>
      </c>
      <c r="X8" s="35"/>
      <c r="Y8" s="35"/>
      <c r="Z8" s="49"/>
    </row>
    <row r="9" spans="1:26">
      <c r="A9" s="9">
        <v>1</v>
      </c>
      <c r="B9" s="25">
        <v>120</v>
      </c>
      <c r="C9" s="35"/>
      <c r="D9" s="35"/>
      <c r="E9" s="42"/>
      <c r="F9" s="25">
        <v>134</v>
      </c>
      <c r="G9" s="35"/>
      <c r="H9" s="35"/>
      <c r="I9" s="42"/>
      <c r="J9" s="25">
        <v>254</v>
      </c>
      <c r="K9" s="35"/>
      <c r="L9" s="35"/>
      <c r="M9" s="42"/>
      <c r="N9" s="51">
        <v>52</v>
      </c>
      <c r="O9" s="24">
        <v>242</v>
      </c>
      <c r="P9" s="34"/>
      <c r="Q9" s="34"/>
      <c r="R9" s="41"/>
      <c r="S9" s="24">
        <v>202</v>
      </c>
      <c r="T9" s="34"/>
      <c r="U9" s="34"/>
      <c r="V9" s="41"/>
      <c r="W9" s="24">
        <v>444</v>
      </c>
      <c r="X9" s="34"/>
      <c r="Y9" s="34"/>
      <c r="Z9" s="48"/>
    </row>
    <row r="10" spans="1:26">
      <c r="A10" s="8">
        <v>2</v>
      </c>
      <c r="B10" s="24">
        <v>142</v>
      </c>
      <c r="C10" s="34"/>
      <c r="D10" s="34"/>
      <c r="E10" s="41"/>
      <c r="F10" s="24">
        <v>146</v>
      </c>
      <c r="G10" s="34"/>
      <c r="H10" s="34"/>
      <c r="I10" s="41"/>
      <c r="J10" s="24">
        <v>288</v>
      </c>
      <c r="K10" s="34"/>
      <c r="L10" s="34"/>
      <c r="M10" s="41"/>
      <c r="N10" s="50">
        <v>53</v>
      </c>
      <c r="O10" s="25">
        <v>222</v>
      </c>
      <c r="P10" s="35"/>
      <c r="Q10" s="35"/>
      <c r="R10" s="42"/>
      <c r="S10" s="25">
        <v>220</v>
      </c>
      <c r="T10" s="35"/>
      <c r="U10" s="35"/>
      <c r="V10" s="42"/>
      <c r="W10" s="25">
        <v>442</v>
      </c>
      <c r="X10" s="35"/>
      <c r="Y10" s="35"/>
      <c r="Z10" s="49"/>
    </row>
    <row r="11" spans="1:26">
      <c r="A11" s="9">
        <v>3</v>
      </c>
      <c r="B11" s="25">
        <v>132</v>
      </c>
      <c r="C11" s="35"/>
      <c r="D11" s="35"/>
      <c r="E11" s="42"/>
      <c r="F11" s="25">
        <v>132</v>
      </c>
      <c r="G11" s="35"/>
      <c r="H11" s="35"/>
      <c r="I11" s="42"/>
      <c r="J11" s="25">
        <v>264</v>
      </c>
      <c r="K11" s="35"/>
      <c r="L11" s="35"/>
      <c r="M11" s="42"/>
      <c r="N11" s="51">
        <v>54</v>
      </c>
      <c r="O11" s="24">
        <v>247</v>
      </c>
      <c r="P11" s="34"/>
      <c r="Q11" s="34"/>
      <c r="R11" s="41"/>
      <c r="S11" s="24">
        <v>182</v>
      </c>
      <c r="T11" s="34"/>
      <c r="U11" s="34"/>
      <c r="V11" s="41"/>
      <c r="W11" s="24">
        <v>429</v>
      </c>
      <c r="X11" s="34"/>
      <c r="Y11" s="34"/>
      <c r="Z11" s="48"/>
    </row>
    <row r="12" spans="1:26">
      <c r="A12" s="8">
        <v>4</v>
      </c>
      <c r="B12" s="24">
        <v>140</v>
      </c>
      <c r="C12" s="34"/>
      <c r="D12" s="34"/>
      <c r="E12" s="41"/>
      <c r="F12" s="24">
        <v>147</v>
      </c>
      <c r="G12" s="34"/>
      <c r="H12" s="34"/>
      <c r="I12" s="41"/>
      <c r="J12" s="24">
        <v>287</v>
      </c>
      <c r="K12" s="34"/>
      <c r="L12" s="34"/>
      <c r="M12" s="41"/>
      <c r="N12" s="50">
        <v>55</v>
      </c>
      <c r="O12" s="25">
        <v>212</v>
      </c>
      <c r="P12" s="35"/>
      <c r="Q12" s="35"/>
      <c r="R12" s="42"/>
      <c r="S12" s="25">
        <v>192</v>
      </c>
      <c r="T12" s="35"/>
      <c r="U12" s="35"/>
      <c r="V12" s="42"/>
      <c r="W12" s="25">
        <v>404</v>
      </c>
      <c r="X12" s="35"/>
      <c r="Y12" s="35"/>
      <c r="Z12" s="49"/>
    </row>
    <row r="13" spans="1:26">
      <c r="A13" s="9">
        <v>5</v>
      </c>
      <c r="B13" s="25">
        <v>133</v>
      </c>
      <c r="C13" s="35"/>
      <c r="D13" s="35"/>
      <c r="E13" s="42"/>
      <c r="F13" s="25">
        <v>138</v>
      </c>
      <c r="G13" s="35"/>
      <c r="H13" s="35"/>
      <c r="I13" s="42"/>
      <c r="J13" s="25">
        <v>271</v>
      </c>
      <c r="K13" s="35"/>
      <c r="L13" s="35"/>
      <c r="M13" s="42"/>
      <c r="N13" s="51">
        <v>56</v>
      </c>
      <c r="O13" s="24">
        <v>206</v>
      </c>
      <c r="P13" s="34"/>
      <c r="Q13" s="34"/>
      <c r="R13" s="41"/>
      <c r="S13" s="24">
        <v>183</v>
      </c>
      <c r="T13" s="34"/>
      <c r="U13" s="34"/>
      <c r="V13" s="41"/>
      <c r="W13" s="24">
        <v>389</v>
      </c>
      <c r="X13" s="34"/>
      <c r="Y13" s="34"/>
      <c r="Z13" s="48"/>
    </row>
    <row r="14" spans="1:26">
      <c r="A14" s="8">
        <v>6</v>
      </c>
      <c r="B14" s="24">
        <v>156</v>
      </c>
      <c r="C14" s="34"/>
      <c r="D14" s="34"/>
      <c r="E14" s="41"/>
      <c r="F14" s="24">
        <v>143</v>
      </c>
      <c r="G14" s="34"/>
      <c r="H14" s="34"/>
      <c r="I14" s="41"/>
      <c r="J14" s="24">
        <v>299</v>
      </c>
      <c r="K14" s="34"/>
      <c r="L14" s="34"/>
      <c r="M14" s="41"/>
      <c r="N14" s="50">
        <v>57</v>
      </c>
      <c r="O14" s="25">
        <v>205</v>
      </c>
      <c r="P14" s="35"/>
      <c r="Q14" s="35"/>
      <c r="R14" s="42"/>
      <c r="S14" s="25">
        <v>207</v>
      </c>
      <c r="T14" s="35"/>
      <c r="U14" s="35"/>
      <c r="V14" s="42"/>
      <c r="W14" s="25">
        <v>412</v>
      </c>
      <c r="X14" s="35"/>
      <c r="Y14" s="35"/>
      <c r="Z14" s="49"/>
    </row>
    <row r="15" spans="1:26">
      <c r="A15" s="9">
        <v>7</v>
      </c>
      <c r="B15" s="25">
        <v>131</v>
      </c>
      <c r="C15" s="35"/>
      <c r="D15" s="35"/>
      <c r="E15" s="42"/>
      <c r="F15" s="25">
        <v>128</v>
      </c>
      <c r="G15" s="35"/>
      <c r="H15" s="35"/>
      <c r="I15" s="42"/>
      <c r="J15" s="25">
        <v>259</v>
      </c>
      <c r="K15" s="35"/>
      <c r="L15" s="35"/>
      <c r="M15" s="42"/>
      <c r="N15" s="51">
        <v>58</v>
      </c>
      <c r="O15" s="24">
        <v>207</v>
      </c>
      <c r="P15" s="34"/>
      <c r="Q15" s="34"/>
      <c r="R15" s="41"/>
      <c r="S15" s="24">
        <v>187</v>
      </c>
      <c r="T15" s="34"/>
      <c r="U15" s="34"/>
      <c r="V15" s="41"/>
      <c r="W15" s="24">
        <v>394</v>
      </c>
      <c r="X15" s="34"/>
      <c r="Y15" s="34"/>
      <c r="Z15" s="48"/>
    </row>
    <row r="16" spans="1:26">
      <c r="A16" s="8">
        <v>8</v>
      </c>
      <c r="B16" s="24">
        <v>156</v>
      </c>
      <c r="C16" s="34"/>
      <c r="D16" s="34"/>
      <c r="E16" s="41"/>
      <c r="F16" s="24">
        <v>159</v>
      </c>
      <c r="G16" s="34"/>
      <c r="H16" s="34"/>
      <c r="I16" s="41"/>
      <c r="J16" s="24">
        <v>315</v>
      </c>
      <c r="K16" s="34"/>
      <c r="L16" s="34"/>
      <c r="M16" s="41"/>
      <c r="N16" s="50">
        <v>59</v>
      </c>
      <c r="O16" s="25">
        <v>158</v>
      </c>
      <c r="P16" s="35"/>
      <c r="Q16" s="35"/>
      <c r="R16" s="42"/>
      <c r="S16" s="25">
        <v>155</v>
      </c>
      <c r="T16" s="35"/>
      <c r="U16" s="35"/>
      <c r="V16" s="42"/>
      <c r="W16" s="25">
        <v>313</v>
      </c>
      <c r="X16" s="35"/>
      <c r="Y16" s="35"/>
      <c r="Z16" s="49"/>
    </row>
    <row r="17" spans="1:26">
      <c r="A17" s="9">
        <v>9</v>
      </c>
      <c r="B17" s="25">
        <v>141</v>
      </c>
      <c r="C17" s="35"/>
      <c r="D17" s="35"/>
      <c r="E17" s="42"/>
      <c r="F17" s="25">
        <v>137</v>
      </c>
      <c r="G17" s="35"/>
      <c r="H17" s="35"/>
      <c r="I17" s="42"/>
      <c r="J17" s="25">
        <v>278</v>
      </c>
      <c r="K17" s="35"/>
      <c r="L17" s="35"/>
      <c r="M17" s="42"/>
      <c r="N17" s="51">
        <v>60</v>
      </c>
      <c r="O17" s="24">
        <v>174</v>
      </c>
      <c r="P17" s="34"/>
      <c r="Q17" s="34"/>
      <c r="R17" s="41"/>
      <c r="S17" s="24">
        <v>165</v>
      </c>
      <c r="T17" s="34"/>
      <c r="U17" s="34"/>
      <c r="V17" s="41"/>
      <c r="W17" s="24">
        <v>339</v>
      </c>
      <c r="X17" s="34"/>
      <c r="Y17" s="34"/>
      <c r="Z17" s="48"/>
    </row>
    <row r="18" spans="1:26">
      <c r="A18" s="8">
        <v>10</v>
      </c>
      <c r="B18" s="24">
        <v>155</v>
      </c>
      <c r="C18" s="34"/>
      <c r="D18" s="34"/>
      <c r="E18" s="41"/>
      <c r="F18" s="24">
        <v>128</v>
      </c>
      <c r="G18" s="34"/>
      <c r="H18" s="34"/>
      <c r="I18" s="41"/>
      <c r="J18" s="24">
        <v>283</v>
      </c>
      <c r="K18" s="34"/>
      <c r="L18" s="34"/>
      <c r="M18" s="41"/>
      <c r="N18" s="50">
        <v>61</v>
      </c>
      <c r="O18" s="25">
        <v>180</v>
      </c>
      <c r="P18" s="35"/>
      <c r="Q18" s="35"/>
      <c r="R18" s="42"/>
      <c r="S18" s="25">
        <v>174</v>
      </c>
      <c r="T18" s="35"/>
      <c r="U18" s="35"/>
      <c r="V18" s="42"/>
      <c r="W18" s="25">
        <v>354</v>
      </c>
      <c r="X18" s="35"/>
      <c r="Y18" s="35"/>
      <c r="Z18" s="49"/>
    </row>
    <row r="19" spans="1:26">
      <c r="A19" s="9">
        <v>11</v>
      </c>
      <c r="B19" s="25">
        <v>136</v>
      </c>
      <c r="C19" s="35"/>
      <c r="D19" s="35"/>
      <c r="E19" s="42"/>
      <c r="F19" s="25">
        <v>141</v>
      </c>
      <c r="G19" s="35"/>
      <c r="H19" s="35"/>
      <c r="I19" s="42"/>
      <c r="J19" s="25">
        <v>277</v>
      </c>
      <c r="K19" s="35"/>
      <c r="L19" s="35"/>
      <c r="M19" s="42"/>
      <c r="N19" s="51">
        <v>62</v>
      </c>
      <c r="O19" s="24">
        <v>176</v>
      </c>
      <c r="P19" s="34"/>
      <c r="Q19" s="34"/>
      <c r="R19" s="41"/>
      <c r="S19" s="24">
        <v>150</v>
      </c>
      <c r="T19" s="34"/>
      <c r="U19" s="34"/>
      <c r="V19" s="41"/>
      <c r="W19" s="24">
        <v>326</v>
      </c>
      <c r="X19" s="34"/>
      <c r="Y19" s="34"/>
      <c r="Z19" s="48"/>
    </row>
    <row r="20" spans="1:26">
      <c r="A20" s="8">
        <v>12</v>
      </c>
      <c r="B20" s="24">
        <v>149</v>
      </c>
      <c r="C20" s="34"/>
      <c r="D20" s="34"/>
      <c r="E20" s="41"/>
      <c r="F20" s="24">
        <v>151</v>
      </c>
      <c r="G20" s="34"/>
      <c r="H20" s="34"/>
      <c r="I20" s="41"/>
      <c r="J20" s="24">
        <v>300</v>
      </c>
      <c r="K20" s="34"/>
      <c r="L20" s="34"/>
      <c r="M20" s="41"/>
      <c r="N20" s="50">
        <v>63</v>
      </c>
      <c r="O20" s="25">
        <v>158</v>
      </c>
      <c r="P20" s="35"/>
      <c r="Q20" s="35"/>
      <c r="R20" s="42"/>
      <c r="S20" s="25">
        <v>180</v>
      </c>
      <c r="T20" s="35"/>
      <c r="U20" s="35"/>
      <c r="V20" s="42"/>
      <c r="W20" s="25">
        <v>338</v>
      </c>
      <c r="X20" s="35"/>
      <c r="Y20" s="35"/>
      <c r="Z20" s="49"/>
    </row>
    <row r="21" spans="1:26">
      <c r="A21" s="9">
        <v>13</v>
      </c>
      <c r="B21" s="25">
        <v>133</v>
      </c>
      <c r="C21" s="35"/>
      <c r="D21" s="35"/>
      <c r="E21" s="42"/>
      <c r="F21" s="25">
        <v>144</v>
      </c>
      <c r="G21" s="35"/>
      <c r="H21" s="35"/>
      <c r="I21" s="42"/>
      <c r="J21" s="25">
        <v>277</v>
      </c>
      <c r="K21" s="35"/>
      <c r="L21" s="35"/>
      <c r="M21" s="42"/>
      <c r="N21" s="51">
        <v>64</v>
      </c>
      <c r="O21" s="24">
        <v>193</v>
      </c>
      <c r="P21" s="34"/>
      <c r="Q21" s="34"/>
      <c r="R21" s="41"/>
      <c r="S21" s="24">
        <v>170</v>
      </c>
      <c r="T21" s="34"/>
      <c r="U21" s="34"/>
      <c r="V21" s="41"/>
      <c r="W21" s="24">
        <v>363</v>
      </c>
      <c r="X21" s="34"/>
      <c r="Y21" s="34"/>
      <c r="Z21" s="48"/>
    </row>
    <row r="22" spans="1:26">
      <c r="A22" s="8">
        <v>14</v>
      </c>
      <c r="B22" s="24">
        <v>152</v>
      </c>
      <c r="C22" s="34"/>
      <c r="D22" s="34"/>
      <c r="E22" s="41"/>
      <c r="F22" s="24">
        <v>134</v>
      </c>
      <c r="G22" s="34"/>
      <c r="H22" s="34"/>
      <c r="I22" s="41"/>
      <c r="J22" s="24">
        <v>286</v>
      </c>
      <c r="K22" s="34"/>
      <c r="L22" s="34"/>
      <c r="M22" s="41"/>
      <c r="N22" s="50">
        <v>65</v>
      </c>
      <c r="O22" s="25">
        <v>173</v>
      </c>
      <c r="P22" s="35"/>
      <c r="Q22" s="35"/>
      <c r="R22" s="42"/>
      <c r="S22" s="25">
        <v>180</v>
      </c>
      <c r="T22" s="35"/>
      <c r="U22" s="35"/>
      <c r="V22" s="42"/>
      <c r="W22" s="25">
        <v>353</v>
      </c>
      <c r="X22" s="35"/>
      <c r="Y22" s="35"/>
      <c r="Z22" s="49"/>
    </row>
    <row r="23" spans="1:26">
      <c r="A23" s="9">
        <v>15</v>
      </c>
      <c r="B23" s="25">
        <v>156</v>
      </c>
      <c r="C23" s="35"/>
      <c r="D23" s="35"/>
      <c r="E23" s="42"/>
      <c r="F23" s="25">
        <v>164</v>
      </c>
      <c r="G23" s="35"/>
      <c r="H23" s="35"/>
      <c r="I23" s="42"/>
      <c r="J23" s="25">
        <v>320</v>
      </c>
      <c r="K23" s="35"/>
      <c r="L23" s="35"/>
      <c r="M23" s="42"/>
      <c r="N23" s="51">
        <v>66</v>
      </c>
      <c r="O23" s="24">
        <v>158</v>
      </c>
      <c r="P23" s="34"/>
      <c r="Q23" s="34"/>
      <c r="R23" s="41"/>
      <c r="S23" s="24">
        <v>156</v>
      </c>
      <c r="T23" s="34"/>
      <c r="U23" s="34"/>
      <c r="V23" s="41"/>
      <c r="W23" s="24">
        <v>314</v>
      </c>
      <c r="X23" s="34"/>
      <c r="Y23" s="34"/>
      <c r="Z23" s="48"/>
    </row>
    <row r="24" spans="1:26">
      <c r="A24" s="8">
        <v>16</v>
      </c>
      <c r="B24" s="24">
        <v>114</v>
      </c>
      <c r="C24" s="34"/>
      <c r="D24" s="34"/>
      <c r="E24" s="41"/>
      <c r="F24" s="24">
        <v>127</v>
      </c>
      <c r="G24" s="34"/>
      <c r="H24" s="34"/>
      <c r="I24" s="41"/>
      <c r="J24" s="24">
        <v>241</v>
      </c>
      <c r="K24" s="34"/>
      <c r="L24" s="34"/>
      <c r="M24" s="41"/>
      <c r="N24" s="50">
        <v>67</v>
      </c>
      <c r="O24" s="25">
        <v>161</v>
      </c>
      <c r="P24" s="35"/>
      <c r="Q24" s="35"/>
      <c r="R24" s="42"/>
      <c r="S24" s="25">
        <v>169</v>
      </c>
      <c r="T24" s="35"/>
      <c r="U24" s="35"/>
      <c r="V24" s="42"/>
      <c r="W24" s="25">
        <v>330</v>
      </c>
      <c r="X24" s="35"/>
      <c r="Y24" s="35"/>
      <c r="Z24" s="49"/>
    </row>
    <row r="25" spans="1:26">
      <c r="A25" s="9">
        <v>17</v>
      </c>
      <c r="B25" s="25">
        <v>144</v>
      </c>
      <c r="C25" s="35"/>
      <c r="D25" s="35"/>
      <c r="E25" s="42"/>
      <c r="F25" s="25">
        <v>134</v>
      </c>
      <c r="G25" s="35"/>
      <c r="H25" s="35"/>
      <c r="I25" s="42"/>
      <c r="J25" s="25">
        <v>278</v>
      </c>
      <c r="K25" s="35"/>
      <c r="L25" s="35"/>
      <c r="M25" s="42"/>
      <c r="N25" s="51">
        <v>68</v>
      </c>
      <c r="O25" s="24">
        <v>169</v>
      </c>
      <c r="P25" s="34"/>
      <c r="Q25" s="34"/>
      <c r="R25" s="41"/>
      <c r="S25" s="24">
        <v>162</v>
      </c>
      <c r="T25" s="34"/>
      <c r="U25" s="34"/>
      <c r="V25" s="41"/>
      <c r="W25" s="24">
        <v>331</v>
      </c>
      <c r="X25" s="34"/>
      <c r="Y25" s="34"/>
      <c r="Z25" s="48"/>
    </row>
    <row r="26" spans="1:26">
      <c r="A26" s="8">
        <v>18</v>
      </c>
      <c r="B26" s="24">
        <v>124</v>
      </c>
      <c r="C26" s="34"/>
      <c r="D26" s="34"/>
      <c r="E26" s="41"/>
      <c r="F26" s="24">
        <v>132</v>
      </c>
      <c r="G26" s="34"/>
      <c r="H26" s="34"/>
      <c r="I26" s="41"/>
      <c r="J26" s="24">
        <v>256</v>
      </c>
      <c r="K26" s="34"/>
      <c r="L26" s="34"/>
      <c r="M26" s="41"/>
      <c r="N26" s="50">
        <v>69</v>
      </c>
      <c r="O26" s="25">
        <v>163</v>
      </c>
      <c r="P26" s="35"/>
      <c r="Q26" s="35"/>
      <c r="R26" s="42"/>
      <c r="S26" s="25">
        <v>162</v>
      </c>
      <c r="T26" s="35"/>
      <c r="U26" s="35"/>
      <c r="V26" s="42"/>
      <c r="W26" s="25">
        <v>325</v>
      </c>
      <c r="X26" s="35"/>
      <c r="Y26" s="35"/>
      <c r="Z26" s="49"/>
    </row>
    <row r="27" spans="1:26">
      <c r="A27" s="9">
        <v>19</v>
      </c>
      <c r="B27" s="25">
        <v>142</v>
      </c>
      <c r="C27" s="35"/>
      <c r="D27" s="35"/>
      <c r="E27" s="42"/>
      <c r="F27" s="25">
        <v>133</v>
      </c>
      <c r="G27" s="35"/>
      <c r="H27" s="35"/>
      <c r="I27" s="42"/>
      <c r="J27" s="25">
        <v>275</v>
      </c>
      <c r="K27" s="35"/>
      <c r="L27" s="35"/>
      <c r="M27" s="42"/>
      <c r="N27" s="51">
        <v>70</v>
      </c>
      <c r="O27" s="24">
        <v>165</v>
      </c>
      <c r="P27" s="34"/>
      <c r="Q27" s="34"/>
      <c r="R27" s="41"/>
      <c r="S27" s="24">
        <v>204</v>
      </c>
      <c r="T27" s="34"/>
      <c r="U27" s="34"/>
      <c r="V27" s="41"/>
      <c r="W27" s="24">
        <v>369</v>
      </c>
      <c r="X27" s="34"/>
      <c r="Y27" s="34"/>
      <c r="Z27" s="48"/>
    </row>
    <row r="28" spans="1:26">
      <c r="A28" s="8">
        <v>20</v>
      </c>
      <c r="B28" s="24">
        <v>123</v>
      </c>
      <c r="C28" s="34"/>
      <c r="D28" s="34"/>
      <c r="E28" s="41"/>
      <c r="F28" s="24">
        <v>112</v>
      </c>
      <c r="G28" s="34"/>
      <c r="H28" s="34"/>
      <c r="I28" s="41"/>
      <c r="J28" s="24">
        <v>235</v>
      </c>
      <c r="K28" s="34"/>
      <c r="L28" s="34"/>
      <c r="M28" s="41"/>
      <c r="N28" s="50">
        <v>71</v>
      </c>
      <c r="O28" s="25">
        <v>153</v>
      </c>
      <c r="P28" s="35"/>
      <c r="Q28" s="35"/>
      <c r="R28" s="42"/>
      <c r="S28" s="25">
        <v>167</v>
      </c>
      <c r="T28" s="35"/>
      <c r="U28" s="35"/>
      <c r="V28" s="42"/>
      <c r="W28" s="25">
        <v>320</v>
      </c>
      <c r="X28" s="35"/>
      <c r="Y28" s="35"/>
      <c r="Z28" s="49"/>
    </row>
    <row r="29" spans="1:26">
      <c r="A29" s="9">
        <v>21</v>
      </c>
      <c r="B29" s="25">
        <v>117</v>
      </c>
      <c r="C29" s="35"/>
      <c r="D29" s="35"/>
      <c r="E29" s="42"/>
      <c r="F29" s="25">
        <v>135</v>
      </c>
      <c r="G29" s="35"/>
      <c r="H29" s="35"/>
      <c r="I29" s="42"/>
      <c r="J29" s="25">
        <v>252</v>
      </c>
      <c r="K29" s="35"/>
      <c r="L29" s="35"/>
      <c r="M29" s="42"/>
      <c r="N29" s="51">
        <v>72</v>
      </c>
      <c r="O29" s="24">
        <v>176</v>
      </c>
      <c r="P29" s="34"/>
      <c r="Q29" s="34"/>
      <c r="R29" s="41"/>
      <c r="S29" s="24">
        <v>179</v>
      </c>
      <c r="T29" s="34"/>
      <c r="U29" s="34"/>
      <c r="V29" s="41"/>
      <c r="W29" s="24">
        <v>355</v>
      </c>
      <c r="X29" s="34"/>
      <c r="Y29" s="34"/>
      <c r="Z29" s="48"/>
    </row>
    <row r="30" spans="1:26">
      <c r="A30" s="8">
        <v>22</v>
      </c>
      <c r="B30" s="24">
        <v>139</v>
      </c>
      <c r="C30" s="34"/>
      <c r="D30" s="34"/>
      <c r="E30" s="41"/>
      <c r="F30" s="24">
        <v>133</v>
      </c>
      <c r="G30" s="34"/>
      <c r="H30" s="34"/>
      <c r="I30" s="41"/>
      <c r="J30" s="24">
        <v>272</v>
      </c>
      <c r="K30" s="34"/>
      <c r="L30" s="34"/>
      <c r="M30" s="41"/>
      <c r="N30" s="50">
        <v>73</v>
      </c>
      <c r="O30" s="25">
        <v>167</v>
      </c>
      <c r="P30" s="35"/>
      <c r="Q30" s="35"/>
      <c r="R30" s="42"/>
      <c r="S30" s="25">
        <v>183</v>
      </c>
      <c r="T30" s="35"/>
      <c r="U30" s="35"/>
      <c r="V30" s="42"/>
      <c r="W30" s="25">
        <v>350</v>
      </c>
      <c r="X30" s="35"/>
      <c r="Y30" s="35"/>
      <c r="Z30" s="49"/>
    </row>
    <row r="31" spans="1:26">
      <c r="A31" s="9">
        <v>23</v>
      </c>
      <c r="B31" s="25">
        <v>129</v>
      </c>
      <c r="C31" s="35"/>
      <c r="D31" s="35"/>
      <c r="E31" s="42"/>
      <c r="F31" s="25">
        <v>133</v>
      </c>
      <c r="G31" s="35"/>
      <c r="H31" s="35"/>
      <c r="I31" s="42"/>
      <c r="J31" s="25">
        <v>262</v>
      </c>
      <c r="K31" s="35"/>
      <c r="L31" s="35"/>
      <c r="M31" s="42"/>
      <c r="N31" s="51">
        <v>74</v>
      </c>
      <c r="O31" s="24">
        <v>171</v>
      </c>
      <c r="P31" s="34"/>
      <c r="Q31" s="34"/>
      <c r="R31" s="41"/>
      <c r="S31" s="24">
        <v>178</v>
      </c>
      <c r="T31" s="34"/>
      <c r="U31" s="34"/>
      <c r="V31" s="41"/>
      <c r="W31" s="24">
        <v>349</v>
      </c>
      <c r="X31" s="34"/>
      <c r="Y31" s="34"/>
      <c r="Z31" s="48"/>
    </row>
    <row r="32" spans="1:26">
      <c r="A32" s="8">
        <v>24</v>
      </c>
      <c r="B32" s="24">
        <v>178</v>
      </c>
      <c r="C32" s="34"/>
      <c r="D32" s="34"/>
      <c r="E32" s="41"/>
      <c r="F32" s="24">
        <v>124</v>
      </c>
      <c r="G32" s="34"/>
      <c r="H32" s="34"/>
      <c r="I32" s="41"/>
      <c r="J32" s="24">
        <v>302</v>
      </c>
      <c r="K32" s="34"/>
      <c r="L32" s="34"/>
      <c r="M32" s="41"/>
      <c r="N32" s="50">
        <v>75</v>
      </c>
      <c r="O32" s="25">
        <v>183</v>
      </c>
      <c r="P32" s="35"/>
      <c r="Q32" s="35"/>
      <c r="R32" s="42"/>
      <c r="S32" s="25">
        <v>234</v>
      </c>
      <c r="T32" s="35"/>
      <c r="U32" s="35"/>
      <c r="V32" s="42"/>
      <c r="W32" s="25">
        <v>417</v>
      </c>
      <c r="X32" s="35"/>
      <c r="Y32" s="35"/>
      <c r="Z32" s="49"/>
    </row>
    <row r="33" spans="1:26">
      <c r="A33" s="9">
        <v>25</v>
      </c>
      <c r="B33" s="25">
        <v>162</v>
      </c>
      <c r="C33" s="35"/>
      <c r="D33" s="35"/>
      <c r="E33" s="42"/>
      <c r="F33" s="25">
        <v>135</v>
      </c>
      <c r="G33" s="35"/>
      <c r="H33" s="35"/>
      <c r="I33" s="42"/>
      <c r="J33" s="25">
        <v>297</v>
      </c>
      <c r="K33" s="35"/>
      <c r="L33" s="35"/>
      <c r="M33" s="42"/>
      <c r="N33" s="51">
        <v>76</v>
      </c>
      <c r="O33" s="24">
        <v>215</v>
      </c>
      <c r="P33" s="34"/>
      <c r="Q33" s="34"/>
      <c r="R33" s="41"/>
      <c r="S33" s="24">
        <v>248</v>
      </c>
      <c r="T33" s="34"/>
      <c r="U33" s="34"/>
      <c r="V33" s="41"/>
      <c r="W33" s="24">
        <v>463</v>
      </c>
      <c r="X33" s="34"/>
      <c r="Y33" s="34"/>
      <c r="Z33" s="48"/>
    </row>
    <row r="34" spans="1:26">
      <c r="A34" s="8">
        <v>26</v>
      </c>
      <c r="B34" s="24">
        <v>129</v>
      </c>
      <c r="C34" s="34"/>
      <c r="D34" s="34"/>
      <c r="E34" s="41"/>
      <c r="F34" s="24">
        <v>180</v>
      </c>
      <c r="G34" s="34"/>
      <c r="H34" s="34"/>
      <c r="I34" s="41"/>
      <c r="J34" s="24">
        <v>309</v>
      </c>
      <c r="K34" s="34"/>
      <c r="L34" s="34"/>
      <c r="M34" s="41"/>
      <c r="N34" s="50">
        <v>77</v>
      </c>
      <c r="O34" s="25">
        <v>186</v>
      </c>
      <c r="P34" s="35"/>
      <c r="Q34" s="35"/>
      <c r="R34" s="42"/>
      <c r="S34" s="25">
        <v>204</v>
      </c>
      <c r="T34" s="35"/>
      <c r="U34" s="35"/>
      <c r="V34" s="42"/>
      <c r="W34" s="25">
        <v>390</v>
      </c>
      <c r="X34" s="35"/>
      <c r="Y34" s="35"/>
      <c r="Z34" s="49"/>
    </row>
    <row r="35" spans="1:26">
      <c r="A35" s="9">
        <v>27</v>
      </c>
      <c r="B35" s="25">
        <v>190</v>
      </c>
      <c r="C35" s="35"/>
      <c r="D35" s="35"/>
      <c r="E35" s="42"/>
      <c r="F35" s="25">
        <v>168</v>
      </c>
      <c r="G35" s="35"/>
      <c r="H35" s="35"/>
      <c r="I35" s="42"/>
      <c r="J35" s="25">
        <v>358</v>
      </c>
      <c r="K35" s="35"/>
      <c r="L35" s="35"/>
      <c r="M35" s="42"/>
      <c r="N35" s="51">
        <v>78</v>
      </c>
      <c r="O35" s="24">
        <v>211</v>
      </c>
      <c r="P35" s="34"/>
      <c r="Q35" s="34"/>
      <c r="R35" s="41"/>
      <c r="S35" s="24">
        <v>236</v>
      </c>
      <c r="T35" s="34"/>
      <c r="U35" s="34"/>
      <c r="V35" s="41"/>
      <c r="W35" s="24">
        <v>447</v>
      </c>
      <c r="X35" s="34"/>
      <c r="Y35" s="34"/>
      <c r="Z35" s="48"/>
    </row>
    <row r="36" spans="1:26">
      <c r="A36" s="8">
        <v>28</v>
      </c>
      <c r="B36" s="24">
        <v>148</v>
      </c>
      <c r="C36" s="34"/>
      <c r="D36" s="34"/>
      <c r="E36" s="41"/>
      <c r="F36" s="24">
        <v>133</v>
      </c>
      <c r="G36" s="34"/>
      <c r="H36" s="34"/>
      <c r="I36" s="41"/>
      <c r="J36" s="24">
        <v>281</v>
      </c>
      <c r="K36" s="34"/>
      <c r="L36" s="34"/>
      <c r="M36" s="41"/>
      <c r="N36" s="50">
        <v>79</v>
      </c>
      <c r="O36" s="25">
        <v>148</v>
      </c>
      <c r="P36" s="35"/>
      <c r="Q36" s="35"/>
      <c r="R36" s="42"/>
      <c r="S36" s="25">
        <v>168</v>
      </c>
      <c r="T36" s="35"/>
      <c r="U36" s="35"/>
      <c r="V36" s="42"/>
      <c r="W36" s="25">
        <v>316</v>
      </c>
      <c r="X36" s="35"/>
      <c r="Y36" s="35"/>
      <c r="Z36" s="49"/>
    </row>
    <row r="37" spans="1:26">
      <c r="A37" s="9">
        <v>29</v>
      </c>
      <c r="B37" s="25">
        <v>186</v>
      </c>
      <c r="C37" s="35"/>
      <c r="D37" s="35"/>
      <c r="E37" s="42"/>
      <c r="F37" s="25">
        <v>176</v>
      </c>
      <c r="G37" s="35"/>
      <c r="H37" s="35"/>
      <c r="I37" s="42"/>
      <c r="J37" s="25">
        <v>362</v>
      </c>
      <c r="K37" s="35"/>
      <c r="L37" s="35"/>
      <c r="M37" s="42"/>
      <c r="N37" s="51">
        <v>80</v>
      </c>
      <c r="O37" s="24">
        <v>77</v>
      </c>
      <c r="P37" s="34"/>
      <c r="Q37" s="34"/>
      <c r="R37" s="41"/>
      <c r="S37" s="24">
        <v>97</v>
      </c>
      <c r="T37" s="34"/>
      <c r="U37" s="34"/>
      <c r="V37" s="41"/>
      <c r="W37" s="24">
        <v>174</v>
      </c>
      <c r="X37" s="34"/>
      <c r="Y37" s="34"/>
      <c r="Z37" s="48"/>
    </row>
    <row r="38" spans="1:26">
      <c r="A38" s="8">
        <v>30</v>
      </c>
      <c r="B38" s="24">
        <v>181</v>
      </c>
      <c r="C38" s="34"/>
      <c r="D38" s="34"/>
      <c r="E38" s="41"/>
      <c r="F38" s="24">
        <v>194</v>
      </c>
      <c r="G38" s="34"/>
      <c r="H38" s="34"/>
      <c r="I38" s="41"/>
      <c r="J38" s="24">
        <v>375</v>
      </c>
      <c r="K38" s="34"/>
      <c r="L38" s="34"/>
      <c r="M38" s="41"/>
      <c r="N38" s="50">
        <v>81</v>
      </c>
      <c r="O38" s="25">
        <v>130</v>
      </c>
      <c r="P38" s="35"/>
      <c r="Q38" s="35"/>
      <c r="R38" s="42"/>
      <c r="S38" s="25">
        <v>119</v>
      </c>
      <c r="T38" s="35"/>
      <c r="U38" s="35"/>
      <c r="V38" s="42"/>
      <c r="W38" s="25">
        <v>249</v>
      </c>
      <c r="X38" s="35"/>
      <c r="Y38" s="35"/>
      <c r="Z38" s="49"/>
    </row>
    <row r="39" spans="1:26">
      <c r="A39" s="9">
        <v>31</v>
      </c>
      <c r="B39" s="25">
        <v>202</v>
      </c>
      <c r="C39" s="35"/>
      <c r="D39" s="35"/>
      <c r="E39" s="42"/>
      <c r="F39" s="25">
        <v>193</v>
      </c>
      <c r="G39" s="35"/>
      <c r="H39" s="35"/>
      <c r="I39" s="42"/>
      <c r="J39" s="25">
        <v>395</v>
      </c>
      <c r="K39" s="35"/>
      <c r="L39" s="35"/>
      <c r="M39" s="42"/>
      <c r="N39" s="51">
        <v>82</v>
      </c>
      <c r="O39" s="24">
        <v>109</v>
      </c>
      <c r="P39" s="34"/>
      <c r="Q39" s="34"/>
      <c r="R39" s="41"/>
      <c r="S39" s="24">
        <v>155</v>
      </c>
      <c r="T39" s="34"/>
      <c r="U39" s="34"/>
      <c r="V39" s="41"/>
      <c r="W39" s="24">
        <v>264</v>
      </c>
      <c r="X39" s="34"/>
      <c r="Y39" s="34"/>
      <c r="Z39" s="48"/>
    </row>
    <row r="40" spans="1:26">
      <c r="A40" s="8">
        <v>32</v>
      </c>
      <c r="B40" s="24">
        <v>185</v>
      </c>
      <c r="C40" s="34"/>
      <c r="D40" s="34"/>
      <c r="E40" s="41"/>
      <c r="F40" s="24">
        <v>179</v>
      </c>
      <c r="G40" s="34"/>
      <c r="H40" s="34"/>
      <c r="I40" s="41"/>
      <c r="J40" s="24">
        <v>364</v>
      </c>
      <c r="K40" s="34"/>
      <c r="L40" s="34"/>
      <c r="M40" s="41"/>
      <c r="N40" s="50">
        <v>83</v>
      </c>
      <c r="O40" s="25">
        <v>113</v>
      </c>
      <c r="P40" s="35"/>
      <c r="Q40" s="35"/>
      <c r="R40" s="42"/>
      <c r="S40" s="25">
        <v>169</v>
      </c>
      <c r="T40" s="35"/>
      <c r="U40" s="35"/>
      <c r="V40" s="42"/>
      <c r="W40" s="25">
        <v>282</v>
      </c>
      <c r="X40" s="35"/>
      <c r="Y40" s="35"/>
      <c r="Z40" s="49"/>
    </row>
    <row r="41" spans="1:26">
      <c r="A41" s="9">
        <v>33</v>
      </c>
      <c r="B41" s="25">
        <v>181</v>
      </c>
      <c r="C41" s="35"/>
      <c r="D41" s="35"/>
      <c r="E41" s="42"/>
      <c r="F41" s="25">
        <v>199</v>
      </c>
      <c r="G41" s="35"/>
      <c r="H41" s="35"/>
      <c r="I41" s="42"/>
      <c r="J41" s="25">
        <v>380</v>
      </c>
      <c r="K41" s="35"/>
      <c r="L41" s="35"/>
      <c r="M41" s="42"/>
      <c r="N41" s="51">
        <v>84</v>
      </c>
      <c r="O41" s="24">
        <v>83</v>
      </c>
      <c r="P41" s="34"/>
      <c r="Q41" s="34"/>
      <c r="R41" s="41"/>
      <c r="S41" s="24">
        <v>120</v>
      </c>
      <c r="T41" s="34"/>
      <c r="U41" s="34"/>
      <c r="V41" s="41"/>
      <c r="W41" s="24">
        <v>203</v>
      </c>
      <c r="X41" s="34"/>
      <c r="Y41" s="34"/>
      <c r="Z41" s="48"/>
    </row>
    <row r="42" spans="1:26">
      <c r="A42" s="8">
        <v>34</v>
      </c>
      <c r="B42" s="24">
        <v>175</v>
      </c>
      <c r="C42" s="34"/>
      <c r="D42" s="34"/>
      <c r="E42" s="41"/>
      <c r="F42" s="24">
        <v>188</v>
      </c>
      <c r="G42" s="34"/>
      <c r="H42" s="34"/>
      <c r="I42" s="41"/>
      <c r="J42" s="24">
        <v>363</v>
      </c>
      <c r="K42" s="34"/>
      <c r="L42" s="34"/>
      <c r="M42" s="41"/>
      <c r="N42" s="50">
        <v>85</v>
      </c>
      <c r="O42" s="25">
        <v>67</v>
      </c>
      <c r="P42" s="35"/>
      <c r="Q42" s="35"/>
      <c r="R42" s="42"/>
      <c r="S42" s="25">
        <v>128</v>
      </c>
      <c r="T42" s="35"/>
      <c r="U42" s="35"/>
      <c r="V42" s="42"/>
      <c r="W42" s="25">
        <v>195</v>
      </c>
      <c r="X42" s="35"/>
      <c r="Y42" s="35"/>
      <c r="Z42" s="49"/>
    </row>
    <row r="43" spans="1:26">
      <c r="A43" s="9">
        <v>35</v>
      </c>
      <c r="B43" s="25">
        <v>202</v>
      </c>
      <c r="C43" s="35"/>
      <c r="D43" s="35"/>
      <c r="E43" s="42"/>
      <c r="F43" s="25">
        <v>178</v>
      </c>
      <c r="G43" s="35"/>
      <c r="H43" s="35"/>
      <c r="I43" s="42"/>
      <c r="J43" s="25">
        <v>380</v>
      </c>
      <c r="K43" s="35"/>
      <c r="L43" s="35"/>
      <c r="M43" s="42"/>
      <c r="N43" s="51">
        <v>86</v>
      </c>
      <c r="O43" s="24">
        <v>73</v>
      </c>
      <c r="P43" s="34"/>
      <c r="Q43" s="34"/>
      <c r="R43" s="41"/>
      <c r="S43" s="24">
        <v>97</v>
      </c>
      <c r="T43" s="34"/>
      <c r="U43" s="34"/>
      <c r="V43" s="41"/>
      <c r="W43" s="24">
        <v>170</v>
      </c>
      <c r="X43" s="34"/>
      <c r="Y43" s="34"/>
      <c r="Z43" s="48"/>
    </row>
    <row r="44" spans="1:26">
      <c r="A44" s="8">
        <v>36</v>
      </c>
      <c r="B44" s="24">
        <v>179</v>
      </c>
      <c r="C44" s="34"/>
      <c r="D44" s="34"/>
      <c r="E44" s="41"/>
      <c r="F44" s="24">
        <v>193</v>
      </c>
      <c r="G44" s="34"/>
      <c r="H44" s="34"/>
      <c r="I44" s="41"/>
      <c r="J44" s="24">
        <v>372</v>
      </c>
      <c r="K44" s="34"/>
      <c r="L44" s="34"/>
      <c r="M44" s="41"/>
      <c r="N44" s="50">
        <v>87</v>
      </c>
      <c r="O44" s="25">
        <v>52</v>
      </c>
      <c r="P44" s="35"/>
      <c r="Q44" s="35"/>
      <c r="R44" s="42"/>
      <c r="S44" s="25">
        <v>106</v>
      </c>
      <c r="T44" s="35"/>
      <c r="U44" s="35"/>
      <c r="V44" s="42"/>
      <c r="W44" s="25">
        <v>158</v>
      </c>
      <c r="X44" s="35"/>
      <c r="Y44" s="35"/>
      <c r="Z44" s="49"/>
    </row>
    <row r="45" spans="1:26">
      <c r="A45" s="9">
        <v>37</v>
      </c>
      <c r="B45" s="25">
        <v>191</v>
      </c>
      <c r="C45" s="35"/>
      <c r="D45" s="35"/>
      <c r="E45" s="42"/>
      <c r="F45" s="25">
        <v>167</v>
      </c>
      <c r="G45" s="35"/>
      <c r="H45" s="35"/>
      <c r="I45" s="42"/>
      <c r="J45" s="25">
        <v>358</v>
      </c>
      <c r="K45" s="35"/>
      <c r="L45" s="35"/>
      <c r="M45" s="42"/>
      <c r="N45" s="51">
        <v>88</v>
      </c>
      <c r="O45" s="24">
        <v>70</v>
      </c>
      <c r="P45" s="34"/>
      <c r="Q45" s="34"/>
      <c r="R45" s="41"/>
      <c r="S45" s="24">
        <v>126</v>
      </c>
      <c r="T45" s="34"/>
      <c r="U45" s="34"/>
      <c r="V45" s="41"/>
      <c r="W45" s="24">
        <v>196</v>
      </c>
      <c r="X45" s="34"/>
      <c r="Y45" s="34"/>
      <c r="Z45" s="48"/>
    </row>
    <row r="46" spans="1:26">
      <c r="A46" s="8">
        <v>38</v>
      </c>
      <c r="B46" s="24">
        <v>193</v>
      </c>
      <c r="C46" s="34"/>
      <c r="D46" s="34"/>
      <c r="E46" s="41"/>
      <c r="F46" s="24">
        <v>155</v>
      </c>
      <c r="G46" s="34"/>
      <c r="H46" s="34"/>
      <c r="I46" s="41"/>
      <c r="J46" s="24">
        <v>348</v>
      </c>
      <c r="K46" s="34"/>
      <c r="L46" s="34"/>
      <c r="M46" s="41"/>
      <c r="N46" s="50">
        <v>89</v>
      </c>
      <c r="O46" s="25">
        <v>50</v>
      </c>
      <c r="P46" s="35"/>
      <c r="Q46" s="35"/>
      <c r="R46" s="42"/>
      <c r="S46" s="25">
        <v>106</v>
      </c>
      <c r="T46" s="35"/>
      <c r="U46" s="35"/>
      <c r="V46" s="42"/>
      <c r="W46" s="25">
        <v>156</v>
      </c>
      <c r="X46" s="35"/>
      <c r="Y46" s="35"/>
      <c r="Z46" s="49"/>
    </row>
    <row r="47" spans="1:26">
      <c r="A47" s="9">
        <v>39</v>
      </c>
      <c r="B47" s="25">
        <v>195</v>
      </c>
      <c r="C47" s="35"/>
      <c r="D47" s="35"/>
      <c r="E47" s="42"/>
      <c r="F47" s="25">
        <v>184</v>
      </c>
      <c r="G47" s="35"/>
      <c r="H47" s="35"/>
      <c r="I47" s="42"/>
      <c r="J47" s="25">
        <v>379</v>
      </c>
      <c r="K47" s="35"/>
      <c r="L47" s="35"/>
      <c r="M47" s="42"/>
      <c r="N47" s="51">
        <v>90</v>
      </c>
      <c r="O47" s="24">
        <v>51</v>
      </c>
      <c r="P47" s="34"/>
      <c r="Q47" s="34"/>
      <c r="R47" s="41"/>
      <c r="S47" s="24">
        <v>115</v>
      </c>
      <c r="T47" s="34"/>
      <c r="U47" s="34"/>
      <c r="V47" s="41"/>
      <c r="W47" s="24">
        <v>166</v>
      </c>
      <c r="X47" s="34"/>
      <c r="Y47" s="34"/>
      <c r="Z47" s="48"/>
    </row>
    <row r="48" spans="1:26">
      <c r="A48" s="8">
        <v>40</v>
      </c>
      <c r="B48" s="24">
        <v>171</v>
      </c>
      <c r="C48" s="34"/>
      <c r="D48" s="34"/>
      <c r="E48" s="41"/>
      <c r="F48" s="24">
        <v>179</v>
      </c>
      <c r="G48" s="34"/>
      <c r="H48" s="34"/>
      <c r="I48" s="41"/>
      <c r="J48" s="24">
        <v>350</v>
      </c>
      <c r="K48" s="34"/>
      <c r="L48" s="34"/>
      <c r="M48" s="41"/>
      <c r="N48" s="50">
        <v>91</v>
      </c>
      <c r="O48" s="25">
        <v>32</v>
      </c>
      <c r="P48" s="35"/>
      <c r="Q48" s="35"/>
      <c r="R48" s="42"/>
      <c r="S48" s="25">
        <v>90</v>
      </c>
      <c r="T48" s="35"/>
      <c r="U48" s="35"/>
      <c r="V48" s="42"/>
      <c r="W48" s="25">
        <v>122</v>
      </c>
      <c r="X48" s="35"/>
      <c r="Y48" s="35"/>
      <c r="Z48" s="49"/>
    </row>
    <row r="49" spans="1:26">
      <c r="A49" s="9">
        <v>41</v>
      </c>
      <c r="B49" s="25">
        <v>182</v>
      </c>
      <c r="C49" s="35"/>
      <c r="D49" s="35"/>
      <c r="E49" s="42"/>
      <c r="F49" s="25">
        <v>182</v>
      </c>
      <c r="G49" s="35"/>
      <c r="H49" s="35"/>
      <c r="I49" s="42"/>
      <c r="J49" s="25">
        <v>364</v>
      </c>
      <c r="K49" s="35"/>
      <c r="L49" s="35"/>
      <c r="M49" s="42"/>
      <c r="N49" s="51">
        <v>92</v>
      </c>
      <c r="O49" s="24">
        <v>32</v>
      </c>
      <c r="P49" s="34"/>
      <c r="Q49" s="34"/>
      <c r="R49" s="41"/>
      <c r="S49" s="24">
        <v>92</v>
      </c>
      <c r="T49" s="34"/>
      <c r="U49" s="34"/>
      <c r="V49" s="41"/>
      <c r="W49" s="24">
        <v>124</v>
      </c>
      <c r="X49" s="34"/>
      <c r="Y49" s="34"/>
      <c r="Z49" s="48"/>
    </row>
    <row r="50" spans="1:26">
      <c r="A50" s="8">
        <v>42</v>
      </c>
      <c r="B50" s="24">
        <v>231</v>
      </c>
      <c r="C50" s="34"/>
      <c r="D50" s="34"/>
      <c r="E50" s="41"/>
      <c r="F50" s="24">
        <v>183</v>
      </c>
      <c r="G50" s="34"/>
      <c r="H50" s="34"/>
      <c r="I50" s="41"/>
      <c r="J50" s="24">
        <v>414</v>
      </c>
      <c r="K50" s="34"/>
      <c r="L50" s="34"/>
      <c r="M50" s="41"/>
      <c r="N50" s="50">
        <v>93</v>
      </c>
      <c r="O50" s="25">
        <v>26</v>
      </c>
      <c r="P50" s="35"/>
      <c r="Q50" s="35"/>
      <c r="R50" s="42"/>
      <c r="S50" s="25">
        <v>71</v>
      </c>
      <c r="T50" s="35"/>
      <c r="U50" s="35"/>
      <c r="V50" s="42"/>
      <c r="W50" s="25">
        <v>97</v>
      </c>
      <c r="X50" s="35"/>
      <c r="Y50" s="35"/>
      <c r="Z50" s="49"/>
    </row>
    <row r="51" spans="1:26">
      <c r="A51" s="9">
        <v>43</v>
      </c>
      <c r="B51" s="25">
        <v>208</v>
      </c>
      <c r="C51" s="35"/>
      <c r="D51" s="35"/>
      <c r="E51" s="42"/>
      <c r="F51" s="25">
        <v>187</v>
      </c>
      <c r="G51" s="35"/>
      <c r="H51" s="35"/>
      <c r="I51" s="42"/>
      <c r="J51" s="25">
        <v>395</v>
      </c>
      <c r="K51" s="35"/>
      <c r="L51" s="35"/>
      <c r="M51" s="42"/>
      <c r="N51" s="51">
        <v>94</v>
      </c>
      <c r="O51" s="24">
        <v>18</v>
      </c>
      <c r="P51" s="34"/>
      <c r="Q51" s="34"/>
      <c r="R51" s="41"/>
      <c r="S51" s="24">
        <v>68</v>
      </c>
      <c r="T51" s="34"/>
      <c r="U51" s="34"/>
      <c r="V51" s="41"/>
      <c r="W51" s="24">
        <v>86</v>
      </c>
      <c r="X51" s="34"/>
      <c r="Y51" s="34"/>
      <c r="Z51" s="48"/>
    </row>
    <row r="52" spans="1:26">
      <c r="A52" s="8">
        <v>44</v>
      </c>
      <c r="B52" s="24">
        <v>211</v>
      </c>
      <c r="C52" s="34"/>
      <c r="D52" s="34"/>
      <c r="E52" s="41"/>
      <c r="F52" s="24">
        <v>220</v>
      </c>
      <c r="G52" s="34"/>
      <c r="H52" s="34"/>
      <c r="I52" s="41"/>
      <c r="J52" s="24">
        <v>431</v>
      </c>
      <c r="K52" s="34"/>
      <c r="L52" s="34"/>
      <c r="M52" s="41"/>
      <c r="N52" s="50">
        <v>95</v>
      </c>
      <c r="O52" s="25">
        <v>16</v>
      </c>
      <c r="P52" s="35"/>
      <c r="Q52" s="35"/>
      <c r="R52" s="42"/>
      <c r="S52" s="25">
        <v>52</v>
      </c>
      <c r="T52" s="35"/>
      <c r="U52" s="35"/>
      <c r="V52" s="42"/>
      <c r="W52" s="25">
        <v>68</v>
      </c>
      <c r="X52" s="35"/>
      <c r="Y52" s="35"/>
      <c r="Z52" s="49"/>
    </row>
    <row r="53" spans="1:26">
      <c r="A53" s="9">
        <v>45</v>
      </c>
      <c r="B53" s="25">
        <v>233</v>
      </c>
      <c r="C53" s="35"/>
      <c r="D53" s="35"/>
      <c r="E53" s="42"/>
      <c r="F53" s="25">
        <v>209</v>
      </c>
      <c r="G53" s="35"/>
      <c r="H53" s="35"/>
      <c r="I53" s="42"/>
      <c r="J53" s="25">
        <v>442</v>
      </c>
      <c r="K53" s="35"/>
      <c r="L53" s="35"/>
      <c r="M53" s="42"/>
      <c r="N53" s="51">
        <v>96</v>
      </c>
      <c r="O53" s="24">
        <v>7</v>
      </c>
      <c r="P53" s="34"/>
      <c r="Q53" s="34"/>
      <c r="R53" s="41"/>
      <c r="S53" s="24">
        <v>25</v>
      </c>
      <c r="T53" s="34"/>
      <c r="U53" s="34"/>
      <c r="V53" s="41"/>
      <c r="W53" s="24">
        <v>32</v>
      </c>
      <c r="X53" s="34"/>
      <c r="Y53" s="34"/>
      <c r="Z53" s="48"/>
    </row>
    <row r="54" spans="1:26">
      <c r="A54" s="8">
        <v>46</v>
      </c>
      <c r="B54" s="24">
        <v>215</v>
      </c>
      <c r="C54" s="34"/>
      <c r="D54" s="34"/>
      <c r="E54" s="41"/>
      <c r="F54" s="24">
        <v>192</v>
      </c>
      <c r="G54" s="34"/>
      <c r="H54" s="34"/>
      <c r="I54" s="41"/>
      <c r="J54" s="24">
        <v>407</v>
      </c>
      <c r="K54" s="34"/>
      <c r="L54" s="34"/>
      <c r="M54" s="41"/>
      <c r="N54" s="50">
        <v>97</v>
      </c>
      <c r="O54" s="25">
        <v>7</v>
      </c>
      <c r="P54" s="35"/>
      <c r="Q54" s="35"/>
      <c r="R54" s="42"/>
      <c r="S54" s="25">
        <v>31</v>
      </c>
      <c r="T54" s="35"/>
      <c r="U54" s="35"/>
      <c r="V54" s="42"/>
      <c r="W54" s="25">
        <v>38</v>
      </c>
      <c r="X54" s="35"/>
      <c r="Y54" s="35"/>
      <c r="Z54" s="49"/>
    </row>
    <row r="55" spans="1:26">
      <c r="A55" s="9">
        <v>47</v>
      </c>
      <c r="B55" s="25">
        <v>217</v>
      </c>
      <c r="C55" s="35"/>
      <c r="D55" s="35"/>
      <c r="E55" s="42"/>
      <c r="F55" s="25">
        <v>203</v>
      </c>
      <c r="G55" s="35"/>
      <c r="H55" s="35"/>
      <c r="I55" s="42"/>
      <c r="J55" s="25">
        <v>420</v>
      </c>
      <c r="K55" s="35"/>
      <c r="L55" s="35"/>
      <c r="M55" s="42"/>
      <c r="N55" s="51">
        <v>98</v>
      </c>
      <c r="O55" s="24">
        <v>5</v>
      </c>
      <c r="P55" s="34"/>
      <c r="Q55" s="34"/>
      <c r="R55" s="41"/>
      <c r="S55" s="24">
        <v>14</v>
      </c>
      <c r="T55" s="34"/>
      <c r="U55" s="34"/>
      <c r="V55" s="41"/>
      <c r="W55" s="24">
        <v>19</v>
      </c>
      <c r="X55" s="34"/>
      <c r="Y55" s="34"/>
      <c r="Z55" s="48"/>
    </row>
    <row r="56" spans="1:26">
      <c r="A56" s="8">
        <v>48</v>
      </c>
      <c r="B56" s="24">
        <v>238</v>
      </c>
      <c r="C56" s="34"/>
      <c r="D56" s="34"/>
      <c r="E56" s="41"/>
      <c r="F56" s="24">
        <v>187</v>
      </c>
      <c r="G56" s="34"/>
      <c r="H56" s="34"/>
      <c r="I56" s="41"/>
      <c r="J56" s="24">
        <v>425</v>
      </c>
      <c r="K56" s="34"/>
      <c r="L56" s="34"/>
      <c r="M56" s="41"/>
      <c r="N56" s="50">
        <v>99</v>
      </c>
      <c r="O56" s="25">
        <v>4</v>
      </c>
      <c r="P56" s="35"/>
      <c r="Q56" s="35"/>
      <c r="R56" s="42"/>
      <c r="S56" s="25">
        <v>11</v>
      </c>
      <c r="T56" s="35"/>
      <c r="U56" s="35"/>
      <c r="V56" s="42"/>
      <c r="W56" s="25">
        <v>15</v>
      </c>
      <c r="X56" s="35"/>
      <c r="Y56" s="35"/>
      <c r="Z56" s="49"/>
    </row>
    <row r="57" spans="1:26">
      <c r="A57" s="9">
        <v>49</v>
      </c>
      <c r="B57" s="25">
        <v>230</v>
      </c>
      <c r="C57" s="35"/>
      <c r="D57" s="35"/>
      <c r="E57" s="42"/>
      <c r="F57" s="25">
        <v>188</v>
      </c>
      <c r="G57" s="35"/>
      <c r="H57" s="35"/>
      <c r="I57" s="42"/>
      <c r="J57" s="25">
        <v>418</v>
      </c>
      <c r="K57" s="35"/>
      <c r="L57" s="35"/>
      <c r="M57" s="42"/>
      <c r="N57" s="51" t="s">
        <v>1</v>
      </c>
      <c r="O57" s="24">
        <v>6</v>
      </c>
      <c r="P57" s="34"/>
      <c r="Q57" s="34"/>
      <c r="R57" s="41"/>
      <c r="S57" s="24">
        <v>31</v>
      </c>
      <c r="T57" s="34"/>
      <c r="U57" s="34"/>
      <c r="V57" s="41"/>
      <c r="W57" s="24">
        <v>37</v>
      </c>
      <c r="X57" s="34"/>
      <c r="Y57" s="34"/>
      <c r="Z57" s="48"/>
    </row>
    <row r="58" spans="1:26">
      <c r="A58" s="8">
        <v>50</v>
      </c>
      <c r="B58" s="24">
        <v>238</v>
      </c>
      <c r="C58" s="34"/>
      <c r="D58" s="34"/>
      <c r="E58" s="41"/>
      <c r="F58" s="24">
        <v>180</v>
      </c>
      <c r="G58" s="34"/>
      <c r="H58" s="34"/>
      <c r="I58" s="41"/>
      <c r="J58" s="24">
        <v>418</v>
      </c>
      <c r="K58" s="34"/>
      <c r="L58" s="34"/>
      <c r="M58" s="41"/>
      <c r="N58" s="52" t="s">
        <v>11</v>
      </c>
      <c r="O58" s="28">
        <f>SUM(B8:E58,O8:R57)</f>
        <v>14967</v>
      </c>
      <c r="P58" s="37"/>
      <c r="Q58" s="37"/>
      <c r="R58" s="43"/>
      <c r="S58" s="28">
        <f>SUM(F8:I58,S8:V57)</f>
        <v>15404</v>
      </c>
      <c r="T58" s="37"/>
      <c r="U58" s="37"/>
      <c r="V58" s="43"/>
      <c r="W58" s="28">
        <f>SUM(J8:M58,W8:Z57)</f>
        <v>30371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16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28</v>
      </c>
      <c r="B66" s="24">
        <v>656</v>
      </c>
      <c r="C66" s="34"/>
      <c r="D66" s="34"/>
      <c r="E66" s="41"/>
      <c r="F66" s="24">
        <v>689</v>
      </c>
      <c r="G66" s="34"/>
      <c r="H66" s="34"/>
      <c r="I66" s="41"/>
      <c r="J66" s="24">
        <v>1345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29</v>
      </c>
      <c r="B67" s="25">
        <v>717</v>
      </c>
      <c r="C67" s="35"/>
      <c r="D67" s="35"/>
      <c r="E67" s="42"/>
      <c r="F67" s="25">
        <v>705</v>
      </c>
      <c r="G67" s="35"/>
      <c r="H67" s="35"/>
      <c r="I67" s="42"/>
      <c r="J67" s="25">
        <v>1422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30</v>
      </c>
      <c r="B68" s="24">
        <v>725</v>
      </c>
      <c r="C68" s="34"/>
      <c r="D68" s="34"/>
      <c r="E68" s="41"/>
      <c r="F68" s="24">
        <v>698</v>
      </c>
      <c r="G68" s="34"/>
      <c r="H68" s="34"/>
      <c r="I68" s="41"/>
      <c r="J68" s="24">
        <v>1423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680</v>
      </c>
      <c r="C69" s="35"/>
      <c r="D69" s="35"/>
      <c r="E69" s="42"/>
      <c r="F69" s="25">
        <v>690</v>
      </c>
      <c r="G69" s="35"/>
      <c r="H69" s="35"/>
      <c r="I69" s="42"/>
      <c r="J69" s="25">
        <v>1370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686</v>
      </c>
      <c r="C70" s="34"/>
      <c r="D70" s="34"/>
      <c r="E70" s="41"/>
      <c r="F70" s="24">
        <v>637</v>
      </c>
      <c r="G70" s="34"/>
      <c r="H70" s="34"/>
      <c r="I70" s="41"/>
      <c r="J70" s="24">
        <v>1323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27</v>
      </c>
      <c r="B71" s="25">
        <v>815</v>
      </c>
      <c r="C71" s="35"/>
      <c r="D71" s="35"/>
      <c r="E71" s="42"/>
      <c r="F71" s="25">
        <v>792</v>
      </c>
      <c r="G71" s="35"/>
      <c r="H71" s="35"/>
      <c r="I71" s="42"/>
      <c r="J71" s="25">
        <v>1607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924</v>
      </c>
      <c r="C72" s="34"/>
      <c r="D72" s="34"/>
      <c r="E72" s="41"/>
      <c r="F72" s="24">
        <v>953</v>
      </c>
      <c r="G72" s="34"/>
      <c r="H72" s="34"/>
      <c r="I72" s="41"/>
      <c r="J72" s="24">
        <v>1877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960</v>
      </c>
      <c r="C73" s="35"/>
      <c r="D73" s="35"/>
      <c r="E73" s="42"/>
      <c r="F73" s="25">
        <v>877</v>
      </c>
      <c r="G73" s="35"/>
      <c r="H73" s="35"/>
      <c r="I73" s="42"/>
      <c r="J73" s="25">
        <v>1837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1003</v>
      </c>
      <c r="C74" s="34"/>
      <c r="D74" s="34"/>
      <c r="E74" s="41"/>
      <c r="F74" s="24">
        <v>951</v>
      </c>
      <c r="G74" s="34"/>
      <c r="H74" s="34"/>
      <c r="I74" s="41"/>
      <c r="J74" s="24">
        <v>1954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1133</v>
      </c>
      <c r="C75" s="35"/>
      <c r="D75" s="35"/>
      <c r="E75" s="42"/>
      <c r="F75" s="25">
        <v>979</v>
      </c>
      <c r="G75" s="35"/>
      <c r="H75" s="35"/>
      <c r="I75" s="42"/>
      <c r="J75" s="25">
        <v>2112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1172</v>
      </c>
      <c r="C76" s="34"/>
      <c r="D76" s="34"/>
      <c r="E76" s="41"/>
      <c r="F76" s="24">
        <v>1017</v>
      </c>
      <c r="G76" s="34"/>
      <c r="H76" s="34"/>
      <c r="I76" s="41"/>
      <c r="J76" s="24">
        <v>2189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988</v>
      </c>
      <c r="C77" s="35"/>
      <c r="D77" s="35"/>
      <c r="E77" s="42"/>
      <c r="F77" s="25">
        <v>924</v>
      </c>
      <c r="G77" s="35"/>
      <c r="H77" s="35"/>
      <c r="I77" s="42"/>
      <c r="J77" s="25">
        <v>1912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881</v>
      </c>
      <c r="C78" s="34"/>
      <c r="D78" s="34"/>
      <c r="E78" s="41"/>
      <c r="F78" s="24">
        <v>839</v>
      </c>
      <c r="G78" s="34"/>
      <c r="H78" s="34"/>
      <c r="I78" s="41"/>
      <c r="J78" s="24">
        <v>1720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38</v>
      </c>
      <c r="B79" s="25">
        <v>824</v>
      </c>
      <c r="C79" s="35"/>
      <c r="D79" s="35"/>
      <c r="E79" s="42"/>
      <c r="F79" s="25">
        <v>829</v>
      </c>
      <c r="G79" s="35"/>
      <c r="H79" s="35"/>
      <c r="I79" s="42"/>
      <c r="J79" s="25">
        <v>1653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24</v>
      </c>
      <c r="B80" s="24">
        <v>832</v>
      </c>
      <c r="C80" s="34"/>
      <c r="D80" s="34"/>
      <c r="E80" s="41"/>
      <c r="F80" s="24">
        <v>911</v>
      </c>
      <c r="G80" s="34"/>
      <c r="H80" s="34"/>
      <c r="I80" s="41"/>
      <c r="J80" s="24">
        <v>1743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25">
        <v>943</v>
      </c>
      <c r="C81" s="35"/>
      <c r="D81" s="35"/>
      <c r="E81" s="42"/>
      <c r="F81" s="25">
        <v>1090</v>
      </c>
      <c r="G81" s="35"/>
      <c r="H81" s="35"/>
      <c r="I81" s="42"/>
      <c r="J81" s="25">
        <v>2033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512</v>
      </c>
      <c r="C82" s="34"/>
      <c r="D82" s="34"/>
      <c r="E82" s="41"/>
      <c r="F82" s="24">
        <v>660</v>
      </c>
      <c r="G82" s="34"/>
      <c r="H82" s="34"/>
      <c r="I82" s="41"/>
      <c r="J82" s="24">
        <v>1172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312</v>
      </c>
      <c r="C83" s="35"/>
      <c r="D83" s="35"/>
      <c r="E83" s="42"/>
      <c r="F83" s="25">
        <v>563</v>
      </c>
      <c r="G83" s="35"/>
      <c r="H83" s="35"/>
      <c r="I83" s="42"/>
      <c r="J83" s="25">
        <v>875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159</v>
      </c>
      <c r="C84" s="34"/>
      <c r="D84" s="34"/>
      <c r="E84" s="41"/>
      <c r="F84" s="24">
        <v>436</v>
      </c>
      <c r="G84" s="34"/>
      <c r="H84" s="34"/>
      <c r="I84" s="41"/>
      <c r="J84" s="24">
        <v>595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19</v>
      </c>
      <c r="B85" s="25">
        <v>39</v>
      </c>
      <c r="C85" s="35"/>
      <c r="D85" s="35"/>
      <c r="E85" s="42"/>
      <c r="F85" s="25">
        <v>133</v>
      </c>
      <c r="G85" s="35"/>
      <c r="H85" s="35"/>
      <c r="I85" s="42"/>
      <c r="J85" s="25">
        <v>172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10</v>
      </c>
      <c r="B86" s="24">
        <v>6</v>
      </c>
      <c r="C86" s="34"/>
      <c r="D86" s="34"/>
      <c r="E86" s="41"/>
      <c r="F86" s="24">
        <v>31</v>
      </c>
      <c r="G86" s="34"/>
      <c r="H86" s="34"/>
      <c r="I86" s="41"/>
      <c r="J86" s="24">
        <v>37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14967</v>
      </c>
      <c r="C87" s="37"/>
      <c r="D87" s="37"/>
      <c r="E87" s="43"/>
      <c r="F87" s="28">
        <f>SUM(F66:I86)</f>
        <v>15404</v>
      </c>
      <c r="G87" s="37"/>
      <c r="H87" s="37"/>
      <c r="I87" s="43"/>
      <c r="J87" s="28">
        <f>SUM(J66:M86)</f>
        <v>30371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2098</v>
      </c>
      <c r="C90" s="38"/>
      <c r="D90" s="38"/>
      <c r="E90" s="44"/>
      <c r="F90" s="30">
        <f>SUM(F66:I68)</f>
        <v>2092</v>
      </c>
      <c r="G90" s="38"/>
      <c r="H90" s="38"/>
      <c r="I90" s="44"/>
      <c r="J90" s="30">
        <f>SUM(J66:M68)</f>
        <v>4190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0.14017505178058395</v>
      </c>
      <c r="C91" s="39"/>
      <c r="D91" s="39"/>
      <c r="E91" s="45"/>
      <c r="F91" s="31">
        <f>F90/F87</f>
        <v>0.13580888081017917</v>
      </c>
      <c r="G91" s="39"/>
      <c r="H91" s="39"/>
      <c r="I91" s="45"/>
      <c r="J91" s="31">
        <f>J90/J87</f>
        <v>0.13796055447630964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68" t="s">
        <v>17</v>
      </c>
      <c r="B92" s="28">
        <f>SUM(B79:E86)</f>
        <v>3627</v>
      </c>
      <c r="C92" s="37"/>
      <c r="D92" s="37"/>
      <c r="E92" s="43"/>
      <c r="F92" s="28">
        <f>SUM(F79:I86)</f>
        <v>4653</v>
      </c>
      <c r="G92" s="37"/>
      <c r="H92" s="37"/>
      <c r="I92" s="43"/>
      <c r="J92" s="28">
        <f>SUM(J79:M86)</f>
        <v>8280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0.24233313289236319</v>
      </c>
      <c r="C93" s="58"/>
      <c r="D93" s="58"/>
      <c r="E93" s="59"/>
      <c r="F93" s="57">
        <f>F92/F87</f>
        <v>0.30206439885743963</v>
      </c>
      <c r="G93" s="58"/>
      <c r="H93" s="58"/>
      <c r="I93" s="59"/>
      <c r="J93" s="57">
        <f>J92/J87</f>
        <v>0.27262849428731356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tabColor indexed="13"/>
  </sheetPr>
  <dimension ref="A1:Z93"/>
  <sheetViews>
    <sheetView tabSelected="1" view="pageBreakPreview" zoomScaleNormal="70" zoomScaleSheetLayoutView="10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33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71" t="s">
        <v>7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87"/>
      <c r="N6" s="6" t="s">
        <v>14</v>
      </c>
      <c r="O6" s="71" t="s">
        <v>7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87"/>
    </row>
    <row r="7" spans="1:26">
      <c r="A7" s="7" t="s">
        <v>15</v>
      </c>
      <c r="B7" s="72" t="s">
        <v>3</v>
      </c>
      <c r="C7" s="78"/>
      <c r="D7" s="78"/>
      <c r="E7" s="83"/>
      <c r="F7" s="72" t="s">
        <v>5</v>
      </c>
      <c r="G7" s="78"/>
      <c r="H7" s="78"/>
      <c r="I7" s="83"/>
      <c r="J7" s="72" t="s">
        <v>16</v>
      </c>
      <c r="K7" s="78"/>
      <c r="L7" s="78"/>
      <c r="M7" s="83"/>
      <c r="N7" s="7" t="s">
        <v>15</v>
      </c>
      <c r="O7" s="72" t="s">
        <v>3</v>
      </c>
      <c r="P7" s="78"/>
      <c r="Q7" s="78"/>
      <c r="R7" s="83"/>
      <c r="S7" s="72" t="s">
        <v>5</v>
      </c>
      <c r="T7" s="78"/>
      <c r="U7" s="78"/>
      <c r="V7" s="83"/>
      <c r="W7" s="72" t="s">
        <v>16</v>
      </c>
      <c r="X7" s="78"/>
      <c r="Y7" s="78"/>
      <c r="Z7" s="83"/>
    </row>
    <row r="8" spans="1:26">
      <c r="A8" s="8">
        <v>0</v>
      </c>
      <c r="B8" s="24">
        <v>582</v>
      </c>
      <c r="C8" s="34"/>
      <c r="D8" s="34"/>
      <c r="E8" s="41"/>
      <c r="F8" s="24">
        <v>587</v>
      </c>
      <c r="G8" s="34"/>
      <c r="H8" s="34"/>
      <c r="I8" s="41"/>
      <c r="J8" s="24">
        <v>1169</v>
      </c>
      <c r="K8" s="34"/>
      <c r="L8" s="34"/>
      <c r="M8" s="41"/>
      <c r="N8" s="50">
        <v>51</v>
      </c>
      <c r="O8" s="25">
        <v>1322</v>
      </c>
      <c r="P8" s="35"/>
      <c r="Q8" s="35"/>
      <c r="R8" s="42"/>
      <c r="S8" s="25">
        <v>1227</v>
      </c>
      <c r="T8" s="35"/>
      <c r="U8" s="35"/>
      <c r="V8" s="42"/>
      <c r="W8" s="25">
        <v>2549</v>
      </c>
      <c r="X8" s="35"/>
      <c r="Y8" s="35"/>
      <c r="Z8" s="49"/>
    </row>
    <row r="9" spans="1:26">
      <c r="A9" s="9">
        <v>1</v>
      </c>
      <c r="B9" s="25">
        <v>613</v>
      </c>
      <c r="C9" s="35"/>
      <c r="D9" s="35"/>
      <c r="E9" s="42"/>
      <c r="F9" s="25">
        <v>639</v>
      </c>
      <c r="G9" s="35"/>
      <c r="H9" s="35"/>
      <c r="I9" s="42"/>
      <c r="J9" s="25">
        <v>1252</v>
      </c>
      <c r="K9" s="35"/>
      <c r="L9" s="35"/>
      <c r="M9" s="42"/>
      <c r="N9" s="51">
        <v>52</v>
      </c>
      <c r="O9" s="24">
        <v>1323</v>
      </c>
      <c r="P9" s="34"/>
      <c r="Q9" s="34"/>
      <c r="R9" s="41"/>
      <c r="S9" s="24">
        <v>1236</v>
      </c>
      <c r="T9" s="34"/>
      <c r="U9" s="34"/>
      <c r="V9" s="41"/>
      <c r="W9" s="24">
        <v>2559</v>
      </c>
      <c r="X9" s="34"/>
      <c r="Y9" s="34"/>
      <c r="Z9" s="48"/>
    </row>
    <row r="10" spans="1:26">
      <c r="A10" s="8">
        <v>2</v>
      </c>
      <c r="B10" s="24">
        <v>655</v>
      </c>
      <c r="C10" s="34"/>
      <c r="D10" s="34"/>
      <c r="E10" s="41"/>
      <c r="F10" s="24">
        <v>628</v>
      </c>
      <c r="G10" s="34"/>
      <c r="H10" s="34"/>
      <c r="I10" s="41"/>
      <c r="J10" s="24">
        <v>1283</v>
      </c>
      <c r="K10" s="34"/>
      <c r="L10" s="34"/>
      <c r="M10" s="41"/>
      <c r="N10" s="50">
        <v>53</v>
      </c>
      <c r="O10" s="25">
        <v>1237</v>
      </c>
      <c r="P10" s="35"/>
      <c r="Q10" s="35"/>
      <c r="R10" s="42"/>
      <c r="S10" s="25">
        <v>1242</v>
      </c>
      <c r="T10" s="35"/>
      <c r="U10" s="35"/>
      <c r="V10" s="42"/>
      <c r="W10" s="25">
        <v>2479</v>
      </c>
      <c r="X10" s="35"/>
      <c r="Y10" s="35"/>
      <c r="Z10" s="49"/>
    </row>
    <row r="11" spans="1:26">
      <c r="A11" s="9">
        <v>3</v>
      </c>
      <c r="B11" s="25">
        <v>692</v>
      </c>
      <c r="C11" s="35"/>
      <c r="D11" s="35"/>
      <c r="E11" s="42"/>
      <c r="F11" s="25">
        <v>696</v>
      </c>
      <c r="G11" s="35"/>
      <c r="H11" s="35"/>
      <c r="I11" s="42"/>
      <c r="J11" s="25">
        <v>1388</v>
      </c>
      <c r="K11" s="35"/>
      <c r="L11" s="35"/>
      <c r="M11" s="42"/>
      <c r="N11" s="51">
        <v>54</v>
      </c>
      <c r="O11" s="24">
        <v>1227</v>
      </c>
      <c r="P11" s="34"/>
      <c r="Q11" s="34"/>
      <c r="R11" s="41"/>
      <c r="S11" s="24">
        <v>1104</v>
      </c>
      <c r="T11" s="34"/>
      <c r="U11" s="34"/>
      <c r="V11" s="41"/>
      <c r="W11" s="24">
        <v>2331</v>
      </c>
      <c r="X11" s="34"/>
      <c r="Y11" s="34"/>
      <c r="Z11" s="48"/>
    </row>
    <row r="12" spans="1:26">
      <c r="A12" s="8">
        <v>4</v>
      </c>
      <c r="B12" s="24">
        <v>741</v>
      </c>
      <c r="C12" s="34"/>
      <c r="D12" s="34"/>
      <c r="E12" s="41"/>
      <c r="F12" s="24">
        <v>758</v>
      </c>
      <c r="G12" s="34"/>
      <c r="H12" s="34"/>
      <c r="I12" s="41"/>
      <c r="J12" s="24">
        <v>1499</v>
      </c>
      <c r="K12" s="34"/>
      <c r="L12" s="34"/>
      <c r="M12" s="41"/>
      <c r="N12" s="50">
        <v>55</v>
      </c>
      <c r="O12" s="25">
        <v>1090</v>
      </c>
      <c r="P12" s="35"/>
      <c r="Q12" s="35"/>
      <c r="R12" s="42"/>
      <c r="S12" s="25">
        <v>1071</v>
      </c>
      <c r="T12" s="35"/>
      <c r="U12" s="35"/>
      <c r="V12" s="42"/>
      <c r="W12" s="25">
        <v>2161</v>
      </c>
      <c r="X12" s="35"/>
      <c r="Y12" s="35"/>
      <c r="Z12" s="49"/>
    </row>
    <row r="13" spans="1:26">
      <c r="A13" s="9">
        <v>5</v>
      </c>
      <c r="B13" s="25">
        <v>747</v>
      </c>
      <c r="C13" s="35"/>
      <c r="D13" s="35"/>
      <c r="E13" s="42"/>
      <c r="F13" s="25">
        <v>679</v>
      </c>
      <c r="G13" s="35"/>
      <c r="H13" s="35"/>
      <c r="I13" s="42"/>
      <c r="J13" s="25">
        <v>1426</v>
      </c>
      <c r="K13" s="35"/>
      <c r="L13" s="35"/>
      <c r="M13" s="42"/>
      <c r="N13" s="51">
        <v>56</v>
      </c>
      <c r="O13" s="24">
        <v>1082</v>
      </c>
      <c r="P13" s="34"/>
      <c r="Q13" s="34"/>
      <c r="R13" s="41"/>
      <c r="S13" s="24">
        <v>1034</v>
      </c>
      <c r="T13" s="34"/>
      <c r="U13" s="34"/>
      <c r="V13" s="41"/>
      <c r="W13" s="24">
        <v>2116</v>
      </c>
      <c r="X13" s="34"/>
      <c r="Y13" s="34"/>
      <c r="Z13" s="48"/>
    </row>
    <row r="14" spans="1:26">
      <c r="A14" s="8">
        <v>6</v>
      </c>
      <c r="B14" s="24">
        <v>758</v>
      </c>
      <c r="C14" s="34"/>
      <c r="D14" s="34"/>
      <c r="E14" s="41"/>
      <c r="F14" s="24">
        <v>724</v>
      </c>
      <c r="G14" s="34"/>
      <c r="H14" s="34"/>
      <c r="I14" s="41"/>
      <c r="J14" s="24">
        <v>1482</v>
      </c>
      <c r="K14" s="34"/>
      <c r="L14" s="34"/>
      <c r="M14" s="41"/>
      <c r="N14" s="50">
        <v>57</v>
      </c>
      <c r="O14" s="25">
        <v>1110</v>
      </c>
      <c r="P14" s="35"/>
      <c r="Q14" s="35"/>
      <c r="R14" s="42"/>
      <c r="S14" s="25">
        <v>1083</v>
      </c>
      <c r="T14" s="35"/>
      <c r="U14" s="35"/>
      <c r="V14" s="42"/>
      <c r="W14" s="25">
        <v>2193</v>
      </c>
      <c r="X14" s="35"/>
      <c r="Y14" s="35"/>
      <c r="Z14" s="49"/>
    </row>
    <row r="15" spans="1:26">
      <c r="A15" s="9">
        <v>7</v>
      </c>
      <c r="B15" s="25">
        <v>754</v>
      </c>
      <c r="C15" s="35"/>
      <c r="D15" s="35"/>
      <c r="E15" s="42"/>
      <c r="F15" s="25">
        <v>740</v>
      </c>
      <c r="G15" s="35"/>
      <c r="H15" s="35"/>
      <c r="I15" s="42"/>
      <c r="J15" s="25">
        <v>1494</v>
      </c>
      <c r="K15" s="35"/>
      <c r="L15" s="35"/>
      <c r="M15" s="42"/>
      <c r="N15" s="51">
        <v>58</v>
      </c>
      <c r="O15" s="24">
        <v>1083</v>
      </c>
      <c r="P15" s="34"/>
      <c r="Q15" s="34"/>
      <c r="R15" s="41"/>
      <c r="S15" s="24">
        <v>1055</v>
      </c>
      <c r="T15" s="34"/>
      <c r="U15" s="34"/>
      <c r="V15" s="41"/>
      <c r="W15" s="24">
        <v>2138</v>
      </c>
      <c r="X15" s="34"/>
      <c r="Y15" s="34"/>
      <c r="Z15" s="48"/>
    </row>
    <row r="16" spans="1:26">
      <c r="A16" s="8">
        <v>8</v>
      </c>
      <c r="B16" s="24">
        <v>804</v>
      </c>
      <c r="C16" s="34"/>
      <c r="D16" s="34"/>
      <c r="E16" s="41"/>
      <c r="F16" s="24">
        <v>787</v>
      </c>
      <c r="G16" s="34"/>
      <c r="H16" s="34"/>
      <c r="I16" s="41"/>
      <c r="J16" s="24">
        <v>1591</v>
      </c>
      <c r="K16" s="34"/>
      <c r="L16" s="34"/>
      <c r="M16" s="41"/>
      <c r="N16" s="50">
        <v>59</v>
      </c>
      <c r="O16" s="25">
        <v>911</v>
      </c>
      <c r="P16" s="35"/>
      <c r="Q16" s="35"/>
      <c r="R16" s="42"/>
      <c r="S16" s="25">
        <v>937</v>
      </c>
      <c r="T16" s="35"/>
      <c r="U16" s="35"/>
      <c r="V16" s="42"/>
      <c r="W16" s="25">
        <v>1848</v>
      </c>
      <c r="X16" s="35"/>
      <c r="Y16" s="35"/>
      <c r="Z16" s="49"/>
    </row>
    <row r="17" spans="1:26">
      <c r="A17" s="9">
        <v>9</v>
      </c>
      <c r="B17" s="25">
        <v>816</v>
      </c>
      <c r="C17" s="35"/>
      <c r="D17" s="35"/>
      <c r="E17" s="42"/>
      <c r="F17" s="25">
        <v>798</v>
      </c>
      <c r="G17" s="35"/>
      <c r="H17" s="35"/>
      <c r="I17" s="42"/>
      <c r="J17" s="25">
        <v>1614</v>
      </c>
      <c r="K17" s="35"/>
      <c r="L17" s="35"/>
      <c r="M17" s="42"/>
      <c r="N17" s="51">
        <v>60</v>
      </c>
      <c r="O17" s="24">
        <v>982</v>
      </c>
      <c r="P17" s="34"/>
      <c r="Q17" s="34"/>
      <c r="R17" s="41"/>
      <c r="S17" s="24">
        <v>962</v>
      </c>
      <c r="T17" s="34"/>
      <c r="U17" s="34"/>
      <c r="V17" s="41"/>
      <c r="W17" s="24">
        <v>1944</v>
      </c>
      <c r="X17" s="34"/>
      <c r="Y17" s="34"/>
      <c r="Z17" s="48"/>
    </row>
    <row r="18" spans="1:26">
      <c r="A18" s="8">
        <v>10</v>
      </c>
      <c r="B18" s="24">
        <v>926</v>
      </c>
      <c r="C18" s="34"/>
      <c r="D18" s="34"/>
      <c r="E18" s="41"/>
      <c r="F18" s="24">
        <v>767</v>
      </c>
      <c r="G18" s="34"/>
      <c r="H18" s="34"/>
      <c r="I18" s="41"/>
      <c r="J18" s="24">
        <v>1693</v>
      </c>
      <c r="K18" s="34"/>
      <c r="L18" s="34"/>
      <c r="M18" s="41"/>
      <c r="N18" s="50">
        <v>61</v>
      </c>
      <c r="O18" s="25">
        <v>991</v>
      </c>
      <c r="P18" s="35"/>
      <c r="Q18" s="35"/>
      <c r="R18" s="42"/>
      <c r="S18" s="25">
        <v>1028</v>
      </c>
      <c r="T18" s="35"/>
      <c r="U18" s="35"/>
      <c r="V18" s="42"/>
      <c r="W18" s="25">
        <v>2019</v>
      </c>
      <c r="X18" s="35"/>
      <c r="Y18" s="35"/>
      <c r="Z18" s="49"/>
    </row>
    <row r="19" spans="1:26">
      <c r="A19" s="9">
        <v>11</v>
      </c>
      <c r="B19" s="25">
        <v>787</v>
      </c>
      <c r="C19" s="35"/>
      <c r="D19" s="35"/>
      <c r="E19" s="42"/>
      <c r="F19" s="25">
        <v>786</v>
      </c>
      <c r="G19" s="35"/>
      <c r="H19" s="35"/>
      <c r="I19" s="42"/>
      <c r="J19" s="25">
        <v>1573</v>
      </c>
      <c r="K19" s="35"/>
      <c r="L19" s="35"/>
      <c r="M19" s="42"/>
      <c r="N19" s="51">
        <v>62</v>
      </c>
      <c r="O19" s="24">
        <v>988</v>
      </c>
      <c r="P19" s="34"/>
      <c r="Q19" s="34"/>
      <c r="R19" s="41"/>
      <c r="S19" s="24">
        <v>990</v>
      </c>
      <c r="T19" s="34"/>
      <c r="U19" s="34"/>
      <c r="V19" s="41"/>
      <c r="W19" s="24">
        <v>1978</v>
      </c>
      <c r="X19" s="34"/>
      <c r="Y19" s="34"/>
      <c r="Z19" s="48"/>
    </row>
    <row r="20" spans="1:26">
      <c r="A20" s="8">
        <v>12</v>
      </c>
      <c r="B20" s="24">
        <v>844</v>
      </c>
      <c r="C20" s="34"/>
      <c r="D20" s="34"/>
      <c r="E20" s="41"/>
      <c r="F20" s="24">
        <v>815</v>
      </c>
      <c r="G20" s="34"/>
      <c r="H20" s="34"/>
      <c r="I20" s="41"/>
      <c r="J20" s="24">
        <v>1659</v>
      </c>
      <c r="K20" s="34"/>
      <c r="L20" s="34"/>
      <c r="M20" s="41"/>
      <c r="N20" s="50">
        <v>63</v>
      </c>
      <c r="O20" s="25">
        <v>964</v>
      </c>
      <c r="P20" s="35"/>
      <c r="Q20" s="35"/>
      <c r="R20" s="42"/>
      <c r="S20" s="25">
        <v>1003</v>
      </c>
      <c r="T20" s="35"/>
      <c r="U20" s="35"/>
      <c r="V20" s="42"/>
      <c r="W20" s="25">
        <v>1967</v>
      </c>
      <c r="X20" s="35"/>
      <c r="Y20" s="35"/>
      <c r="Z20" s="49"/>
    </row>
    <row r="21" spans="1:26">
      <c r="A21" s="9">
        <v>13</v>
      </c>
      <c r="B21" s="25">
        <v>843</v>
      </c>
      <c r="C21" s="35"/>
      <c r="D21" s="35"/>
      <c r="E21" s="42"/>
      <c r="F21" s="25">
        <v>810</v>
      </c>
      <c r="G21" s="35"/>
      <c r="H21" s="35"/>
      <c r="I21" s="42"/>
      <c r="J21" s="25">
        <v>1653</v>
      </c>
      <c r="K21" s="35"/>
      <c r="L21" s="35"/>
      <c r="M21" s="42"/>
      <c r="N21" s="51">
        <v>64</v>
      </c>
      <c r="O21" s="24">
        <v>987</v>
      </c>
      <c r="P21" s="34"/>
      <c r="Q21" s="34"/>
      <c r="R21" s="41"/>
      <c r="S21" s="24">
        <v>978</v>
      </c>
      <c r="T21" s="34"/>
      <c r="U21" s="34"/>
      <c r="V21" s="41"/>
      <c r="W21" s="24">
        <v>1965</v>
      </c>
      <c r="X21" s="34"/>
      <c r="Y21" s="34"/>
      <c r="Z21" s="48"/>
    </row>
    <row r="22" spans="1:26">
      <c r="A22" s="8">
        <v>14</v>
      </c>
      <c r="B22" s="24">
        <v>828</v>
      </c>
      <c r="C22" s="34"/>
      <c r="D22" s="34"/>
      <c r="E22" s="41"/>
      <c r="F22" s="24">
        <v>808</v>
      </c>
      <c r="G22" s="34"/>
      <c r="H22" s="34"/>
      <c r="I22" s="41"/>
      <c r="J22" s="24">
        <v>1636</v>
      </c>
      <c r="K22" s="34"/>
      <c r="L22" s="34"/>
      <c r="M22" s="41"/>
      <c r="N22" s="50">
        <v>65</v>
      </c>
      <c r="O22" s="25">
        <v>994</v>
      </c>
      <c r="P22" s="35"/>
      <c r="Q22" s="35"/>
      <c r="R22" s="42"/>
      <c r="S22" s="25">
        <v>1062</v>
      </c>
      <c r="T22" s="35"/>
      <c r="U22" s="35"/>
      <c r="V22" s="42"/>
      <c r="W22" s="25">
        <v>2056</v>
      </c>
      <c r="X22" s="35"/>
      <c r="Y22" s="35"/>
      <c r="Z22" s="49"/>
    </row>
    <row r="23" spans="1:26">
      <c r="A23" s="9">
        <v>15</v>
      </c>
      <c r="B23" s="25">
        <v>875</v>
      </c>
      <c r="C23" s="35"/>
      <c r="D23" s="35"/>
      <c r="E23" s="42"/>
      <c r="F23" s="25">
        <v>813</v>
      </c>
      <c r="G23" s="35"/>
      <c r="H23" s="35"/>
      <c r="I23" s="42"/>
      <c r="J23" s="25">
        <v>1688</v>
      </c>
      <c r="K23" s="35"/>
      <c r="L23" s="35"/>
      <c r="M23" s="42"/>
      <c r="N23" s="51">
        <v>66</v>
      </c>
      <c r="O23" s="24">
        <v>1013</v>
      </c>
      <c r="P23" s="34"/>
      <c r="Q23" s="34"/>
      <c r="R23" s="41"/>
      <c r="S23" s="24">
        <v>1005</v>
      </c>
      <c r="T23" s="34"/>
      <c r="U23" s="34"/>
      <c r="V23" s="41"/>
      <c r="W23" s="24">
        <v>2018</v>
      </c>
      <c r="X23" s="34"/>
      <c r="Y23" s="34"/>
      <c r="Z23" s="48"/>
    </row>
    <row r="24" spans="1:26">
      <c r="A24" s="8">
        <v>16</v>
      </c>
      <c r="B24" s="24">
        <v>822</v>
      </c>
      <c r="C24" s="34"/>
      <c r="D24" s="34"/>
      <c r="E24" s="41"/>
      <c r="F24" s="24">
        <v>741</v>
      </c>
      <c r="G24" s="34"/>
      <c r="H24" s="34"/>
      <c r="I24" s="41"/>
      <c r="J24" s="24">
        <v>1563</v>
      </c>
      <c r="K24" s="34"/>
      <c r="L24" s="34"/>
      <c r="M24" s="41"/>
      <c r="N24" s="50">
        <v>67</v>
      </c>
      <c r="O24" s="25">
        <v>1016</v>
      </c>
      <c r="P24" s="35"/>
      <c r="Q24" s="35"/>
      <c r="R24" s="42"/>
      <c r="S24" s="25">
        <v>1063</v>
      </c>
      <c r="T24" s="35"/>
      <c r="U24" s="35"/>
      <c r="V24" s="42"/>
      <c r="W24" s="25">
        <v>2079</v>
      </c>
      <c r="X24" s="35"/>
      <c r="Y24" s="35"/>
      <c r="Z24" s="49"/>
    </row>
    <row r="25" spans="1:26">
      <c r="A25" s="9">
        <v>17</v>
      </c>
      <c r="B25" s="25">
        <v>823</v>
      </c>
      <c r="C25" s="35"/>
      <c r="D25" s="35"/>
      <c r="E25" s="42"/>
      <c r="F25" s="25">
        <v>813</v>
      </c>
      <c r="G25" s="35"/>
      <c r="H25" s="35"/>
      <c r="I25" s="42"/>
      <c r="J25" s="25">
        <v>1636</v>
      </c>
      <c r="K25" s="35"/>
      <c r="L25" s="35"/>
      <c r="M25" s="42"/>
      <c r="N25" s="51">
        <v>68</v>
      </c>
      <c r="O25" s="24">
        <v>968</v>
      </c>
      <c r="P25" s="34"/>
      <c r="Q25" s="34"/>
      <c r="R25" s="41"/>
      <c r="S25" s="24">
        <v>997</v>
      </c>
      <c r="T25" s="34"/>
      <c r="U25" s="34"/>
      <c r="V25" s="41"/>
      <c r="W25" s="24">
        <v>1965</v>
      </c>
      <c r="X25" s="34"/>
      <c r="Y25" s="34"/>
      <c r="Z25" s="48"/>
    </row>
    <row r="26" spans="1:26">
      <c r="A26" s="8">
        <v>18</v>
      </c>
      <c r="B26" s="24">
        <v>797</v>
      </c>
      <c r="C26" s="34"/>
      <c r="D26" s="34"/>
      <c r="E26" s="41"/>
      <c r="F26" s="24">
        <v>750</v>
      </c>
      <c r="G26" s="34"/>
      <c r="H26" s="34"/>
      <c r="I26" s="41"/>
      <c r="J26" s="24">
        <v>1547</v>
      </c>
      <c r="K26" s="34"/>
      <c r="L26" s="34"/>
      <c r="M26" s="41"/>
      <c r="N26" s="50">
        <v>69</v>
      </c>
      <c r="O26" s="25">
        <v>1043</v>
      </c>
      <c r="P26" s="35"/>
      <c r="Q26" s="35"/>
      <c r="R26" s="42"/>
      <c r="S26" s="25">
        <v>1098</v>
      </c>
      <c r="T26" s="35"/>
      <c r="U26" s="35"/>
      <c r="V26" s="42"/>
      <c r="W26" s="25">
        <v>2141</v>
      </c>
      <c r="X26" s="35"/>
      <c r="Y26" s="35"/>
      <c r="Z26" s="49"/>
    </row>
    <row r="27" spans="1:26">
      <c r="A27" s="9">
        <v>19</v>
      </c>
      <c r="B27" s="25">
        <v>828</v>
      </c>
      <c r="C27" s="35"/>
      <c r="D27" s="35"/>
      <c r="E27" s="42"/>
      <c r="F27" s="25">
        <v>801</v>
      </c>
      <c r="G27" s="35"/>
      <c r="H27" s="35"/>
      <c r="I27" s="42"/>
      <c r="J27" s="25">
        <v>1629</v>
      </c>
      <c r="K27" s="35"/>
      <c r="L27" s="35"/>
      <c r="M27" s="42"/>
      <c r="N27" s="51">
        <v>70</v>
      </c>
      <c r="O27" s="24">
        <v>1022</v>
      </c>
      <c r="P27" s="34"/>
      <c r="Q27" s="34"/>
      <c r="R27" s="41"/>
      <c r="S27" s="24">
        <v>1065</v>
      </c>
      <c r="T27" s="34"/>
      <c r="U27" s="34"/>
      <c r="V27" s="41"/>
      <c r="W27" s="24">
        <v>2087</v>
      </c>
      <c r="X27" s="34"/>
      <c r="Y27" s="34"/>
      <c r="Z27" s="48"/>
    </row>
    <row r="28" spans="1:26">
      <c r="A28" s="8">
        <v>20</v>
      </c>
      <c r="B28" s="24">
        <v>699</v>
      </c>
      <c r="C28" s="34"/>
      <c r="D28" s="34"/>
      <c r="E28" s="41"/>
      <c r="F28" s="24">
        <v>685</v>
      </c>
      <c r="G28" s="34"/>
      <c r="H28" s="34"/>
      <c r="I28" s="41"/>
      <c r="J28" s="24">
        <v>1384</v>
      </c>
      <c r="K28" s="34"/>
      <c r="L28" s="34"/>
      <c r="M28" s="41"/>
      <c r="N28" s="50">
        <v>71</v>
      </c>
      <c r="O28" s="25">
        <v>1051</v>
      </c>
      <c r="P28" s="35"/>
      <c r="Q28" s="35"/>
      <c r="R28" s="42"/>
      <c r="S28" s="25">
        <v>1099</v>
      </c>
      <c r="T28" s="35"/>
      <c r="U28" s="35"/>
      <c r="V28" s="42"/>
      <c r="W28" s="25">
        <v>2150</v>
      </c>
      <c r="X28" s="35"/>
      <c r="Y28" s="35"/>
      <c r="Z28" s="49"/>
    </row>
    <row r="29" spans="1:26">
      <c r="A29" s="9">
        <v>21</v>
      </c>
      <c r="B29" s="25">
        <v>746</v>
      </c>
      <c r="C29" s="35"/>
      <c r="D29" s="35"/>
      <c r="E29" s="42"/>
      <c r="F29" s="25">
        <v>811</v>
      </c>
      <c r="G29" s="35"/>
      <c r="H29" s="35"/>
      <c r="I29" s="42"/>
      <c r="J29" s="25">
        <v>1557</v>
      </c>
      <c r="K29" s="35"/>
      <c r="L29" s="35"/>
      <c r="M29" s="42"/>
      <c r="N29" s="51">
        <v>72</v>
      </c>
      <c r="O29" s="24">
        <v>1060</v>
      </c>
      <c r="P29" s="34"/>
      <c r="Q29" s="34"/>
      <c r="R29" s="41"/>
      <c r="S29" s="24">
        <v>1176</v>
      </c>
      <c r="T29" s="34"/>
      <c r="U29" s="34"/>
      <c r="V29" s="41"/>
      <c r="W29" s="24">
        <v>2236</v>
      </c>
      <c r="X29" s="34"/>
      <c r="Y29" s="34"/>
      <c r="Z29" s="48"/>
    </row>
    <row r="30" spans="1:26">
      <c r="A30" s="8">
        <v>22</v>
      </c>
      <c r="B30" s="24">
        <v>753</v>
      </c>
      <c r="C30" s="34"/>
      <c r="D30" s="34"/>
      <c r="E30" s="41"/>
      <c r="F30" s="24">
        <v>761</v>
      </c>
      <c r="G30" s="34"/>
      <c r="H30" s="34"/>
      <c r="I30" s="41"/>
      <c r="J30" s="24">
        <v>1514</v>
      </c>
      <c r="K30" s="34"/>
      <c r="L30" s="34"/>
      <c r="M30" s="41"/>
      <c r="N30" s="50">
        <v>73</v>
      </c>
      <c r="O30" s="25">
        <v>1048</v>
      </c>
      <c r="P30" s="35"/>
      <c r="Q30" s="35"/>
      <c r="R30" s="42"/>
      <c r="S30" s="25">
        <v>1239</v>
      </c>
      <c r="T30" s="35"/>
      <c r="U30" s="35"/>
      <c r="V30" s="42"/>
      <c r="W30" s="25">
        <v>2287</v>
      </c>
      <c r="X30" s="35"/>
      <c r="Y30" s="35"/>
      <c r="Z30" s="49"/>
    </row>
    <row r="31" spans="1:26">
      <c r="A31" s="9">
        <v>23</v>
      </c>
      <c r="B31" s="25">
        <v>772</v>
      </c>
      <c r="C31" s="35"/>
      <c r="D31" s="35"/>
      <c r="E31" s="42"/>
      <c r="F31" s="25">
        <v>788</v>
      </c>
      <c r="G31" s="35"/>
      <c r="H31" s="35"/>
      <c r="I31" s="42"/>
      <c r="J31" s="25">
        <v>1560</v>
      </c>
      <c r="K31" s="35"/>
      <c r="L31" s="35"/>
      <c r="M31" s="42"/>
      <c r="N31" s="51">
        <v>74</v>
      </c>
      <c r="O31" s="24">
        <v>1104</v>
      </c>
      <c r="P31" s="34"/>
      <c r="Q31" s="34"/>
      <c r="R31" s="41"/>
      <c r="S31" s="24">
        <v>1169</v>
      </c>
      <c r="T31" s="34"/>
      <c r="U31" s="34"/>
      <c r="V31" s="41"/>
      <c r="W31" s="24">
        <v>2273</v>
      </c>
      <c r="X31" s="34"/>
      <c r="Y31" s="34"/>
      <c r="Z31" s="48"/>
    </row>
    <row r="32" spans="1:26">
      <c r="A32" s="8">
        <v>24</v>
      </c>
      <c r="B32" s="24">
        <v>847</v>
      </c>
      <c r="C32" s="34"/>
      <c r="D32" s="34"/>
      <c r="E32" s="41"/>
      <c r="F32" s="24">
        <v>792</v>
      </c>
      <c r="G32" s="34"/>
      <c r="H32" s="34"/>
      <c r="I32" s="41"/>
      <c r="J32" s="24">
        <v>1639</v>
      </c>
      <c r="K32" s="34"/>
      <c r="L32" s="34"/>
      <c r="M32" s="41"/>
      <c r="N32" s="50">
        <v>75</v>
      </c>
      <c r="O32" s="25">
        <v>1204</v>
      </c>
      <c r="P32" s="35"/>
      <c r="Q32" s="35"/>
      <c r="R32" s="42"/>
      <c r="S32" s="25">
        <v>1365</v>
      </c>
      <c r="T32" s="35"/>
      <c r="U32" s="35"/>
      <c r="V32" s="42"/>
      <c r="W32" s="25">
        <v>2569</v>
      </c>
      <c r="X32" s="35"/>
      <c r="Y32" s="35"/>
      <c r="Z32" s="49"/>
    </row>
    <row r="33" spans="1:26">
      <c r="A33" s="9">
        <v>25</v>
      </c>
      <c r="B33" s="25">
        <v>817</v>
      </c>
      <c r="C33" s="35"/>
      <c r="D33" s="35"/>
      <c r="E33" s="42"/>
      <c r="F33" s="25">
        <v>740</v>
      </c>
      <c r="G33" s="35"/>
      <c r="H33" s="35"/>
      <c r="I33" s="42"/>
      <c r="J33" s="25">
        <v>1557</v>
      </c>
      <c r="K33" s="35"/>
      <c r="L33" s="35"/>
      <c r="M33" s="42"/>
      <c r="N33" s="51">
        <v>76</v>
      </c>
      <c r="O33" s="24">
        <v>1281</v>
      </c>
      <c r="P33" s="34"/>
      <c r="Q33" s="34"/>
      <c r="R33" s="41"/>
      <c r="S33" s="24">
        <v>1413</v>
      </c>
      <c r="T33" s="34"/>
      <c r="U33" s="34"/>
      <c r="V33" s="41"/>
      <c r="W33" s="24">
        <v>2694</v>
      </c>
      <c r="X33" s="34"/>
      <c r="Y33" s="34"/>
      <c r="Z33" s="48"/>
    </row>
    <row r="34" spans="1:26">
      <c r="A34" s="8">
        <v>26</v>
      </c>
      <c r="B34" s="24">
        <v>780</v>
      </c>
      <c r="C34" s="34"/>
      <c r="D34" s="34"/>
      <c r="E34" s="41"/>
      <c r="F34" s="24">
        <v>825</v>
      </c>
      <c r="G34" s="34"/>
      <c r="H34" s="34"/>
      <c r="I34" s="41"/>
      <c r="J34" s="24">
        <v>1605</v>
      </c>
      <c r="K34" s="34"/>
      <c r="L34" s="34"/>
      <c r="M34" s="41"/>
      <c r="N34" s="50">
        <v>77</v>
      </c>
      <c r="O34" s="25">
        <v>1280</v>
      </c>
      <c r="P34" s="35"/>
      <c r="Q34" s="35"/>
      <c r="R34" s="42"/>
      <c r="S34" s="25">
        <v>1390</v>
      </c>
      <c r="T34" s="35"/>
      <c r="U34" s="35"/>
      <c r="V34" s="42"/>
      <c r="W34" s="25">
        <v>2670</v>
      </c>
      <c r="X34" s="35"/>
      <c r="Y34" s="35"/>
      <c r="Z34" s="49"/>
    </row>
    <row r="35" spans="1:26">
      <c r="A35" s="9">
        <v>27</v>
      </c>
      <c r="B35" s="25">
        <v>852</v>
      </c>
      <c r="C35" s="35"/>
      <c r="D35" s="35"/>
      <c r="E35" s="42"/>
      <c r="F35" s="25">
        <v>772</v>
      </c>
      <c r="G35" s="35"/>
      <c r="H35" s="35"/>
      <c r="I35" s="42"/>
      <c r="J35" s="25">
        <v>1624</v>
      </c>
      <c r="K35" s="35"/>
      <c r="L35" s="35"/>
      <c r="M35" s="42"/>
      <c r="N35" s="51">
        <v>78</v>
      </c>
      <c r="O35" s="24">
        <v>1306</v>
      </c>
      <c r="P35" s="34"/>
      <c r="Q35" s="34"/>
      <c r="R35" s="41"/>
      <c r="S35" s="24">
        <v>1432</v>
      </c>
      <c r="T35" s="34"/>
      <c r="U35" s="34"/>
      <c r="V35" s="41"/>
      <c r="W35" s="24">
        <v>2738</v>
      </c>
      <c r="X35" s="34"/>
      <c r="Y35" s="34"/>
      <c r="Z35" s="48"/>
    </row>
    <row r="36" spans="1:26">
      <c r="A36" s="8">
        <v>28</v>
      </c>
      <c r="B36" s="24">
        <v>776</v>
      </c>
      <c r="C36" s="34"/>
      <c r="D36" s="34"/>
      <c r="E36" s="41"/>
      <c r="F36" s="24">
        <v>795</v>
      </c>
      <c r="G36" s="34"/>
      <c r="H36" s="34"/>
      <c r="I36" s="41"/>
      <c r="J36" s="24">
        <v>1571</v>
      </c>
      <c r="K36" s="34"/>
      <c r="L36" s="34"/>
      <c r="M36" s="41"/>
      <c r="N36" s="50">
        <v>79</v>
      </c>
      <c r="O36" s="25">
        <v>904</v>
      </c>
      <c r="P36" s="35"/>
      <c r="Q36" s="35"/>
      <c r="R36" s="42"/>
      <c r="S36" s="25">
        <v>1104</v>
      </c>
      <c r="T36" s="35"/>
      <c r="U36" s="35"/>
      <c r="V36" s="42"/>
      <c r="W36" s="25">
        <v>2008</v>
      </c>
      <c r="X36" s="35"/>
      <c r="Y36" s="35"/>
      <c r="Z36" s="49"/>
    </row>
    <row r="37" spans="1:26">
      <c r="A37" s="9">
        <v>29</v>
      </c>
      <c r="B37" s="25">
        <v>856</v>
      </c>
      <c r="C37" s="35"/>
      <c r="D37" s="35"/>
      <c r="E37" s="42"/>
      <c r="F37" s="25">
        <v>828</v>
      </c>
      <c r="G37" s="35"/>
      <c r="H37" s="35"/>
      <c r="I37" s="42"/>
      <c r="J37" s="25">
        <v>1684</v>
      </c>
      <c r="K37" s="35"/>
      <c r="L37" s="35"/>
      <c r="M37" s="42"/>
      <c r="N37" s="51">
        <v>80</v>
      </c>
      <c r="O37" s="24">
        <v>483</v>
      </c>
      <c r="P37" s="34"/>
      <c r="Q37" s="34"/>
      <c r="R37" s="41"/>
      <c r="S37" s="24">
        <v>620</v>
      </c>
      <c r="T37" s="34"/>
      <c r="U37" s="34"/>
      <c r="V37" s="41"/>
      <c r="W37" s="24">
        <v>1103</v>
      </c>
      <c r="X37" s="34"/>
      <c r="Y37" s="34"/>
      <c r="Z37" s="48"/>
    </row>
    <row r="38" spans="1:26">
      <c r="A38" s="8">
        <v>30</v>
      </c>
      <c r="B38" s="24">
        <v>889</v>
      </c>
      <c r="C38" s="34"/>
      <c r="D38" s="34"/>
      <c r="E38" s="41"/>
      <c r="F38" s="24">
        <v>852</v>
      </c>
      <c r="G38" s="34"/>
      <c r="H38" s="34"/>
      <c r="I38" s="41"/>
      <c r="J38" s="24">
        <v>1741</v>
      </c>
      <c r="K38" s="34"/>
      <c r="L38" s="34"/>
      <c r="M38" s="41"/>
      <c r="N38" s="50">
        <v>81</v>
      </c>
      <c r="O38" s="25">
        <v>694</v>
      </c>
      <c r="P38" s="35"/>
      <c r="Q38" s="35"/>
      <c r="R38" s="42"/>
      <c r="S38" s="25">
        <v>883</v>
      </c>
      <c r="T38" s="35"/>
      <c r="U38" s="35"/>
      <c r="V38" s="42"/>
      <c r="W38" s="25">
        <v>1577</v>
      </c>
      <c r="X38" s="35"/>
      <c r="Y38" s="35"/>
      <c r="Z38" s="49"/>
    </row>
    <row r="39" spans="1:26">
      <c r="A39" s="9">
        <v>31</v>
      </c>
      <c r="B39" s="25">
        <v>922</v>
      </c>
      <c r="C39" s="35"/>
      <c r="D39" s="35"/>
      <c r="E39" s="42"/>
      <c r="F39" s="25">
        <v>906</v>
      </c>
      <c r="G39" s="35"/>
      <c r="H39" s="35"/>
      <c r="I39" s="42"/>
      <c r="J39" s="25">
        <v>1828</v>
      </c>
      <c r="K39" s="35"/>
      <c r="L39" s="35"/>
      <c r="M39" s="42"/>
      <c r="N39" s="51">
        <v>82</v>
      </c>
      <c r="O39" s="24">
        <v>643</v>
      </c>
      <c r="P39" s="34"/>
      <c r="Q39" s="34"/>
      <c r="R39" s="41"/>
      <c r="S39" s="24">
        <v>904</v>
      </c>
      <c r="T39" s="34"/>
      <c r="U39" s="34"/>
      <c r="V39" s="41"/>
      <c r="W39" s="24">
        <v>1547</v>
      </c>
      <c r="X39" s="34"/>
      <c r="Y39" s="34"/>
      <c r="Z39" s="48"/>
    </row>
    <row r="40" spans="1:26">
      <c r="A40" s="8">
        <v>32</v>
      </c>
      <c r="B40" s="24">
        <v>924</v>
      </c>
      <c r="C40" s="34"/>
      <c r="D40" s="34"/>
      <c r="E40" s="41"/>
      <c r="F40" s="24">
        <v>869</v>
      </c>
      <c r="G40" s="34"/>
      <c r="H40" s="34"/>
      <c r="I40" s="41"/>
      <c r="J40" s="24">
        <v>1793</v>
      </c>
      <c r="K40" s="34"/>
      <c r="L40" s="34"/>
      <c r="M40" s="41"/>
      <c r="N40" s="50">
        <v>83</v>
      </c>
      <c r="O40" s="25">
        <v>684</v>
      </c>
      <c r="P40" s="35"/>
      <c r="Q40" s="35"/>
      <c r="R40" s="42"/>
      <c r="S40" s="25">
        <v>938</v>
      </c>
      <c r="T40" s="35"/>
      <c r="U40" s="35"/>
      <c r="V40" s="42"/>
      <c r="W40" s="25">
        <v>1622</v>
      </c>
      <c r="X40" s="35"/>
      <c r="Y40" s="35"/>
      <c r="Z40" s="49"/>
    </row>
    <row r="41" spans="1:26">
      <c r="A41" s="9">
        <v>33</v>
      </c>
      <c r="B41" s="25">
        <v>853</v>
      </c>
      <c r="C41" s="35"/>
      <c r="D41" s="35"/>
      <c r="E41" s="42"/>
      <c r="F41" s="25">
        <v>890</v>
      </c>
      <c r="G41" s="35"/>
      <c r="H41" s="35"/>
      <c r="I41" s="42"/>
      <c r="J41" s="25">
        <v>1743</v>
      </c>
      <c r="K41" s="35"/>
      <c r="L41" s="35"/>
      <c r="M41" s="42"/>
      <c r="N41" s="51">
        <v>84</v>
      </c>
      <c r="O41" s="24">
        <v>569</v>
      </c>
      <c r="P41" s="34"/>
      <c r="Q41" s="34"/>
      <c r="R41" s="41"/>
      <c r="S41" s="24">
        <v>874</v>
      </c>
      <c r="T41" s="34"/>
      <c r="U41" s="34"/>
      <c r="V41" s="41"/>
      <c r="W41" s="24">
        <v>1443</v>
      </c>
      <c r="X41" s="34"/>
      <c r="Y41" s="34"/>
      <c r="Z41" s="48"/>
    </row>
    <row r="42" spans="1:26">
      <c r="A42" s="8">
        <v>34</v>
      </c>
      <c r="B42" s="24">
        <v>902</v>
      </c>
      <c r="C42" s="34"/>
      <c r="D42" s="34"/>
      <c r="E42" s="41"/>
      <c r="F42" s="24">
        <v>866</v>
      </c>
      <c r="G42" s="34"/>
      <c r="H42" s="34"/>
      <c r="I42" s="41"/>
      <c r="J42" s="24">
        <v>1768</v>
      </c>
      <c r="K42" s="34"/>
      <c r="L42" s="34"/>
      <c r="M42" s="41"/>
      <c r="N42" s="50">
        <v>85</v>
      </c>
      <c r="O42" s="25">
        <v>472</v>
      </c>
      <c r="P42" s="35"/>
      <c r="Q42" s="35"/>
      <c r="R42" s="42"/>
      <c r="S42" s="25">
        <v>783</v>
      </c>
      <c r="T42" s="35"/>
      <c r="U42" s="35"/>
      <c r="V42" s="42"/>
      <c r="W42" s="25">
        <v>1255</v>
      </c>
      <c r="X42" s="35"/>
      <c r="Y42" s="35"/>
      <c r="Z42" s="49"/>
    </row>
    <row r="43" spans="1:26">
      <c r="A43" s="9">
        <v>35</v>
      </c>
      <c r="B43" s="25">
        <v>931</v>
      </c>
      <c r="C43" s="35"/>
      <c r="D43" s="35"/>
      <c r="E43" s="42"/>
      <c r="F43" s="25">
        <v>867</v>
      </c>
      <c r="G43" s="35"/>
      <c r="H43" s="35"/>
      <c r="I43" s="42"/>
      <c r="J43" s="25">
        <v>1798</v>
      </c>
      <c r="K43" s="35"/>
      <c r="L43" s="35"/>
      <c r="M43" s="42"/>
      <c r="N43" s="51">
        <v>86</v>
      </c>
      <c r="O43" s="24">
        <v>455</v>
      </c>
      <c r="P43" s="34"/>
      <c r="Q43" s="34"/>
      <c r="R43" s="41"/>
      <c r="S43" s="24">
        <v>735</v>
      </c>
      <c r="T43" s="34"/>
      <c r="U43" s="34"/>
      <c r="V43" s="41"/>
      <c r="W43" s="24">
        <v>1190</v>
      </c>
      <c r="X43" s="34"/>
      <c r="Y43" s="34"/>
      <c r="Z43" s="48"/>
    </row>
    <row r="44" spans="1:26">
      <c r="A44" s="8">
        <v>36</v>
      </c>
      <c r="B44" s="24">
        <v>904</v>
      </c>
      <c r="C44" s="34"/>
      <c r="D44" s="34"/>
      <c r="E44" s="41"/>
      <c r="F44" s="24">
        <v>948</v>
      </c>
      <c r="G44" s="34"/>
      <c r="H44" s="34"/>
      <c r="I44" s="41"/>
      <c r="J44" s="24">
        <v>1852</v>
      </c>
      <c r="K44" s="34"/>
      <c r="L44" s="34"/>
      <c r="M44" s="41"/>
      <c r="N44" s="50">
        <v>87</v>
      </c>
      <c r="O44" s="25">
        <v>332</v>
      </c>
      <c r="P44" s="35"/>
      <c r="Q44" s="35"/>
      <c r="R44" s="42"/>
      <c r="S44" s="25">
        <v>610</v>
      </c>
      <c r="T44" s="35"/>
      <c r="U44" s="35"/>
      <c r="V44" s="42"/>
      <c r="W44" s="25">
        <v>942</v>
      </c>
      <c r="X44" s="35"/>
      <c r="Y44" s="35"/>
      <c r="Z44" s="49"/>
    </row>
    <row r="45" spans="1:26">
      <c r="A45" s="9">
        <v>37</v>
      </c>
      <c r="B45" s="25">
        <v>986</v>
      </c>
      <c r="C45" s="35"/>
      <c r="D45" s="35"/>
      <c r="E45" s="42"/>
      <c r="F45" s="25">
        <v>936</v>
      </c>
      <c r="G45" s="35"/>
      <c r="H45" s="35"/>
      <c r="I45" s="42"/>
      <c r="J45" s="25">
        <v>1922</v>
      </c>
      <c r="K45" s="35"/>
      <c r="L45" s="35"/>
      <c r="M45" s="42"/>
      <c r="N45" s="51">
        <v>88</v>
      </c>
      <c r="O45" s="24">
        <v>412</v>
      </c>
      <c r="P45" s="34"/>
      <c r="Q45" s="34"/>
      <c r="R45" s="41"/>
      <c r="S45" s="24">
        <v>772</v>
      </c>
      <c r="T45" s="34"/>
      <c r="U45" s="34"/>
      <c r="V45" s="41"/>
      <c r="W45" s="24">
        <v>1184</v>
      </c>
      <c r="X45" s="34"/>
      <c r="Y45" s="34"/>
      <c r="Z45" s="48"/>
    </row>
    <row r="46" spans="1:26">
      <c r="A46" s="8">
        <v>38</v>
      </c>
      <c r="B46" s="24">
        <v>986</v>
      </c>
      <c r="C46" s="34"/>
      <c r="D46" s="34"/>
      <c r="E46" s="41"/>
      <c r="F46" s="24">
        <v>938</v>
      </c>
      <c r="G46" s="34"/>
      <c r="H46" s="34"/>
      <c r="I46" s="41"/>
      <c r="J46" s="24">
        <v>1924</v>
      </c>
      <c r="K46" s="34"/>
      <c r="L46" s="34"/>
      <c r="M46" s="41"/>
      <c r="N46" s="50">
        <v>89</v>
      </c>
      <c r="O46" s="25">
        <v>357</v>
      </c>
      <c r="P46" s="35"/>
      <c r="Q46" s="35"/>
      <c r="R46" s="42"/>
      <c r="S46" s="25">
        <v>676</v>
      </c>
      <c r="T46" s="35"/>
      <c r="U46" s="35"/>
      <c r="V46" s="42"/>
      <c r="W46" s="25">
        <v>1033</v>
      </c>
      <c r="X46" s="35"/>
      <c r="Y46" s="35"/>
      <c r="Z46" s="49"/>
    </row>
    <row r="47" spans="1:26">
      <c r="A47" s="9">
        <v>39</v>
      </c>
      <c r="B47" s="25">
        <v>970</v>
      </c>
      <c r="C47" s="35"/>
      <c r="D47" s="35"/>
      <c r="E47" s="42"/>
      <c r="F47" s="25">
        <v>946</v>
      </c>
      <c r="G47" s="35"/>
      <c r="H47" s="35"/>
      <c r="I47" s="42"/>
      <c r="J47" s="25">
        <v>1916</v>
      </c>
      <c r="K47" s="35"/>
      <c r="L47" s="35"/>
      <c r="M47" s="42"/>
      <c r="N47" s="51">
        <v>90</v>
      </c>
      <c r="O47" s="24">
        <v>335</v>
      </c>
      <c r="P47" s="34"/>
      <c r="Q47" s="34"/>
      <c r="R47" s="41"/>
      <c r="S47" s="24">
        <v>753</v>
      </c>
      <c r="T47" s="34"/>
      <c r="U47" s="34"/>
      <c r="V47" s="41"/>
      <c r="W47" s="24">
        <v>1088</v>
      </c>
      <c r="X47" s="34"/>
      <c r="Y47" s="34"/>
      <c r="Z47" s="48"/>
    </row>
    <row r="48" spans="1:26">
      <c r="A48" s="8">
        <v>40</v>
      </c>
      <c r="B48" s="24">
        <v>1000</v>
      </c>
      <c r="C48" s="34"/>
      <c r="D48" s="34"/>
      <c r="E48" s="41"/>
      <c r="F48" s="24">
        <v>960</v>
      </c>
      <c r="G48" s="34"/>
      <c r="H48" s="34"/>
      <c r="I48" s="41"/>
      <c r="J48" s="24">
        <v>1960</v>
      </c>
      <c r="K48" s="34"/>
      <c r="L48" s="34"/>
      <c r="M48" s="41"/>
      <c r="N48" s="50">
        <v>91</v>
      </c>
      <c r="O48" s="25">
        <v>226</v>
      </c>
      <c r="P48" s="35"/>
      <c r="Q48" s="35"/>
      <c r="R48" s="42"/>
      <c r="S48" s="25">
        <v>571</v>
      </c>
      <c r="T48" s="35"/>
      <c r="U48" s="35"/>
      <c r="V48" s="42"/>
      <c r="W48" s="25">
        <v>797</v>
      </c>
      <c r="X48" s="35"/>
      <c r="Y48" s="35"/>
      <c r="Z48" s="49"/>
    </row>
    <row r="49" spans="1:26">
      <c r="A49" s="9">
        <v>41</v>
      </c>
      <c r="B49" s="25">
        <v>941</v>
      </c>
      <c r="C49" s="35"/>
      <c r="D49" s="35"/>
      <c r="E49" s="42"/>
      <c r="F49" s="25">
        <v>982</v>
      </c>
      <c r="G49" s="35"/>
      <c r="H49" s="35"/>
      <c r="I49" s="42"/>
      <c r="J49" s="25">
        <v>1923</v>
      </c>
      <c r="K49" s="35"/>
      <c r="L49" s="35"/>
      <c r="M49" s="42"/>
      <c r="N49" s="51">
        <v>92</v>
      </c>
      <c r="O49" s="24">
        <v>208</v>
      </c>
      <c r="P49" s="34"/>
      <c r="Q49" s="34"/>
      <c r="R49" s="41"/>
      <c r="S49" s="24">
        <v>553</v>
      </c>
      <c r="T49" s="34"/>
      <c r="U49" s="34"/>
      <c r="V49" s="41"/>
      <c r="W49" s="24">
        <v>761</v>
      </c>
      <c r="X49" s="34"/>
      <c r="Y49" s="34"/>
      <c r="Z49" s="48"/>
    </row>
    <row r="50" spans="1:26">
      <c r="A50" s="8">
        <v>42</v>
      </c>
      <c r="B50" s="24">
        <v>1100</v>
      </c>
      <c r="C50" s="34"/>
      <c r="D50" s="34"/>
      <c r="E50" s="41"/>
      <c r="F50" s="24">
        <v>1051</v>
      </c>
      <c r="G50" s="34"/>
      <c r="H50" s="34"/>
      <c r="I50" s="41"/>
      <c r="J50" s="24">
        <v>2151</v>
      </c>
      <c r="K50" s="34"/>
      <c r="L50" s="34"/>
      <c r="M50" s="41"/>
      <c r="N50" s="50">
        <v>93</v>
      </c>
      <c r="O50" s="25">
        <v>158</v>
      </c>
      <c r="P50" s="35"/>
      <c r="Q50" s="35"/>
      <c r="R50" s="42"/>
      <c r="S50" s="25">
        <v>467</v>
      </c>
      <c r="T50" s="35"/>
      <c r="U50" s="35"/>
      <c r="V50" s="42"/>
      <c r="W50" s="25">
        <v>625</v>
      </c>
      <c r="X50" s="35"/>
      <c r="Y50" s="35"/>
      <c r="Z50" s="49"/>
    </row>
    <row r="51" spans="1:26">
      <c r="A51" s="9">
        <v>43</v>
      </c>
      <c r="B51" s="25">
        <v>1092</v>
      </c>
      <c r="C51" s="35"/>
      <c r="D51" s="35"/>
      <c r="E51" s="42"/>
      <c r="F51" s="25">
        <v>991</v>
      </c>
      <c r="G51" s="35"/>
      <c r="H51" s="35"/>
      <c r="I51" s="42"/>
      <c r="J51" s="25">
        <v>2083</v>
      </c>
      <c r="K51" s="35"/>
      <c r="L51" s="35"/>
      <c r="M51" s="42"/>
      <c r="N51" s="51">
        <v>94</v>
      </c>
      <c r="O51" s="24">
        <v>108</v>
      </c>
      <c r="P51" s="34"/>
      <c r="Q51" s="34"/>
      <c r="R51" s="41"/>
      <c r="S51" s="24">
        <v>431</v>
      </c>
      <c r="T51" s="34"/>
      <c r="U51" s="34"/>
      <c r="V51" s="41"/>
      <c r="W51" s="24">
        <v>539</v>
      </c>
      <c r="X51" s="34"/>
      <c r="Y51" s="34"/>
      <c r="Z51" s="48"/>
    </row>
    <row r="52" spans="1:26">
      <c r="A52" s="8">
        <v>44</v>
      </c>
      <c r="B52" s="24">
        <v>1094</v>
      </c>
      <c r="C52" s="34"/>
      <c r="D52" s="34"/>
      <c r="E52" s="41"/>
      <c r="F52" s="24">
        <v>1019</v>
      </c>
      <c r="G52" s="34"/>
      <c r="H52" s="34"/>
      <c r="I52" s="41"/>
      <c r="J52" s="24">
        <v>2113</v>
      </c>
      <c r="K52" s="34"/>
      <c r="L52" s="34"/>
      <c r="M52" s="41"/>
      <c r="N52" s="50">
        <v>95</v>
      </c>
      <c r="O52" s="25">
        <v>89</v>
      </c>
      <c r="P52" s="35"/>
      <c r="Q52" s="35"/>
      <c r="R52" s="42"/>
      <c r="S52" s="25">
        <v>349</v>
      </c>
      <c r="T52" s="35"/>
      <c r="U52" s="35"/>
      <c r="V52" s="42"/>
      <c r="W52" s="25">
        <v>438</v>
      </c>
      <c r="X52" s="35"/>
      <c r="Y52" s="35"/>
      <c r="Z52" s="49"/>
    </row>
    <row r="53" spans="1:26">
      <c r="A53" s="9">
        <v>45</v>
      </c>
      <c r="B53" s="25">
        <v>1096</v>
      </c>
      <c r="C53" s="35"/>
      <c r="D53" s="35"/>
      <c r="E53" s="42"/>
      <c r="F53" s="25">
        <v>1026</v>
      </c>
      <c r="G53" s="35"/>
      <c r="H53" s="35"/>
      <c r="I53" s="42"/>
      <c r="J53" s="25">
        <v>2122</v>
      </c>
      <c r="K53" s="35"/>
      <c r="L53" s="35"/>
      <c r="M53" s="42"/>
      <c r="N53" s="51">
        <v>96</v>
      </c>
      <c r="O53" s="24">
        <v>67</v>
      </c>
      <c r="P53" s="34"/>
      <c r="Q53" s="34"/>
      <c r="R53" s="41"/>
      <c r="S53" s="24">
        <v>222</v>
      </c>
      <c r="T53" s="34"/>
      <c r="U53" s="34"/>
      <c r="V53" s="41"/>
      <c r="W53" s="24">
        <v>289</v>
      </c>
      <c r="X53" s="34"/>
      <c r="Y53" s="34"/>
      <c r="Z53" s="48"/>
    </row>
    <row r="54" spans="1:26">
      <c r="A54" s="8">
        <v>46</v>
      </c>
      <c r="B54" s="24">
        <v>1128</v>
      </c>
      <c r="C54" s="34"/>
      <c r="D54" s="34"/>
      <c r="E54" s="41"/>
      <c r="F54" s="24">
        <v>1158</v>
      </c>
      <c r="G54" s="34"/>
      <c r="H54" s="34"/>
      <c r="I54" s="41"/>
      <c r="J54" s="24">
        <v>2286</v>
      </c>
      <c r="K54" s="34"/>
      <c r="L54" s="34"/>
      <c r="M54" s="41"/>
      <c r="N54" s="50">
        <v>97</v>
      </c>
      <c r="O54" s="25">
        <v>36</v>
      </c>
      <c r="P54" s="35"/>
      <c r="Q54" s="35"/>
      <c r="R54" s="42"/>
      <c r="S54" s="25">
        <v>195</v>
      </c>
      <c r="T54" s="35"/>
      <c r="U54" s="35"/>
      <c r="V54" s="42"/>
      <c r="W54" s="25">
        <v>231</v>
      </c>
      <c r="X54" s="35"/>
      <c r="Y54" s="35"/>
      <c r="Z54" s="49"/>
    </row>
    <row r="55" spans="1:26">
      <c r="A55" s="9">
        <v>47</v>
      </c>
      <c r="B55" s="25">
        <v>1234</v>
      </c>
      <c r="C55" s="35"/>
      <c r="D55" s="35"/>
      <c r="E55" s="42"/>
      <c r="F55" s="25">
        <v>1116</v>
      </c>
      <c r="G55" s="35"/>
      <c r="H55" s="35"/>
      <c r="I55" s="42"/>
      <c r="J55" s="25">
        <v>2350</v>
      </c>
      <c r="K55" s="35"/>
      <c r="L55" s="35"/>
      <c r="M55" s="42"/>
      <c r="N55" s="51">
        <v>98</v>
      </c>
      <c r="O55" s="24">
        <v>25</v>
      </c>
      <c r="P55" s="34"/>
      <c r="Q55" s="34"/>
      <c r="R55" s="41"/>
      <c r="S55" s="24">
        <v>146</v>
      </c>
      <c r="T55" s="34"/>
      <c r="U55" s="34"/>
      <c r="V55" s="41"/>
      <c r="W55" s="24">
        <v>171</v>
      </c>
      <c r="X55" s="34"/>
      <c r="Y55" s="34"/>
      <c r="Z55" s="48"/>
    </row>
    <row r="56" spans="1:26">
      <c r="A56" s="8">
        <v>48</v>
      </c>
      <c r="B56" s="24">
        <v>1269</v>
      </c>
      <c r="C56" s="34"/>
      <c r="D56" s="34"/>
      <c r="E56" s="41"/>
      <c r="F56" s="24">
        <v>1165</v>
      </c>
      <c r="G56" s="34"/>
      <c r="H56" s="34"/>
      <c r="I56" s="41"/>
      <c r="J56" s="24">
        <v>2434</v>
      </c>
      <c r="K56" s="34"/>
      <c r="L56" s="34"/>
      <c r="M56" s="41"/>
      <c r="N56" s="50">
        <v>99</v>
      </c>
      <c r="O56" s="25">
        <v>20</v>
      </c>
      <c r="P56" s="35"/>
      <c r="Q56" s="35"/>
      <c r="R56" s="42"/>
      <c r="S56" s="25">
        <v>105</v>
      </c>
      <c r="T56" s="35"/>
      <c r="U56" s="35"/>
      <c r="V56" s="42"/>
      <c r="W56" s="25">
        <v>125</v>
      </c>
      <c r="X56" s="35"/>
      <c r="Y56" s="35"/>
      <c r="Z56" s="49"/>
    </row>
    <row r="57" spans="1:26">
      <c r="A57" s="9">
        <v>49</v>
      </c>
      <c r="B57" s="25">
        <v>1218</v>
      </c>
      <c r="C57" s="35"/>
      <c r="D57" s="35"/>
      <c r="E57" s="42"/>
      <c r="F57" s="25">
        <v>1160</v>
      </c>
      <c r="G57" s="35"/>
      <c r="H57" s="35"/>
      <c r="I57" s="42"/>
      <c r="J57" s="25">
        <v>2378</v>
      </c>
      <c r="K57" s="35"/>
      <c r="L57" s="35"/>
      <c r="M57" s="42"/>
      <c r="N57" s="51" t="s">
        <v>1</v>
      </c>
      <c r="O57" s="24">
        <v>32</v>
      </c>
      <c r="P57" s="34"/>
      <c r="Q57" s="34"/>
      <c r="R57" s="41"/>
      <c r="S57" s="24">
        <v>187</v>
      </c>
      <c r="T57" s="34"/>
      <c r="U57" s="34"/>
      <c r="V57" s="41"/>
      <c r="W57" s="24">
        <v>219</v>
      </c>
      <c r="X57" s="34"/>
      <c r="Y57" s="34"/>
      <c r="Z57" s="48"/>
    </row>
    <row r="58" spans="1:26">
      <c r="A58" s="8">
        <v>50</v>
      </c>
      <c r="B58" s="24">
        <v>1290</v>
      </c>
      <c r="C58" s="34"/>
      <c r="D58" s="34"/>
      <c r="E58" s="41"/>
      <c r="F58" s="24">
        <v>1087</v>
      </c>
      <c r="G58" s="34"/>
      <c r="H58" s="34"/>
      <c r="I58" s="41"/>
      <c r="J58" s="24">
        <v>2377</v>
      </c>
      <c r="K58" s="34"/>
      <c r="L58" s="34"/>
      <c r="M58" s="41"/>
      <c r="N58" s="52" t="s">
        <v>11</v>
      </c>
      <c r="O58" s="89">
        <f>SUM(B8:E58,O8:R57)</f>
        <v>83158</v>
      </c>
      <c r="P58" s="90"/>
      <c r="Q58" s="90"/>
      <c r="R58" s="91"/>
      <c r="S58" s="89">
        <f>SUM(F8:I58,S8:V57)</f>
        <v>87871</v>
      </c>
      <c r="T58" s="90"/>
      <c r="U58" s="90"/>
      <c r="V58" s="91"/>
      <c r="W58" s="89">
        <f>SUM(J8:M58,W8:Z57)</f>
        <v>171029</v>
      </c>
      <c r="X58" s="90"/>
      <c r="Y58" s="90"/>
      <c r="Z58" s="91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2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73" t="s">
        <v>7</v>
      </c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88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74" t="s">
        <v>3</v>
      </c>
      <c r="C65" s="80"/>
      <c r="D65" s="80"/>
      <c r="E65" s="84"/>
      <c r="F65" s="74" t="s">
        <v>5</v>
      </c>
      <c r="G65" s="80"/>
      <c r="H65" s="80"/>
      <c r="I65" s="84"/>
      <c r="J65" s="74" t="s">
        <v>16</v>
      </c>
      <c r="K65" s="80"/>
      <c r="L65" s="80"/>
      <c r="M65" s="84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28</v>
      </c>
      <c r="B66" s="24">
        <v>3283</v>
      </c>
      <c r="C66" s="34"/>
      <c r="D66" s="34"/>
      <c r="E66" s="41"/>
      <c r="F66" s="24">
        <v>3308</v>
      </c>
      <c r="G66" s="34"/>
      <c r="H66" s="34"/>
      <c r="I66" s="41"/>
      <c r="J66" s="24">
        <v>6591</v>
      </c>
      <c r="K66" s="34"/>
      <c r="L66" s="34"/>
      <c r="M66" s="41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29</v>
      </c>
      <c r="B67" s="25">
        <v>3879</v>
      </c>
      <c r="C67" s="35"/>
      <c r="D67" s="35"/>
      <c r="E67" s="42"/>
      <c r="F67" s="25">
        <v>3728</v>
      </c>
      <c r="G67" s="35"/>
      <c r="H67" s="35"/>
      <c r="I67" s="42"/>
      <c r="J67" s="25">
        <v>7607</v>
      </c>
      <c r="K67" s="35"/>
      <c r="L67" s="35"/>
      <c r="M67" s="42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30</v>
      </c>
      <c r="B68" s="24">
        <v>4228</v>
      </c>
      <c r="C68" s="34"/>
      <c r="D68" s="34"/>
      <c r="E68" s="41"/>
      <c r="F68" s="24">
        <v>3986</v>
      </c>
      <c r="G68" s="34"/>
      <c r="H68" s="34"/>
      <c r="I68" s="41"/>
      <c r="J68" s="24">
        <v>8214</v>
      </c>
      <c r="K68" s="34"/>
      <c r="L68" s="34"/>
      <c r="M68" s="41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4145</v>
      </c>
      <c r="C69" s="35"/>
      <c r="D69" s="35"/>
      <c r="E69" s="42"/>
      <c r="F69" s="25">
        <v>3918</v>
      </c>
      <c r="G69" s="35"/>
      <c r="H69" s="35"/>
      <c r="I69" s="42"/>
      <c r="J69" s="25">
        <v>8063</v>
      </c>
      <c r="K69" s="35"/>
      <c r="L69" s="35"/>
      <c r="M69" s="42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31</v>
      </c>
      <c r="B70" s="24">
        <v>3817</v>
      </c>
      <c r="C70" s="34"/>
      <c r="D70" s="34"/>
      <c r="E70" s="41"/>
      <c r="F70" s="24">
        <v>3837</v>
      </c>
      <c r="G70" s="34"/>
      <c r="H70" s="34"/>
      <c r="I70" s="41"/>
      <c r="J70" s="24">
        <v>7654</v>
      </c>
      <c r="K70" s="34"/>
      <c r="L70" s="34"/>
      <c r="M70" s="41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27</v>
      </c>
      <c r="B71" s="25">
        <v>4081</v>
      </c>
      <c r="C71" s="35"/>
      <c r="D71" s="35"/>
      <c r="E71" s="42"/>
      <c r="F71" s="25">
        <v>3960</v>
      </c>
      <c r="G71" s="35"/>
      <c r="H71" s="35"/>
      <c r="I71" s="42"/>
      <c r="J71" s="25">
        <v>8041</v>
      </c>
      <c r="K71" s="35"/>
      <c r="L71" s="35"/>
      <c r="M71" s="42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4490</v>
      </c>
      <c r="C72" s="34"/>
      <c r="D72" s="34"/>
      <c r="E72" s="41"/>
      <c r="F72" s="24">
        <v>4383</v>
      </c>
      <c r="G72" s="34"/>
      <c r="H72" s="34"/>
      <c r="I72" s="41"/>
      <c r="J72" s="24">
        <v>8873</v>
      </c>
      <c r="K72" s="34"/>
      <c r="L72" s="34"/>
      <c r="M72" s="41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32</v>
      </c>
      <c r="B73" s="25">
        <v>4777</v>
      </c>
      <c r="C73" s="35"/>
      <c r="D73" s="35"/>
      <c r="E73" s="42"/>
      <c r="F73" s="25">
        <v>4635</v>
      </c>
      <c r="G73" s="35"/>
      <c r="H73" s="35"/>
      <c r="I73" s="42"/>
      <c r="J73" s="25">
        <v>9412</v>
      </c>
      <c r="K73" s="35"/>
      <c r="L73" s="35"/>
      <c r="M73" s="42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5227</v>
      </c>
      <c r="C74" s="34"/>
      <c r="D74" s="34"/>
      <c r="E74" s="41"/>
      <c r="F74" s="24">
        <v>5003</v>
      </c>
      <c r="G74" s="34"/>
      <c r="H74" s="34"/>
      <c r="I74" s="41"/>
      <c r="J74" s="24">
        <v>10230</v>
      </c>
      <c r="K74" s="34"/>
      <c r="L74" s="34"/>
      <c r="M74" s="41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34</v>
      </c>
      <c r="B75" s="25">
        <v>5945</v>
      </c>
      <c r="C75" s="35"/>
      <c r="D75" s="35"/>
      <c r="E75" s="42"/>
      <c r="F75" s="25">
        <v>5625</v>
      </c>
      <c r="G75" s="35"/>
      <c r="H75" s="35"/>
      <c r="I75" s="42"/>
      <c r="J75" s="25">
        <v>11570</v>
      </c>
      <c r="K75" s="35"/>
      <c r="L75" s="35"/>
      <c r="M75" s="42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35</v>
      </c>
      <c r="B76" s="24">
        <v>6399</v>
      </c>
      <c r="C76" s="34"/>
      <c r="D76" s="34"/>
      <c r="E76" s="41"/>
      <c r="F76" s="24">
        <v>5896</v>
      </c>
      <c r="G76" s="34"/>
      <c r="H76" s="34"/>
      <c r="I76" s="41"/>
      <c r="J76" s="24">
        <v>12295</v>
      </c>
      <c r="K76" s="34"/>
      <c r="L76" s="34"/>
      <c r="M76" s="41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5276</v>
      </c>
      <c r="C77" s="35"/>
      <c r="D77" s="35"/>
      <c r="E77" s="42"/>
      <c r="F77" s="25">
        <v>5180</v>
      </c>
      <c r="G77" s="35"/>
      <c r="H77" s="35"/>
      <c r="I77" s="42"/>
      <c r="J77" s="25">
        <v>10456</v>
      </c>
      <c r="K77" s="35"/>
      <c r="L77" s="35"/>
      <c r="M77" s="42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36</v>
      </c>
      <c r="B78" s="24">
        <v>4912</v>
      </c>
      <c r="C78" s="34"/>
      <c r="D78" s="34"/>
      <c r="E78" s="41"/>
      <c r="F78" s="24">
        <v>4961</v>
      </c>
      <c r="G78" s="34"/>
      <c r="H78" s="34"/>
      <c r="I78" s="41"/>
      <c r="J78" s="24">
        <v>9873</v>
      </c>
      <c r="K78" s="34"/>
      <c r="L78" s="34"/>
      <c r="M78" s="41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38</v>
      </c>
      <c r="B79" s="25">
        <v>5034</v>
      </c>
      <c r="C79" s="35"/>
      <c r="D79" s="35"/>
      <c r="E79" s="42"/>
      <c r="F79" s="25">
        <v>5225</v>
      </c>
      <c r="G79" s="35"/>
      <c r="H79" s="35"/>
      <c r="I79" s="42"/>
      <c r="J79" s="25">
        <v>10259</v>
      </c>
      <c r="K79" s="35"/>
      <c r="L79" s="35"/>
      <c r="M79" s="42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24</v>
      </c>
      <c r="B80" s="24">
        <v>5285</v>
      </c>
      <c r="C80" s="34"/>
      <c r="D80" s="34"/>
      <c r="E80" s="41"/>
      <c r="F80" s="24">
        <v>5748</v>
      </c>
      <c r="G80" s="34"/>
      <c r="H80" s="34"/>
      <c r="I80" s="41"/>
      <c r="J80" s="24">
        <v>11033</v>
      </c>
      <c r="K80" s="34"/>
      <c r="L80" s="34"/>
      <c r="M80" s="41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37</v>
      </c>
      <c r="B81" s="25">
        <v>5975</v>
      </c>
      <c r="C81" s="35"/>
      <c r="D81" s="35"/>
      <c r="E81" s="42"/>
      <c r="F81" s="25">
        <v>6704</v>
      </c>
      <c r="G81" s="35"/>
      <c r="H81" s="35"/>
      <c r="I81" s="42"/>
      <c r="J81" s="25">
        <v>12679</v>
      </c>
      <c r="K81" s="35"/>
      <c r="L81" s="35"/>
      <c r="M81" s="42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39</v>
      </c>
      <c r="B82" s="24">
        <v>3073</v>
      </c>
      <c r="C82" s="34"/>
      <c r="D82" s="34"/>
      <c r="E82" s="41"/>
      <c r="F82" s="24">
        <v>4219</v>
      </c>
      <c r="G82" s="34"/>
      <c r="H82" s="34"/>
      <c r="I82" s="41"/>
      <c r="J82" s="24">
        <v>7292</v>
      </c>
      <c r="K82" s="34"/>
      <c r="L82" s="34"/>
      <c r="M82" s="41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40</v>
      </c>
      <c r="B83" s="25">
        <v>2028</v>
      </c>
      <c r="C83" s="35"/>
      <c r="D83" s="35"/>
      <c r="E83" s="42"/>
      <c r="F83" s="25">
        <v>3576</v>
      </c>
      <c r="G83" s="35"/>
      <c r="H83" s="35"/>
      <c r="I83" s="42"/>
      <c r="J83" s="25">
        <v>5604</v>
      </c>
      <c r="K83" s="35"/>
      <c r="L83" s="35"/>
      <c r="M83" s="42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41</v>
      </c>
      <c r="B84" s="24">
        <v>1035</v>
      </c>
      <c r="C84" s="34"/>
      <c r="D84" s="34"/>
      <c r="E84" s="41"/>
      <c r="F84" s="24">
        <v>2775</v>
      </c>
      <c r="G84" s="34"/>
      <c r="H84" s="34"/>
      <c r="I84" s="41"/>
      <c r="J84" s="24">
        <v>3810</v>
      </c>
      <c r="K84" s="34"/>
      <c r="L84" s="34"/>
      <c r="M84" s="41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19</v>
      </c>
      <c r="B85" s="25">
        <v>237</v>
      </c>
      <c r="C85" s="35"/>
      <c r="D85" s="35"/>
      <c r="E85" s="42"/>
      <c r="F85" s="25">
        <v>1017</v>
      </c>
      <c r="G85" s="35"/>
      <c r="H85" s="35"/>
      <c r="I85" s="42"/>
      <c r="J85" s="25">
        <v>1254</v>
      </c>
      <c r="K85" s="35"/>
      <c r="L85" s="35"/>
      <c r="M85" s="42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10</v>
      </c>
      <c r="B86" s="24">
        <v>32</v>
      </c>
      <c r="C86" s="34"/>
      <c r="D86" s="34"/>
      <c r="E86" s="41"/>
      <c r="F86" s="24">
        <v>187</v>
      </c>
      <c r="G86" s="34"/>
      <c r="H86" s="34"/>
      <c r="I86" s="41"/>
      <c r="J86" s="24">
        <v>219</v>
      </c>
      <c r="K86" s="34"/>
      <c r="L86" s="34"/>
      <c r="M86" s="41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11</v>
      </c>
      <c r="B87" s="75">
        <f>SUM(B66:E86)</f>
        <v>83158</v>
      </c>
      <c r="C87" s="81"/>
      <c r="D87" s="81"/>
      <c r="E87" s="85"/>
      <c r="F87" s="75">
        <f>SUM(F66:I86)</f>
        <v>87871</v>
      </c>
      <c r="G87" s="81"/>
      <c r="H87" s="81"/>
      <c r="I87" s="85"/>
      <c r="J87" s="75">
        <f>SUM(J66:M86)</f>
        <v>171029</v>
      </c>
      <c r="K87" s="81"/>
      <c r="L87" s="81"/>
      <c r="M87" s="85"/>
      <c r="N87" s="53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11390</v>
      </c>
      <c r="C90" s="38"/>
      <c r="D90" s="38"/>
      <c r="E90" s="44"/>
      <c r="F90" s="30">
        <f>SUM(F66:I68)</f>
        <v>11022</v>
      </c>
      <c r="G90" s="38"/>
      <c r="H90" s="38"/>
      <c r="I90" s="44"/>
      <c r="J90" s="30">
        <f>SUM(J66:M68)</f>
        <v>22412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0.13696818105293537</v>
      </c>
      <c r="C91" s="39"/>
      <c r="D91" s="39"/>
      <c r="E91" s="45"/>
      <c r="F91" s="31">
        <f>F90/F87</f>
        <v>0.1254338746571679</v>
      </c>
      <c r="G91" s="39"/>
      <c r="H91" s="39"/>
      <c r="I91" s="45"/>
      <c r="J91" s="31">
        <f>J90/J87</f>
        <v>0.13104210397067165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6" t="s">
        <v>17</v>
      </c>
      <c r="B92" s="28">
        <f>SUM(B79:E86)</f>
        <v>22699</v>
      </c>
      <c r="C92" s="37"/>
      <c r="D92" s="37"/>
      <c r="E92" s="43"/>
      <c r="F92" s="28">
        <f>SUM(F79:I86)</f>
        <v>29451</v>
      </c>
      <c r="G92" s="37"/>
      <c r="H92" s="37"/>
      <c r="I92" s="43"/>
      <c r="J92" s="28">
        <f>SUM(J79:M86)</f>
        <v>52150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70" t="s">
        <v>0</v>
      </c>
      <c r="B93" s="76">
        <f>B92/B87</f>
        <v>0.2729623127059333</v>
      </c>
      <c r="C93" s="82"/>
      <c r="D93" s="82"/>
      <c r="E93" s="86"/>
      <c r="F93" s="76">
        <f>F92/F87</f>
        <v>0.33516177123282992</v>
      </c>
      <c r="G93" s="82"/>
      <c r="H93" s="82"/>
      <c r="I93" s="86"/>
      <c r="J93" s="76">
        <f>J92/J87</f>
        <v>0.30491904881628262</v>
      </c>
      <c r="K93" s="82"/>
      <c r="L93" s="82"/>
      <c r="M93" s="8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2" top="0.59055118110236227" bottom="0.59055118110236227" header="0.31496062992125984" footer="0.31496062992125984"/>
  <pageSetup paperSize="9" scale="65" fitToWidth="1" fitToHeight="0" orientation="portrait" usePrinterDefaults="1" r:id="rId1"/>
  <rowBreaks count="1" manualBreakCount="1">
    <brk id="94" max="255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出雲</vt:lpstr>
      <vt:lpstr>平田</vt:lpstr>
      <vt:lpstr>佐田</vt:lpstr>
      <vt:lpstr>多伎</vt:lpstr>
      <vt:lpstr>湖陵</vt:lpstr>
      <vt:lpstr>大社</vt:lpstr>
      <vt:lpstr>斐川</vt:lpstr>
      <vt:lpstr>市全体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iz250</dc:creator>
  <cp:lastModifiedBy>WAS307</cp:lastModifiedBy>
  <cp:lastPrinted>2025-02-10T11:43:28Z</cp:lastPrinted>
  <dcterms:created xsi:type="dcterms:W3CDTF">2005-03-02T07:14:27Z</dcterms:created>
  <dcterms:modified xsi:type="dcterms:W3CDTF">2026-04-08T12:38:59Z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2026-04-08T12:38:59Z</vt:filetime>
  </property>
</Properties>
</file>