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 firstSheet="1" activeTab="1"/>
  </bookViews>
  <sheets>
    <sheet name="data" sheetId="5" state="hidden" r:id="rId1"/>
    <sheet name="出雲" sheetId="4" r:id="rId2"/>
    <sheet name="平田" sheetId="10" r:id="rId3"/>
    <sheet name="佐田" sheetId="11" r:id="rId4"/>
    <sheet name="多伎" sheetId="12" r:id="rId5"/>
    <sheet name="湖陵" sheetId="13" r:id="rId6"/>
    <sheet name="大社" sheetId="14" r:id="rId7"/>
    <sheet name="斐川" sheetId="15" r:id="rId8"/>
    <sheet name="市全体" sheetId="6" r:id="rId9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<sst xmlns="http://schemas.openxmlformats.org/spreadsheetml/2006/main" xmlns:r="http://schemas.openxmlformats.org/officeDocument/2006/relationships" count="72" uniqueCount="72">
  <si>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t>平田地域</t>
    <rPh sb="0" eb="2">
      <t>ヒラタ</t>
    </rPh>
    <rPh sb="2" eb="4">
      <t>チイキ</t>
    </rPh>
    <phoneticPr fontId="31"/>
  </si>
  <si>
    <t>構成比</t>
    <rPh sb="0" eb="3">
      <t>コウセイヒ</t>
    </rPh>
    <phoneticPr fontId="19"/>
  </si>
  <si>
    <t>市全体</t>
    <rPh sb="0" eb="1">
      <t>シ</t>
    </rPh>
    <rPh sb="1" eb="3">
      <t>ゼンタイ</t>
    </rPh>
    <phoneticPr fontId="31"/>
  </si>
  <si>
    <t>湖陵地域</t>
    <rPh sb="0" eb="2">
      <t>コリョウ</t>
    </rPh>
    <rPh sb="2" eb="4">
      <t>チイキ</t>
    </rPh>
    <phoneticPr fontId="31"/>
  </si>
  <si>
    <t>出雲地域</t>
    <rPh sb="0" eb="2">
      <t>イズモ</t>
    </rPh>
    <rPh sb="2" eb="4">
      <t>チイキ</t>
    </rPh>
    <phoneticPr fontId="31"/>
  </si>
  <si>
    <t>100以上</t>
  </si>
  <si>
    <t>55～59</t>
  </si>
  <si>
    <t>佐田地域</t>
    <rPh sb="0" eb="2">
      <t>サダ</t>
    </rPh>
    <rPh sb="2" eb="4">
      <t>チイキ</t>
    </rPh>
    <phoneticPr fontId="31"/>
  </si>
  <si>
    <t>100～</t>
  </si>
  <si>
    <t>大社地域</t>
    <rPh sb="0" eb="2">
      <t>タイシャ</t>
    </rPh>
    <rPh sb="2" eb="4">
      <t>チイキ</t>
    </rPh>
    <phoneticPr fontId="31"/>
  </si>
  <si>
    <t>80～84</t>
  </si>
  <si>
    <t>40 ～ 44才</t>
    <rPh sb="7" eb="8">
      <t>サイ</t>
    </rPh>
    <phoneticPr fontId="31"/>
  </si>
  <si>
    <t>多伎地域</t>
    <rPh sb="0" eb="2">
      <t>タキ</t>
    </rPh>
    <rPh sb="2" eb="4">
      <t>チイキ</t>
    </rPh>
    <phoneticPr fontId="31"/>
  </si>
  <si>
    <t>斐川地域</t>
    <rPh sb="0" eb="2">
      <t>ヒカワ</t>
    </rPh>
    <rPh sb="2" eb="4">
      <t>チイキ</t>
    </rPh>
    <phoneticPr fontId="31"/>
  </si>
  <si>
    <t>年齢</t>
    <rPh sb="0" eb="2">
      <t>ネンレイ</t>
    </rPh>
    <phoneticPr fontId="31"/>
  </si>
  <si>
    <t>45 ～ 49才</t>
    <rPh sb="7" eb="8">
      <t>サイ</t>
    </rPh>
    <phoneticPr fontId="31"/>
  </si>
  <si>
    <t>男</t>
  </si>
  <si>
    <t>女</t>
  </si>
  <si>
    <t>85～89</t>
  </si>
  <si>
    <t>　４才以下</t>
    <rPh sb="2" eb="3">
      <t>サイ</t>
    </rPh>
    <rPh sb="3" eb="5">
      <t>イカ</t>
    </rPh>
    <phoneticPr fontId="31"/>
  </si>
  <si>
    <t>55 ～ 59才</t>
    <rPh sb="7" eb="8">
      <t>サイ</t>
    </rPh>
    <phoneticPr fontId="31"/>
  </si>
  <si>
    <t xml:space="preserve"> ５ ～ ９才</t>
    <rPh sb="6" eb="7">
      <t>サイ</t>
    </rPh>
    <phoneticPr fontId="31"/>
  </si>
  <si>
    <t>人口</t>
  </si>
  <si>
    <t>10 ～ 14才</t>
    <rPh sb="7" eb="8">
      <t>サイ</t>
    </rPh>
    <phoneticPr fontId="31"/>
  </si>
  <si>
    <t>年　　齢　　別　　人　　口　　集　　計　　表</t>
  </si>
  <si>
    <t>65 ～ 69才</t>
    <rPh sb="7" eb="8">
      <t>サイ</t>
    </rPh>
    <phoneticPr fontId="31"/>
  </si>
  <si>
    <t>15 ～ 19才</t>
    <rPh sb="7" eb="8">
      <t>サイ</t>
    </rPh>
    <phoneticPr fontId="31"/>
  </si>
  <si>
    <t>20 ～ 24才</t>
    <rPh sb="7" eb="8">
      <t>サイ</t>
    </rPh>
    <phoneticPr fontId="31"/>
  </si>
  <si>
    <t>25 ～ 29才</t>
    <rPh sb="7" eb="8">
      <t>サイ</t>
    </rPh>
    <phoneticPr fontId="31"/>
  </si>
  <si>
    <t>30 ～ 34才</t>
    <rPh sb="7" eb="8">
      <t>サイ</t>
    </rPh>
    <phoneticPr fontId="31"/>
  </si>
  <si>
    <t>0～4</t>
  </si>
  <si>
    <t>35 ～ 39才</t>
    <rPh sb="7" eb="8">
      <t>サイ</t>
    </rPh>
    <phoneticPr fontId="31"/>
  </si>
  <si>
    <t>14歳以下</t>
    <rPh sb="2" eb="5">
      <t>サイイカ</t>
    </rPh>
    <phoneticPr fontId="19"/>
  </si>
  <si>
    <t>70～74</t>
  </si>
  <si>
    <t>50 ～ 54才</t>
    <rPh sb="7" eb="8">
      <t>サイ</t>
    </rPh>
    <phoneticPr fontId="31"/>
  </si>
  <si>
    <t>60 ～ 64才</t>
    <rPh sb="7" eb="8">
      <t>サイ</t>
    </rPh>
    <phoneticPr fontId="31"/>
  </si>
  <si>
    <t>70 ～ 74才</t>
    <rPh sb="7" eb="8">
      <t>サイ</t>
    </rPh>
    <phoneticPr fontId="31"/>
  </si>
  <si>
    <t>25～29</t>
  </si>
  <si>
    <t>90 ～ 94才</t>
    <rPh sb="7" eb="8">
      <t>サイ</t>
    </rPh>
    <phoneticPr fontId="31"/>
  </si>
  <si>
    <t>総計</t>
  </si>
  <si>
    <t>75 ～ 79才</t>
    <rPh sb="7" eb="8">
      <t>サイ</t>
    </rPh>
    <phoneticPr fontId="31"/>
  </si>
  <si>
    <t>40～44</t>
  </si>
  <si>
    <t>80 ～ 84才</t>
    <rPh sb="7" eb="8">
      <t>サイ</t>
    </rPh>
    <phoneticPr fontId="31"/>
  </si>
  <si>
    <t>85 ～ 89才</t>
    <rPh sb="7" eb="8">
      <t>サイ</t>
    </rPh>
    <phoneticPr fontId="31"/>
  </si>
  <si>
    <t>95 ～ 99才</t>
    <rPh sb="7" eb="8">
      <t>サイ</t>
    </rPh>
    <phoneticPr fontId="31"/>
  </si>
  <si>
    <t>100才以上</t>
    <rPh sb="3" eb="4">
      <t>サイ</t>
    </rPh>
    <rPh sb="4" eb="6">
      <t>イジョウ</t>
    </rPh>
    <phoneticPr fontId="31"/>
  </si>
  <si>
    <t>出雲地域</t>
    <rPh sb="0" eb="2">
      <t>イズモ</t>
    </rPh>
    <rPh sb="2" eb="4">
      <t>チイキ</t>
    </rPh>
    <phoneticPr fontId="19"/>
  </si>
  <si>
    <t>年</t>
  </si>
  <si>
    <t>齢　才</t>
  </si>
  <si>
    <t>15～19</t>
  </si>
  <si>
    <t>5～9</t>
  </si>
  <si>
    <t>65以上</t>
  </si>
  <si>
    <t>計</t>
  </si>
  <si>
    <t>10～14</t>
  </si>
  <si>
    <t>20～24</t>
  </si>
  <si>
    <t>30～34</t>
  </si>
  <si>
    <t>35～39</t>
  </si>
  <si>
    <t>90～94</t>
  </si>
  <si>
    <t>45～49</t>
  </si>
  <si>
    <t>75～79</t>
  </si>
  <si>
    <t>50～54</t>
  </si>
  <si>
    <t>95～99</t>
  </si>
  <si>
    <t>60～64</t>
  </si>
  <si>
    <t>65～69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</si>
  <si>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</si>
  <si>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</si>
  <si>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多伎地域</t>
    <rPh sb="2" eb="4">
      <t>チイキ</t>
    </rPh>
    <phoneticPr fontId="19"/>
  </si>
  <si>
    <t>湖陵地域</t>
    <rPh sb="2" eb="4">
      <t>チイキ</t>
    </rPh>
    <phoneticPr fontId="19"/>
  </si>
  <si>
    <t>大社地域</t>
    <rPh sb="2" eb="4">
      <t>チイキ</t>
    </rPh>
    <phoneticPr fontId="19"/>
  </si>
  <si>
    <t>斐川地域</t>
    <rPh sb="2" eb="4">
      <t>チイキ</t>
    </rPh>
    <phoneticPr fontId="19"/>
  </si>
  <si>
    <t>市全体</t>
    <rPh sb="0" eb="3">
      <t>シゼンタイ</t>
    </rPh>
    <phoneticPr fontId="19"/>
  </si>
  <si>
    <t>令和 7(2025)年11月30日　現在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</si>
</sst>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2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  <font>
      <u/>
      <sz val="11"/>
      <color indexed="12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38" fontId="0" fillId="24" borderId="10" xfId="42" applyFont="1" applyFill="1" applyBorder="1" applyAlignment="1">
      <alignment vertical="center" shrinkToFit="1"/>
    </xf>
    <xf numFmtId="38" fontId="0" fillId="0" borderId="10" xfId="42" quotePrefix="1" applyFont="1" applyFill="1" applyBorder="1" applyAlignment="1">
      <alignment vertical="center" shrinkToFit="1"/>
    </xf>
    <xf numFmtId="0" fontId="20" fillId="24" borderId="10" xfId="42" applyNumberFormat="1" applyFont="1" applyFill="1" applyBorder="1" applyAlignment="1">
      <alignment vertical="center" shrinkToFit="1"/>
    </xf>
    <xf numFmtId="176" fontId="0" fillId="0" borderId="10" xfId="42" applyNumberFormat="1" applyFont="1" applyFill="1" applyBorder="1" applyAlignment="1">
      <alignment vertical="center" shrinkToFit="1"/>
    </xf>
    <xf numFmtId="0" fontId="0" fillId="0" borderId="0" xfId="0"/>
    <xf numFmtId="176" fontId="21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76" fontId="0" fillId="0" borderId="10" xfId="0" applyNumberFormat="1" applyBorder="1"/>
    <xf numFmtId="176" fontId="0" fillId="0" borderId="0" xfId="0" applyNumberFormat="1"/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right" vertical="center"/>
    </xf>
    <xf numFmtId="0" fontId="21" fillId="25" borderId="11" xfId="0" applyFont="1" applyFill="1" applyBorder="1" applyAlignment="1">
      <alignment vertical="center"/>
    </xf>
    <xf numFmtId="0" fontId="21" fillId="25" borderId="12" xfId="0" applyFont="1" applyFill="1" applyBorder="1" applyAlignment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1" fillId="26" borderId="11" xfId="0" applyFont="1" applyFill="1" applyBorder="1" applyAlignment="1">
      <alignment vertical="center"/>
    </xf>
    <xf numFmtId="0" fontId="21" fillId="26" borderId="12" xfId="0" applyFont="1" applyFill="1" applyBorder="1" applyAlignment="1">
      <alignment vertical="center"/>
    </xf>
    <xf numFmtId="0" fontId="21" fillId="27" borderId="10" xfId="0" applyFont="1" applyFill="1" applyBorder="1" applyAlignment="1">
      <alignment horizontal="center" vertical="center"/>
    </xf>
    <xf numFmtId="0" fontId="21" fillId="28" borderId="10" xfId="0" applyFont="1" applyFill="1" applyBorder="1" applyAlignment="1">
      <alignment horizontal="center" vertical="center"/>
    </xf>
    <xf numFmtId="0" fontId="25" fillId="29" borderId="13" xfId="0" applyFont="1" applyFill="1" applyBorder="1" applyAlignment="1">
      <alignment horizontal="center" vertical="center" shrinkToFit="1"/>
    </xf>
    <xf numFmtId="0" fontId="25" fillId="29" borderId="14" xfId="0" applyFont="1" applyFill="1" applyBorder="1" applyAlignment="1">
      <alignment horizontal="center" vertical="center" shrinkToFit="1"/>
    </xf>
    <xf numFmtId="0" fontId="21" fillId="30" borderId="10" xfId="0" applyFont="1" applyFill="1" applyBorder="1" applyAlignment="1">
      <alignment horizontal="center" vertical="center"/>
    </xf>
    <xf numFmtId="0" fontId="25" fillId="31" borderId="14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/>
    </xf>
    <xf numFmtId="0" fontId="21" fillId="25" borderId="10" xfId="0" applyFont="1" applyFill="1" applyBorder="1" applyAlignment="1">
      <alignment horizontal="distributed" vertical="center" justifyLastLine="1"/>
    </xf>
    <xf numFmtId="0" fontId="21" fillId="25" borderId="10" xfId="0" applyFont="1" applyFill="1" applyBorder="1" applyAlignment="1">
      <alignment horizontal="center" vertical="center"/>
    </xf>
    <xf numFmtId="176" fontId="26" fillId="0" borderId="15" xfId="0" applyNumberFormat="1" applyFont="1" applyBorder="1" applyAlignment="1">
      <alignment vertical="center"/>
    </xf>
    <xf numFmtId="176" fontId="26" fillId="27" borderId="15" xfId="0" applyNumberFormat="1" applyFont="1" applyFill="1" applyBorder="1" applyAlignment="1">
      <alignment vertical="center"/>
    </xf>
    <xf numFmtId="0" fontId="21" fillId="26" borderId="10" xfId="0" applyFont="1" applyFill="1" applyBorder="1" applyAlignment="1">
      <alignment horizontal="distributed" vertical="center" justifyLastLine="1"/>
    </xf>
    <xf numFmtId="0" fontId="21" fillId="26" borderId="10" xfId="0" applyFont="1" applyFill="1" applyBorder="1" applyAlignment="1">
      <alignment horizontal="center" vertical="center"/>
    </xf>
    <xf numFmtId="176" fontId="27" fillId="28" borderId="15" xfId="0" applyNumberFormat="1" applyFont="1" applyFill="1" applyBorder="1" applyAlignment="1">
      <alignment vertical="center"/>
    </xf>
    <xf numFmtId="176" fontId="28" fillId="29" borderId="16" xfId="0" applyNumberFormat="1" applyFont="1" applyFill="1" applyBorder="1" applyAlignment="1">
      <alignment vertical="center"/>
    </xf>
    <xf numFmtId="10" fontId="28" fillId="29" borderId="14" xfId="0" applyNumberFormat="1" applyFont="1" applyFill="1" applyBorder="1" applyAlignment="1">
      <alignment vertical="center"/>
    </xf>
    <xf numFmtId="10" fontId="28" fillId="31" borderId="14" xfId="0" applyNumberFormat="1" applyFont="1" applyFill="1" applyBorder="1" applyAlignment="1">
      <alignment vertical="center"/>
    </xf>
    <xf numFmtId="0" fontId="21" fillId="25" borderId="10" xfId="0" applyFont="1" applyFill="1" applyBorder="1" applyAlignment="1">
      <alignment vertical="center"/>
    </xf>
    <xf numFmtId="176" fontId="26" fillId="0" borderId="17" xfId="0" applyNumberFormat="1" applyFont="1" applyBorder="1" applyAlignment="1">
      <alignment vertical="center"/>
    </xf>
    <xf numFmtId="176" fontId="26" fillId="27" borderId="17" xfId="0" applyNumberFormat="1" applyFont="1" applyFill="1" applyBorder="1" applyAlignment="1">
      <alignment vertical="center"/>
    </xf>
    <xf numFmtId="0" fontId="21" fillId="26" borderId="10" xfId="0" applyFont="1" applyFill="1" applyBorder="1" applyAlignment="1">
      <alignment vertical="center"/>
    </xf>
    <xf numFmtId="176" fontId="27" fillId="28" borderId="17" xfId="0" applyNumberFormat="1" applyFont="1" applyFill="1" applyBorder="1" applyAlignment="1">
      <alignment vertical="center"/>
    </xf>
    <xf numFmtId="176" fontId="28" fillId="29" borderId="18" xfId="0" applyNumberFormat="1" applyFont="1" applyFill="1" applyBorder="1" applyAlignment="1">
      <alignment vertical="center"/>
    </xf>
    <xf numFmtId="10" fontId="28" fillId="29" borderId="19" xfId="0" applyNumberFormat="1" applyFont="1" applyFill="1" applyBorder="1" applyAlignment="1">
      <alignment vertical="center"/>
    </xf>
    <xf numFmtId="10" fontId="28" fillId="31" borderId="19" xfId="0" applyNumberFormat="1" applyFont="1" applyFill="1" applyBorder="1" applyAlignment="1">
      <alignment vertical="center"/>
    </xf>
    <xf numFmtId="176" fontId="26" fillId="0" borderId="20" xfId="0" applyNumberFormat="1" applyFont="1" applyBorder="1" applyAlignment="1">
      <alignment vertical="center"/>
    </xf>
    <xf numFmtId="176" fontId="26" fillId="27" borderId="20" xfId="0" applyNumberFormat="1" applyFont="1" applyFill="1" applyBorder="1" applyAlignment="1">
      <alignment vertical="center"/>
    </xf>
    <xf numFmtId="176" fontId="27" fillId="28" borderId="20" xfId="0" applyNumberFormat="1" applyFont="1" applyFill="1" applyBorder="1" applyAlignment="1">
      <alignment vertical="center"/>
    </xf>
    <xf numFmtId="176" fontId="28" fillId="29" borderId="21" xfId="0" applyNumberFormat="1" applyFont="1" applyFill="1" applyBorder="1" applyAlignment="1">
      <alignment vertical="center"/>
    </xf>
    <xf numFmtId="10" fontId="28" fillId="29" borderId="22" xfId="0" applyNumberFormat="1" applyFont="1" applyFill="1" applyBorder="1" applyAlignment="1">
      <alignment vertical="center"/>
    </xf>
    <xf numFmtId="10" fontId="28" fillId="31" borderId="22" xfId="0" applyNumberFormat="1" applyFont="1" applyFill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27" borderId="20" xfId="0" applyFont="1" applyFill="1" applyBorder="1" applyAlignment="1">
      <alignment vertical="center"/>
    </xf>
    <xf numFmtId="176" fontId="26" fillId="27" borderId="10" xfId="0" applyNumberFormat="1" applyFont="1" applyFill="1" applyBorder="1" applyAlignment="1">
      <alignment horizontal="center" vertical="center"/>
    </xf>
    <xf numFmtId="176" fontId="26" fillId="0" borderId="10" xfId="0" applyNumberFormat="1" applyFont="1" applyBorder="1" applyAlignment="1">
      <alignment horizontal="center" vertical="center"/>
    </xf>
    <xf numFmtId="176" fontId="21" fillId="30" borderId="1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5" fillId="32" borderId="12" xfId="0" applyFont="1" applyFill="1" applyBorder="1" applyAlignment="1">
      <alignment horizontal="center" vertical="center" shrinkToFit="1"/>
    </xf>
    <xf numFmtId="10" fontId="28" fillId="32" borderId="15" xfId="0" applyNumberFormat="1" applyFont="1" applyFill="1" applyBorder="1" applyAlignment="1">
      <alignment vertical="center"/>
    </xf>
    <xf numFmtId="10" fontId="28" fillId="32" borderId="17" xfId="0" applyNumberFormat="1" applyFont="1" applyFill="1" applyBorder="1" applyAlignment="1">
      <alignment vertical="center"/>
    </xf>
    <xf numFmtId="10" fontId="28" fillId="32" borderId="20" xfId="0" applyNumberFormat="1" applyFont="1" applyFill="1" applyBorder="1" applyAlignment="1">
      <alignment vertical="center"/>
    </xf>
    <xf numFmtId="176" fontId="29" fillId="0" borderId="15" xfId="0" applyNumberFormat="1" applyFont="1" applyBorder="1"/>
    <xf numFmtId="176" fontId="29" fillId="27" borderId="15" xfId="0" applyNumberFormat="1" applyFont="1" applyFill="1" applyBorder="1"/>
    <xf numFmtId="176" fontId="29" fillId="0" borderId="17" xfId="0" applyNumberFormat="1" applyFont="1" applyBorder="1"/>
    <xf numFmtId="176" fontId="29" fillId="27" borderId="17" xfId="0" applyNumberFormat="1" applyFont="1" applyFill="1" applyBorder="1"/>
    <xf numFmtId="176" fontId="29" fillId="0" borderId="20" xfId="0" applyNumberFormat="1" applyFont="1" applyBorder="1"/>
    <xf numFmtId="176" fontId="29" fillId="27" borderId="20" xfId="0" applyNumberFormat="1" applyFont="1" applyFill="1" applyBorder="1"/>
    <xf numFmtId="0" fontId="29" fillId="0" borderId="20" xfId="0" applyFont="1" applyBorder="1"/>
    <xf numFmtId="0" fontId="29" fillId="27" borderId="20" xfId="0" applyFont="1" applyFill="1" applyBorder="1"/>
    <xf numFmtId="0" fontId="26" fillId="28" borderId="10" xfId="0" applyFont="1" applyFill="1" applyBorder="1" applyAlignment="1">
      <alignment horizontal="center" vertical="center"/>
    </xf>
    <xf numFmtId="0" fontId="24" fillId="0" borderId="23" xfId="0" applyFont="1" applyBorder="1" applyAlignment="1">
      <alignment horizontal="right" vertical="center"/>
    </xf>
    <xf numFmtId="0" fontId="25" fillId="33" borderId="14" xfId="0" applyFont="1" applyFill="1" applyBorder="1" applyAlignment="1">
      <alignment horizontal="center" vertical="center" shrinkToFit="1"/>
    </xf>
    <xf numFmtId="0" fontId="21" fillId="25" borderId="15" xfId="0" applyFont="1" applyFill="1" applyBorder="1" applyAlignment="1">
      <alignment horizontal="distributed" vertical="center" justifyLastLine="1"/>
    </xf>
    <xf numFmtId="0" fontId="21" fillId="25" borderId="15" xfId="0" applyFont="1" applyFill="1" applyBorder="1" applyAlignment="1">
      <alignment horizontal="center" vertical="center"/>
    </xf>
    <xf numFmtId="0" fontId="21" fillId="26" borderId="15" xfId="0" applyFont="1" applyFill="1" applyBorder="1" applyAlignment="1">
      <alignment horizontal="distributed" vertical="center" justifyLastLine="1"/>
    </xf>
    <xf numFmtId="0" fontId="21" fillId="26" borderId="15" xfId="0" applyFont="1" applyFill="1" applyBorder="1" applyAlignment="1">
      <alignment horizontal="center" vertical="center"/>
    </xf>
    <xf numFmtId="176" fontId="30" fillId="28" borderId="15" xfId="0" applyNumberFormat="1" applyFont="1" applyFill="1" applyBorder="1" applyAlignment="1">
      <alignment vertical="center"/>
    </xf>
    <xf numFmtId="10" fontId="28" fillId="33" borderId="14" xfId="0" applyNumberFormat="1" applyFont="1" applyFill="1" applyBorder="1" applyAlignment="1">
      <alignment vertical="center"/>
    </xf>
    <xf numFmtId="0" fontId="21" fillId="25" borderId="17" xfId="0" applyFont="1" applyFill="1" applyBorder="1" applyAlignment="1">
      <alignment horizontal="distributed" vertical="center" justifyLastLine="1"/>
    </xf>
    <xf numFmtId="0" fontId="21" fillId="25" borderId="17" xfId="0" applyFont="1" applyFill="1" applyBorder="1" applyAlignment="1">
      <alignment horizontal="center" vertical="center"/>
    </xf>
    <xf numFmtId="0" fontId="21" fillId="26" borderId="17" xfId="0" applyFont="1" applyFill="1" applyBorder="1" applyAlignment="1">
      <alignment horizontal="distributed" vertical="center" justifyLastLine="1"/>
    </xf>
    <xf numFmtId="0" fontId="21" fillId="26" borderId="17" xfId="0" applyFont="1" applyFill="1" applyBorder="1" applyAlignment="1">
      <alignment horizontal="center" vertical="center"/>
    </xf>
    <xf numFmtId="176" fontId="30" fillId="28" borderId="17" xfId="0" applyNumberFormat="1" applyFont="1" applyFill="1" applyBorder="1" applyAlignment="1">
      <alignment vertical="center"/>
    </xf>
    <xf numFmtId="10" fontId="28" fillId="33" borderId="19" xfId="0" applyNumberFormat="1" applyFont="1" applyFill="1" applyBorder="1" applyAlignment="1">
      <alignment vertical="center"/>
    </xf>
    <xf numFmtId="0" fontId="21" fillId="25" borderId="20" xfId="0" applyFont="1" applyFill="1" applyBorder="1" applyAlignment="1">
      <alignment horizontal="center" vertical="center"/>
    </xf>
    <xf numFmtId="0" fontId="21" fillId="26" borderId="20" xfId="0" applyFont="1" applyFill="1" applyBorder="1" applyAlignment="1">
      <alignment horizontal="center" vertical="center"/>
    </xf>
    <xf numFmtId="176" fontId="30" fillId="28" borderId="20" xfId="0" applyNumberFormat="1" applyFont="1" applyFill="1" applyBorder="1" applyAlignment="1">
      <alignment vertical="center"/>
    </xf>
    <xf numFmtId="10" fontId="28" fillId="33" borderId="22" xfId="0" applyNumberFormat="1" applyFont="1" applyFill="1" applyBorder="1" applyAlignment="1">
      <alignment vertical="center"/>
    </xf>
    <xf numFmtId="0" fontId="21" fillId="25" borderId="20" xfId="0" applyFont="1" applyFill="1" applyBorder="1" applyAlignment="1">
      <alignment horizontal="distributed" vertical="center" justifyLastLine="1"/>
    </xf>
    <xf numFmtId="0" fontId="21" fillId="26" borderId="20" xfId="0" applyFont="1" applyFill="1" applyBorder="1" applyAlignment="1">
      <alignment horizontal="distributed" vertical="center" justifyLastLine="1"/>
    </xf>
    <xf numFmtId="176" fontId="30" fillId="30" borderId="15" xfId="0" applyNumberFormat="1" applyFont="1" applyFill="1" applyBorder="1" applyAlignment="1">
      <alignment vertical="center"/>
    </xf>
    <xf numFmtId="176" fontId="30" fillId="30" borderId="17" xfId="0" applyNumberFormat="1" applyFont="1" applyFill="1" applyBorder="1" applyAlignment="1">
      <alignment vertical="center"/>
    </xf>
    <xf numFmtId="176" fontId="30" fillId="30" borderId="20" xfId="0" applyNumberFormat="1" applyFont="1" applyFill="1" applyBorder="1" applyAlignment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tableStyles count="0" defaultTableStyle="TableStyleMedium2" defaultPivotStyle="PivotStyleLight16"/>
  <colors>
    <mruColors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出雲地域総人口ピラミッド(令和７年１１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267472143093"/>
          <c:y val="4.8802928093262142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data!$A$3:$A$23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data!$B$3:$B$23</c:f>
              <c:numCache>
                <c:formatCode xml:space="preserve">#,##0_ </c:formatCode>
                <c:ptCount val="21"/>
                <c:pt idx="0">
                  <c:v>2061</c:v>
                </c:pt>
                <c:pt idx="1">
                  <c:v>2360</c:v>
                </c:pt>
                <c:pt idx="2">
                  <c:v>2407</c:v>
                </c:pt>
                <c:pt idx="3">
                  <c:v>2376</c:v>
                </c:pt>
                <c:pt idx="4">
                  <c:v>2340</c:v>
                </c:pt>
                <c:pt idx="5">
                  <c:v>2548</c:v>
                </c:pt>
                <c:pt idx="6">
                  <c:v>2724</c:v>
                </c:pt>
                <c:pt idx="7">
                  <c:v>2876</c:v>
                </c:pt>
                <c:pt idx="8">
                  <c:v>2955</c:v>
                </c:pt>
                <c:pt idx="9">
                  <c:v>3375</c:v>
                </c:pt>
                <c:pt idx="10">
                  <c:v>3470</c:v>
                </c:pt>
                <c:pt idx="11">
                  <c:v>2820</c:v>
                </c:pt>
                <c:pt idx="12">
                  <c:v>2621</c:v>
                </c:pt>
                <c:pt idx="13">
                  <c:v>2525</c:v>
                </c:pt>
                <c:pt idx="14">
                  <c:v>2685</c:v>
                </c:pt>
                <c:pt idx="15">
                  <c:v>2735</c:v>
                </c:pt>
                <c:pt idx="16">
                  <c:v>1522</c:v>
                </c:pt>
                <c:pt idx="17">
                  <c:v>1011</c:v>
                </c:pt>
                <c:pt idx="18">
                  <c:v>457</c:v>
                </c:pt>
                <c:pt idx="19">
                  <c:v>101</c:v>
                </c:pt>
                <c:pt idx="20">
                  <c:v>12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data!$F$2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data!$A$3:$A$23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data!$F$3:$F$23</c:f>
              <c:numCache>
                <c:formatCode xml:space="preserve">#,##0_ </c:formatCode>
                <c:ptCount val="21"/>
                <c:pt idx="0">
                  <c:v>2070</c:v>
                </c:pt>
                <c:pt idx="1">
                  <c:v>2226</c:v>
                </c:pt>
                <c:pt idx="2">
                  <c:v>2298</c:v>
                </c:pt>
                <c:pt idx="3">
                  <c:v>2203</c:v>
                </c:pt>
                <c:pt idx="4">
                  <c:v>2437</c:v>
                </c:pt>
                <c:pt idx="5">
                  <c:v>2495</c:v>
                </c:pt>
                <c:pt idx="6">
                  <c:v>2663</c:v>
                </c:pt>
                <c:pt idx="7">
                  <c:v>2790</c:v>
                </c:pt>
                <c:pt idx="8">
                  <c:v>2878</c:v>
                </c:pt>
                <c:pt idx="9">
                  <c:v>3286</c:v>
                </c:pt>
                <c:pt idx="10">
                  <c:v>3392</c:v>
                </c:pt>
                <c:pt idx="11">
                  <c:v>2823</c:v>
                </c:pt>
                <c:pt idx="12">
                  <c:v>2707</c:v>
                </c:pt>
                <c:pt idx="13">
                  <c:v>2703</c:v>
                </c:pt>
                <c:pt idx="14">
                  <c:v>2920</c:v>
                </c:pt>
                <c:pt idx="15">
                  <c:v>3079</c:v>
                </c:pt>
                <c:pt idx="16">
                  <c:v>2154</c:v>
                </c:pt>
                <c:pt idx="17">
                  <c:v>1770</c:v>
                </c:pt>
                <c:pt idx="18">
                  <c:v>1320</c:v>
                </c:pt>
                <c:pt idx="19">
                  <c:v>488</c:v>
                </c:pt>
                <c:pt idx="20">
                  <c:v>80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97568041628e-002"/>
              <c:y val="0.9750203354119498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82219693444"/>
              <c:y val="7.596516578705385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82491070769405"/>
          <c:y val="7.7437969910287216e-002"/>
          <c:w val="5.8195926285160036e-002"/>
          <c:h val="1.83186130192999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平田地域総人口ピラミッド(令和７年１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57281553399"/>
          <c:y val="1.4782131625107215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data!$K$2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data!$J$3:$J$23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data!$K$3:$K$23</c:f>
              <c:numCache>
                <c:formatCode xml:space="preserve">#,##0_ </c:formatCode>
                <c:ptCount val="21"/>
                <c:pt idx="0">
                  <c:v>267</c:v>
                </c:pt>
                <c:pt idx="1">
                  <c:v>421</c:v>
                </c:pt>
                <c:pt idx="2">
                  <c:v>532</c:v>
                </c:pt>
                <c:pt idx="3">
                  <c:v>523</c:v>
                </c:pt>
                <c:pt idx="4">
                  <c:v>438</c:v>
                </c:pt>
                <c:pt idx="5">
                  <c:v>346</c:v>
                </c:pt>
                <c:pt idx="6">
                  <c:v>404</c:v>
                </c:pt>
                <c:pt idx="7">
                  <c:v>507</c:v>
                </c:pt>
                <c:pt idx="8">
                  <c:v>612</c:v>
                </c:pt>
                <c:pt idx="9">
                  <c:v>788</c:v>
                </c:pt>
                <c:pt idx="10">
                  <c:v>855</c:v>
                </c:pt>
                <c:pt idx="11">
                  <c:v>706</c:v>
                </c:pt>
                <c:pt idx="12">
                  <c:v>775</c:v>
                </c:pt>
                <c:pt idx="13">
                  <c:v>865</c:v>
                </c:pt>
                <c:pt idx="14">
                  <c:v>886</c:v>
                </c:pt>
                <c:pt idx="15">
                  <c:v>982</c:v>
                </c:pt>
                <c:pt idx="16">
                  <c:v>527</c:v>
                </c:pt>
                <c:pt idx="17">
                  <c:v>316</c:v>
                </c:pt>
                <c:pt idx="18">
                  <c:v>181</c:v>
                </c:pt>
                <c:pt idx="19">
                  <c:v>38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data!$O$2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data!$J$3:$J$23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data!$O$3:$O$23</c:f>
              <c:numCache>
                <c:formatCode xml:space="preserve">#,##0_ </c:formatCode>
                <c:ptCount val="21"/>
                <c:pt idx="0">
                  <c:v>248</c:v>
                </c:pt>
                <c:pt idx="1">
                  <c:v>382</c:v>
                </c:pt>
                <c:pt idx="2">
                  <c:v>471</c:v>
                </c:pt>
                <c:pt idx="3">
                  <c:v>508</c:v>
                </c:pt>
                <c:pt idx="4">
                  <c:v>418</c:v>
                </c:pt>
                <c:pt idx="5">
                  <c:v>344</c:v>
                </c:pt>
                <c:pt idx="6">
                  <c:v>388</c:v>
                </c:pt>
                <c:pt idx="7">
                  <c:v>476</c:v>
                </c:pt>
                <c:pt idx="8">
                  <c:v>578</c:v>
                </c:pt>
                <c:pt idx="9">
                  <c:v>688</c:v>
                </c:pt>
                <c:pt idx="10">
                  <c:v>751</c:v>
                </c:pt>
                <c:pt idx="11">
                  <c:v>683</c:v>
                </c:pt>
                <c:pt idx="12">
                  <c:v>733</c:v>
                </c:pt>
                <c:pt idx="13">
                  <c:v>872</c:v>
                </c:pt>
                <c:pt idx="14">
                  <c:v>926</c:v>
                </c:pt>
                <c:pt idx="15">
                  <c:v>1085</c:v>
                </c:pt>
                <c:pt idx="16">
                  <c:v>710</c:v>
                </c:pt>
                <c:pt idx="17">
                  <c:v>578</c:v>
                </c:pt>
                <c:pt idx="18">
                  <c:v>471</c:v>
                </c:pt>
                <c:pt idx="19">
                  <c:v>160</c:v>
                </c:pt>
                <c:pt idx="20">
                  <c:v>33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871467523e-002"/>
              <c:y val="0.9785700045590474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26600922458"/>
              <c:y val="7.244980540337266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5873404173993"/>
          <c:y val="8.4369267384265881e-002"/>
          <c:w val="5.8252427184466021e-002"/>
          <c:h val="1.83186130192999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佐田地域総人口ピラミッド(令和７年１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7841837424"/>
          <c:y val="1.0844441688883377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data!$S$3:$S$23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data!$T$3:$T$23</c:f>
              <c:numCache>
                <c:formatCode xml:space="preserve">#,##0_ </c:formatCode>
                <c:ptCount val="21"/>
                <c:pt idx="0">
                  <c:v>15</c:v>
                </c:pt>
                <c:pt idx="1">
                  <c:v>31</c:v>
                </c:pt>
                <c:pt idx="2">
                  <c:v>51</c:v>
                </c:pt>
                <c:pt idx="3">
                  <c:v>49</c:v>
                </c:pt>
                <c:pt idx="4">
                  <c:v>30</c:v>
                </c:pt>
                <c:pt idx="5">
                  <c:v>38</c:v>
                </c:pt>
                <c:pt idx="6">
                  <c:v>44</c:v>
                </c:pt>
                <c:pt idx="7">
                  <c:v>54</c:v>
                </c:pt>
                <c:pt idx="8">
                  <c:v>61</c:v>
                </c:pt>
                <c:pt idx="9">
                  <c:v>74</c:v>
                </c:pt>
                <c:pt idx="10">
                  <c:v>80</c:v>
                </c:pt>
                <c:pt idx="11">
                  <c:v>72</c:v>
                </c:pt>
                <c:pt idx="12">
                  <c:v>80</c:v>
                </c:pt>
                <c:pt idx="13">
                  <c:v>128</c:v>
                </c:pt>
                <c:pt idx="14">
                  <c:v>151</c:v>
                </c:pt>
                <c:pt idx="15">
                  <c:v>166</c:v>
                </c:pt>
                <c:pt idx="16">
                  <c:v>68</c:v>
                </c:pt>
                <c:pt idx="17">
                  <c:v>59</c:v>
                </c:pt>
                <c:pt idx="18">
                  <c:v>42</c:v>
                </c:pt>
                <c:pt idx="19">
                  <c:v>10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data!$O$2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data!$S$3:$S$23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data!$X$3:$X$23</c:f>
              <c:numCache>
                <c:formatCode xml:space="preserve">#,##0_ </c:formatCode>
                <c:ptCount val="21"/>
                <c:pt idx="0">
                  <c:v>15</c:v>
                </c:pt>
                <c:pt idx="1">
                  <c:v>34</c:v>
                </c:pt>
                <c:pt idx="2">
                  <c:v>42</c:v>
                </c:pt>
                <c:pt idx="3">
                  <c:v>41</c:v>
                </c:pt>
                <c:pt idx="4">
                  <c:v>35</c:v>
                </c:pt>
                <c:pt idx="5">
                  <c:v>26</c:v>
                </c:pt>
                <c:pt idx="6">
                  <c:v>25</c:v>
                </c:pt>
                <c:pt idx="7">
                  <c:v>42</c:v>
                </c:pt>
                <c:pt idx="8">
                  <c:v>47</c:v>
                </c:pt>
                <c:pt idx="9">
                  <c:v>62</c:v>
                </c:pt>
                <c:pt idx="10">
                  <c:v>59</c:v>
                </c:pt>
                <c:pt idx="11">
                  <c:v>67</c:v>
                </c:pt>
                <c:pt idx="12">
                  <c:v>90</c:v>
                </c:pt>
                <c:pt idx="13">
                  <c:v>125</c:v>
                </c:pt>
                <c:pt idx="14">
                  <c:v>166</c:v>
                </c:pt>
                <c:pt idx="15">
                  <c:v>140</c:v>
                </c:pt>
                <c:pt idx="16">
                  <c:v>106</c:v>
                </c:pt>
                <c:pt idx="17">
                  <c:v>101</c:v>
                </c:pt>
                <c:pt idx="18">
                  <c:v>84</c:v>
                </c:pt>
                <c:pt idx="19">
                  <c:v>32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22480276774e-002"/>
              <c:y val="0.9785057970115940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69792852038"/>
              <c:y val="7.585921838510344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732011068936463"/>
          <c:y val="8.6609213218426434e-002"/>
          <c:w val="5.8195926285160036e-002"/>
          <c:h val="1.8372703412073491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多伎地域総人口ピラミッド(令和７年１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26721756774"/>
          <c:y val="9.7400531044191732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data!$AC$2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data!$BL$3:$BL$23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data!$AC$3:$AC$23</c:f>
              <c:numCache>
                <c:formatCode xml:space="preserve">#,##0_ </c:formatCode>
                <c:ptCount val="21"/>
                <c:pt idx="0">
                  <c:v>32</c:v>
                </c:pt>
                <c:pt idx="1">
                  <c:v>54</c:v>
                </c:pt>
                <c:pt idx="2">
                  <c:v>55</c:v>
                </c:pt>
                <c:pt idx="3">
                  <c:v>72</c:v>
                </c:pt>
                <c:pt idx="4">
                  <c:v>48</c:v>
                </c:pt>
                <c:pt idx="5">
                  <c:v>48</c:v>
                </c:pt>
                <c:pt idx="6">
                  <c:v>56</c:v>
                </c:pt>
                <c:pt idx="7">
                  <c:v>55</c:v>
                </c:pt>
                <c:pt idx="8">
                  <c:v>72</c:v>
                </c:pt>
                <c:pt idx="9">
                  <c:v>87</c:v>
                </c:pt>
                <c:pt idx="10">
                  <c:v>94</c:v>
                </c:pt>
                <c:pt idx="11">
                  <c:v>84</c:v>
                </c:pt>
                <c:pt idx="12">
                  <c:v>112</c:v>
                </c:pt>
                <c:pt idx="13">
                  <c:v>126</c:v>
                </c:pt>
                <c:pt idx="14">
                  <c:v>148</c:v>
                </c:pt>
                <c:pt idx="15">
                  <c:v>166</c:v>
                </c:pt>
                <c:pt idx="16">
                  <c:v>81</c:v>
                </c:pt>
                <c:pt idx="17">
                  <c:v>39</c:v>
                </c:pt>
                <c:pt idx="18">
                  <c:v>36</c:v>
                </c:pt>
                <c:pt idx="19">
                  <c:v>7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data!$AG$2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val>
            <c:numRef>
              <c:f>data!$AG$3:$AG$23</c:f>
              <c:numCache>
                <c:formatCode xml:space="preserve">#,##0_ </c:formatCode>
                <c:ptCount val="21"/>
                <c:pt idx="0">
                  <c:v>40</c:v>
                </c:pt>
                <c:pt idx="1">
                  <c:v>38</c:v>
                </c:pt>
                <c:pt idx="2">
                  <c:v>56</c:v>
                </c:pt>
                <c:pt idx="3">
                  <c:v>59</c:v>
                </c:pt>
                <c:pt idx="4">
                  <c:v>47</c:v>
                </c:pt>
                <c:pt idx="5">
                  <c:v>47</c:v>
                </c:pt>
                <c:pt idx="6">
                  <c:v>30</c:v>
                </c:pt>
                <c:pt idx="7">
                  <c:v>51</c:v>
                </c:pt>
                <c:pt idx="8">
                  <c:v>75</c:v>
                </c:pt>
                <c:pt idx="9">
                  <c:v>87</c:v>
                </c:pt>
                <c:pt idx="10">
                  <c:v>89</c:v>
                </c:pt>
                <c:pt idx="11">
                  <c:v>76</c:v>
                </c:pt>
                <c:pt idx="12">
                  <c:v>92</c:v>
                </c:pt>
                <c:pt idx="13">
                  <c:v>133</c:v>
                </c:pt>
                <c:pt idx="14">
                  <c:v>173</c:v>
                </c:pt>
                <c:pt idx="15">
                  <c:v>157</c:v>
                </c:pt>
                <c:pt idx="16">
                  <c:v>103</c:v>
                </c:pt>
                <c:pt idx="17">
                  <c:v>87</c:v>
                </c:pt>
                <c:pt idx="18">
                  <c:v>76</c:v>
                </c:pt>
                <c:pt idx="19">
                  <c:v>39</c:v>
                </c:pt>
                <c:pt idx="20">
                  <c:v>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631064303189e-002"/>
              <c:y val="0.9806012560748044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63169819581"/>
              <c:y val="7.2386262095511578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8443144412962"/>
          <c:y val="8.2340667649327542e-002"/>
          <c:w val="5.0436469447138699e-002"/>
          <c:h val="1.8105399288716458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湖陵地域総人口ピラミッド(令和７年１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224853682814383"/>
          <c:y val="6.746676007858785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data!$AL$2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data!$AK$3:$AK$23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data!$AL$3:$AL$23</c:f>
              <c:numCache>
                <c:formatCode xml:space="preserve">#,##0_ </c:formatCode>
                <c:ptCount val="21"/>
                <c:pt idx="0">
                  <c:v>39</c:v>
                </c:pt>
                <c:pt idx="1">
                  <c:v>90</c:v>
                </c:pt>
                <c:pt idx="2">
                  <c:v>129</c:v>
                </c:pt>
                <c:pt idx="3">
                  <c:v>115</c:v>
                </c:pt>
                <c:pt idx="4">
                  <c:v>100</c:v>
                </c:pt>
                <c:pt idx="5">
                  <c:v>64</c:v>
                </c:pt>
                <c:pt idx="6">
                  <c:v>79</c:v>
                </c:pt>
                <c:pt idx="7">
                  <c:v>120</c:v>
                </c:pt>
                <c:pt idx="8">
                  <c:v>116</c:v>
                </c:pt>
                <c:pt idx="9">
                  <c:v>170</c:v>
                </c:pt>
                <c:pt idx="10">
                  <c:v>178</c:v>
                </c:pt>
                <c:pt idx="11">
                  <c:v>134</c:v>
                </c:pt>
                <c:pt idx="12">
                  <c:v>151</c:v>
                </c:pt>
                <c:pt idx="13">
                  <c:v>163</c:v>
                </c:pt>
                <c:pt idx="14">
                  <c:v>196</c:v>
                </c:pt>
                <c:pt idx="15">
                  <c:v>209</c:v>
                </c:pt>
                <c:pt idx="16">
                  <c:v>122</c:v>
                </c:pt>
                <c:pt idx="17">
                  <c:v>75</c:v>
                </c:pt>
                <c:pt idx="18">
                  <c:v>30</c:v>
                </c:pt>
                <c:pt idx="19">
                  <c:v>6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data!$AP$2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data!$AK$3:$AK$23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data!$AP$3:$AP$23</c:f>
              <c:numCache>
                <c:formatCode xml:space="preserve">#,##0_ </c:formatCode>
                <c:ptCount val="21"/>
                <c:pt idx="0">
                  <c:v>62</c:v>
                </c:pt>
                <c:pt idx="1">
                  <c:v>87</c:v>
                </c:pt>
                <c:pt idx="2">
                  <c:v>108</c:v>
                </c:pt>
                <c:pt idx="3">
                  <c:v>89</c:v>
                </c:pt>
                <c:pt idx="4">
                  <c:v>86</c:v>
                </c:pt>
                <c:pt idx="5">
                  <c:v>73</c:v>
                </c:pt>
                <c:pt idx="6">
                  <c:v>85</c:v>
                </c:pt>
                <c:pt idx="7">
                  <c:v>101</c:v>
                </c:pt>
                <c:pt idx="8">
                  <c:v>131</c:v>
                </c:pt>
                <c:pt idx="9">
                  <c:v>169</c:v>
                </c:pt>
                <c:pt idx="10">
                  <c:v>151</c:v>
                </c:pt>
                <c:pt idx="11">
                  <c:v>142</c:v>
                </c:pt>
                <c:pt idx="12">
                  <c:v>148</c:v>
                </c:pt>
                <c:pt idx="13">
                  <c:v>167</c:v>
                </c:pt>
                <c:pt idx="14">
                  <c:v>220</c:v>
                </c:pt>
                <c:pt idx="15">
                  <c:v>247</c:v>
                </c:pt>
                <c:pt idx="16">
                  <c:v>150</c:v>
                </c:pt>
                <c:pt idx="17">
                  <c:v>127</c:v>
                </c:pt>
                <c:pt idx="18">
                  <c:v>94</c:v>
                </c:pt>
                <c:pt idx="19">
                  <c:v>34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129757059e-002"/>
              <c:y val="0.9806575386974113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25174447757"/>
              <c:y val="7.742284632215944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60646723233312"/>
          <c:y val="8.2081258217964539e-002"/>
          <c:w val="5.8195926285160036e-002"/>
          <c:h val="1.80528691166989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大社地域総人口ピラミッド(令和７年１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75723058889486"/>
          <c:y val="6.8682868472482199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data!$AU$2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data!$AT$3:$AT$23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data!$AU$3:$AU$23</c:f>
              <c:numCache>
                <c:formatCode xml:space="preserve">#,##0_ </c:formatCode>
                <c:ptCount val="21"/>
                <c:pt idx="0">
                  <c:v>233</c:v>
                </c:pt>
                <c:pt idx="1">
                  <c:v>265</c:v>
                </c:pt>
                <c:pt idx="2">
                  <c:v>320</c:v>
                </c:pt>
                <c:pt idx="3">
                  <c:v>333</c:v>
                </c:pt>
                <c:pt idx="4">
                  <c:v>226</c:v>
                </c:pt>
                <c:pt idx="5">
                  <c:v>227</c:v>
                </c:pt>
                <c:pt idx="6">
                  <c:v>274</c:v>
                </c:pt>
                <c:pt idx="7">
                  <c:v>278</c:v>
                </c:pt>
                <c:pt idx="8">
                  <c:v>371</c:v>
                </c:pt>
                <c:pt idx="9">
                  <c:v>453</c:v>
                </c:pt>
                <c:pt idx="10">
                  <c:v>493</c:v>
                </c:pt>
                <c:pt idx="11">
                  <c:v>438</c:v>
                </c:pt>
                <c:pt idx="12">
                  <c:v>391</c:v>
                </c:pt>
                <c:pt idx="13">
                  <c:v>426</c:v>
                </c:pt>
                <c:pt idx="14">
                  <c:v>468</c:v>
                </c:pt>
                <c:pt idx="15">
                  <c:v>584</c:v>
                </c:pt>
                <c:pt idx="16">
                  <c:v>340</c:v>
                </c:pt>
                <c:pt idx="17">
                  <c:v>208</c:v>
                </c:pt>
                <c:pt idx="18">
                  <c:v>124</c:v>
                </c:pt>
                <c:pt idx="19">
                  <c:v>22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data!$AY$2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data!$AT$3:$AT$23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data!$AY$3:$AY$23</c:f>
              <c:numCache>
                <c:formatCode xml:space="preserve">#,##0_ </c:formatCode>
                <c:ptCount val="21"/>
                <c:pt idx="0">
                  <c:v>193</c:v>
                </c:pt>
                <c:pt idx="1">
                  <c:v>301</c:v>
                </c:pt>
                <c:pt idx="2">
                  <c:v>309</c:v>
                </c:pt>
                <c:pt idx="3">
                  <c:v>338</c:v>
                </c:pt>
                <c:pt idx="4">
                  <c:v>244</c:v>
                </c:pt>
                <c:pt idx="5">
                  <c:v>204</c:v>
                </c:pt>
                <c:pt idx="6">
                  <c:v>249</c:v>
                </c:pt>
                <c:pt idx="7">
                  <c:v>304</c:v>
                </c:pt>
                <c:pt idx="8">
                  <c:v>380</c:v>
                </c:pt>
                <c:pt idx="9">
                  <c:v>416</c:v>
                </c:pt>
                <c:pt idx="10">
                  <c:v>449</c:v>
                </c:pt>
                <c:pt idx="11">
                  <c:v>412</c:v>
                </c:pt>
                <c:pt idx="12">
                  <c:v>409</c:v>
                </c:pt>
                <c:pt idx="13">
                  <c:v>435</c:v>
                </c:pt>
                <c:pt idx="14">
                  <c:v>532</c:v>
                </c:pt>
                <c:pt idx="15">
                  <c:v>675</c:v>
                </c:pt>
                <c:pt idx="16">
                  <c:v>483</c:v>
                </c:pt>
                <c:pt idx="17">
                  <c:v>371</c:v>
                </c:pt>
                <c:pt idx="18">
                  <c:v>295</c:v>
                </c:pt>
                <c:pt idx="19">
                  <c:v>107</c:v>
                </c:pt>
                <c:pt idx="20">
                  <c:v>15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829472772217e-002"/>
              <c:y val="0.9803534283165488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1773819532"/>
              <c:y val="7.497857463298424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400484162780621"/>
          <c:y val="7.8432209726240015e-002"/>
          <c:w val="5.8252427184466021e-002"/>
          <c:h val="1.8336607727570401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斐川地域総人口ピラミッド(令和７年１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00514751368"/>
          <c:y val="4.97420940555221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data!$BD$2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data!$BC$3:$BC$23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data!$BD$3:$BD$23</c:f>
              <c:numCache>
                <c:formatCode xml:space="preserve">#,##0_ </c:formatCode>
                <c:ptCount val="21"/>
                <c:pt idx="0">
                  <c:v>649</c:v>
                </c:pt>
                <c:pt idx="1">
                  <c:v>708</c:v>
                </c:pt>
                <c:pt idx="2">
                  <c:v>724</c:v>
                </c:pt>
                <c:pt idx="3">
                  <c:v>685</c:v>
                </c:pt>
                <c:pt idx="4">
                  <c:v>677</c:v>
                </c:pt>
                <c:pt idx="5">
                  <c:v>826</c:v>
                </c:pt>
                <c:pt idx="6">
                  <c:v>917</c:v>
                </c:pt>
                <c:pt idx="7">
                  <c:v>941</c:v>
                </c:pt>
                <c:pt idx="8">
                  <c:v>1014</c:v>
                </c:pt>
                <c:pt idx="9">
                  <c:v>1119</c:v>
                </c:pt>
                <c:pt idx="10">
                  <c:v>1167</c:v>
                </c:pt>
                <c:pt idx="11">
                  <c:v>964</c:v>
                </c:pt>
                <c:pt idx="12">
                  <c:v>903</c:v>
                </c:pt>
                <c:pt idx="13">
                  <c:v>825</c:v>
                </c:pt>
                <c:pt idx="14">
                  <c:v>828</c:v>
                </c:pt>
                <c:pt idx="15">
                  <c:v>920</c:v>
                </c:pt>
                <c:pt idx="16">
                  <c:v>527</c:v>
                </c:pt>
                <c:pt idx="17">
                  <c:v>318</c:v>
                </c:pt>
                <c:pt idx="18">
                  <c:v>146</c:v>
                </c:pt>
                <c:pt idx="19">
                  <c:v>33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data!$BH$2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data!$BC$3:$BC$23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data!$BH$3:$BH$23</c:f>
              <c:numCache>
                <c:formatCode xml:space="preserve">#,##0_ </c:formatCode>
                <c:ptCount val="21"/>
                <c:pt idx="0">
                  <c:v>674</c:v>
                </c:pt>
                <c:pt idx="1">
                  <c:v>699</c:v>
                </c:pt>
                <c:pt idx="2">
                  <c:v>718</c:v>
                </c:pt>
                <c:pt idx="3">
                  <c:v>682</c:v>
                </c:pt>
                <c:pt idx="4">
                  <c:v>647</c:v>
                </c:pt>
                <c:pt idx="5">
                  <c:v>818</c:v>
                </c:pt>
                <c:pt idx="6">
                  <c:v>938</c:v>
                </c:pt>
                <c:pt idx="7">
                  <c:v>867</c:v>
                </c:pt>
                <c:pt idx="8">
                  <c:v>945</c:v>
                </c:pt>
                <c:pt idx="9">
                  <c:v>959</c:v>
                </c:pt>
                <c:pt idx="10">
                  <c:v>1046</c:v>
                </c:pt>
                <c:pt idx="11">
                  <c:v>893</c:v>
                </c:pt>
                <c:pt idx="12">
                  <c:v>856</c:v>
                </c:pt>
                <c:pt idx="13">
                  <c:v>846</c:v>
                </c:pt>
                <c:pt idx="14">
                  <c:v>918</c:v>
                </c:pt>
                <c:pt idx="15">
                  <c:v>1055</c:v>
                </c:pt>
                <c:pt idx="16">
                  <c:v>687</c:v>
                </c:pt>
                <c:pt idx="17">
                  <c:v>573</c:v>
                </c:pt>
                <c:pt idx="18">
                  <c:v>425</c:v>
                </c:pt>
                <c:pt idx="19">
                  <c:v>135</c:v>
                </c:pt>
                <c:pt idx="20">
                  <c:v>31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74397356488e-002"/>
              <c:y val="0.968067621140207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42296167882"/>
              <c:y val="7.733560613761413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85401630809731"/>
          <c:y val="8.5408440131676686e-002"/>
          <c:w val="5.8195926285160036e-002"/>
          <c:h val="1.8536908308507117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出雲市（全体）総人口ピラミッド(令和７年１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37853884769259"/>
          <c:y val="4.81131979125177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data!$BM$2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data!$BL$3:$BL$23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data!$BM$3:$BM$23</c:f>
              <c:numCache>
                <c:formatCode xml:space="preserve">#,##0_ </c:formatCode>
                <c:ptCount val="21"/>
                <c:pt idx="0">
                  <c:v>3296</c:v>
                </c:pt>
                <c:pt idx="1">
                  <c:v>3929</c:v>
                </c:pt>
                <c:pt idx="2">
                  <c:v>4218</c:v>
                </c:pt>
                <c:pt idx="3">
                  <c:v>4153</c:v>
                </c:pt>
                <c:pt idx="4">
                  <c:v>3859</c:v>
                </c:pt>
                <c:pt idx="5">
                  <c:v>4097</c:v>
                </c:pt>
                <c:pt idx="6">
                  <c:v>4498</c:v>
                </c:pt>
                <c:pt idx="7">
                  <c:v>4831</c:v>
                </c:pt>
                <c:pt idx="8">
                  <c:v>5201</c:v>
                </c:pt>
                <c:pt idx="9">
                  <c:v>6066</c:v>
                </c:pt>
                <c:pt idx="10">
                  <c:v>6337</c:v>
                </c:pt>
                <c:pt idx="11">
                  <c:v>5218</c:v>
                </c:pt>
                <c:pt idx="12">
                  <c:v>5033</c:v>
                </c:pt>
                <c:pt idx="13">
                  <c:v>5058</c:v>
                </c:pt>
                <c:pt idx="14">
                  <c:v>5362</c:v>
                </c:pt>
                <c:pt idx="15">
                  <c:v>5762</c:v>
                </c:pt>
                <c:pt idx="16">
                  <c:v>3187</c:v>
                </c:pt>
                <c:pt idx="17">
                  <c:v>2026</c:v>
                </c:pt>
                <c:pt idx="18">
                  <c:v>1016</c:v>
                </c:pt>
                <c:pt idx="19">
                  <c:v>217</c:v>
                </c:pt>
                <c:pt idx="20">
                  <c:v>28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data!$BQ$2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data!$BL$3:$BL$23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data!$BQ$3:$BQ$23</c:f>
              <c:numCache>
                <c:formatCode xml:space="preserve">#,##0_ </c:formatCode>
                <c:ptCount val="21"/>
                <c:pt idx="0">
                  <c:v>3302</c:v>
                </c:pt>
                <c:pt idx="1">
                  <c:v>3767</c:v>
                </c:pt>
                <c:pt idx="2">
                  <c:v>4002</c:v>
                </c:pt>
                <c:pt idx="3">
                  <c:v>3920</c:v>
                </c:pt>
                <c:pt idx="4">
                  <c:v>3914</c:v>
                </c:pt>
                <c:pt idx="5">
                  <c:v>4007</c:v>
                </c:pt>
                <c:pt idx="6">
                  <c:v>4378</c:v>
                </c:pt>
                <c:pt idx="7">
                  <c:v>4631</c:v>
                </c:pt>
                <c:pt idx="8">
                  <c:v>5034</c:v>
                </c:pt>
                <c:pt idx="9">
                  <c:v>5667</c:v>
                </c:pt>
                <c:pt idx="10">
                  <c:v>5937</c:v>
                </c:pt>
                <c:pt idx="11">
                  <c:v>5096</c:v>
                </c:pt>
                <c:pt idx="12">
                  <c:v>5035</c:v>
                </c:pt>
                <c:pt idx="13">
                  <c:v>5281</c:v>
                </c:pt>
                <c:pt idx="14">
                  <c:v>5855</c:v>
                </c:pt>
                <c:pt idx="15">
                  <c:v>6438</c:v>
                </c:pt>
                <c:pt idx="16">
                  <c:v>4393</c:v>
                </c:pt>
                <c:pt idx="17">
                  <c:v>3607</c:v>
                </c:pt>
                <c:pt idx="18">
                  <c:v>2765</c:v>
                </c:pt>
                <c:pt idx="19">
                  <c:v>995</c:v>
                </c:pt>
                <c:pt idx="20">
                  <c:v>177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01763371811e-002"/>
              <c:y val="0.97978093691595947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801697118"/>
              <c:y val="7.7322630391045477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30102183828964"/>
          <c:y val="7.6658598609026019e-002"/>
          <c:w val="5.8252427184466021e-002"/>
          <c:h val="1.815823605706874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25</xdr:col>
      <xdr:colOff>152400</xdr:colOff>
      <xdr:row>151</xdr:row>
      <xdr:rowOff>104775</xdr:rowOff>
    </xdr:to>
    <xdr:graphicFrame macro="">
      <xdr:nvGraphicFramePr>
        <xdr:cNvPr id="7440464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38735</xdr:colOff>
      <xdr:row>94</xdr:row>
      <xdr:rowOff>124460</xdr:rowOff>
    </xdr:from>
    <xdr:to xmlns:xdr="http://schemas.openxmlformats.org/drawingml/2006/spreadsheetDrawing">
      <xdr:col>26</xdr:col>
      <xdr:colOff>19050</xdr:colOff>
      <xdr:row>151</xdr:row>
      <xdr:rowOff>57150</xdr:rowOff>
    </xdr:to>
    <xdr:graphicFrame macro="">
      <xdr:nvGraphicFramePr>
        <xdr:cNvPr id="138200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25</xdr:col>
      <xdr:colOff>152400</xdr:colOff>
      <xdr:row>151</xdr:row>
      <xdr:rowOff>76835</xdr:rowOff>
    </xdr:to>
    <xdr:graphicFrame macro="">
      <xdr:nvGraphicFramePr>
        <xdr:cNvPr id="16686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25</xdr:col>
      <xdr:colOff>152400</xdr:colOff>
      <xdr:row>152</xdr:row>
      <xdr:rowOff>47625</xdr:rowOff>
    </xdr:to>
    <xdr:graphicFrame macro="">
      <xdr:nvGraphicFramePr>
        <xdr:cNvPr id="212930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25</xdr:col>
      <xdr:colOff>152400</xdr:colOff>
      <xdr:row>152</xdr:row>
      <xdr:rowOff>76835</xdr:rowOff>
    </xdr:to>
    <xdr:graphicFrame macro="">
      <xdr:nvGraphicFramePr>
        <xdr:cNvPr id="222146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171450</xdr:rowOff>
    </xdr:from>
    <xdr:to xmlns:xdr="http://schemas.openxmlformats.org/drawingml/2006/spreadsheetDrawing">
      <xdr:col>25</xdr:col>
      <xdr:colOff>142875</xdr:colOff>
      <xdr:row>151</xdr:row>
      <xdr:rowOff>95250</xdr:rowOff>
    </xdr:to>
    <xdr:graphicFrame macro="">
      <xdr:nvGraphicFramePr>
        <xdr:cNvPr id="223171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25</xdr:col>
      <xdr:colOff>152400</xdr:colOff>
      <xdr:row>150</xdr:row>
      <xdr:rowOff>162560</xdr:rowOff>
    </xdr:to>
    <xdr:graphicFrame macro="">
      <xdr:nvGraphicFramePr>
        <xdr:cNvPr id="203714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66675</xdr:colOff>
      <xdr:row>95</xdr:row>
      <xdr:rowOff>9525</xdr:rowOff>
    </xdr:from>
    <xdr:to xmlns:xdr="http://schemas.openxmlformats.org/drawingml/2006/spreadsheetDrawing">
      <xdr:col>26</xdr:col>
      <xdr:colOff>47625</xdr:colOff>
      <xdr:row>152</xdr:row>
      <xdr:rowOff>29210</xdr:rowOff>
    </xdr:to>
    <xdr:graphicFrame macro="">
      <xdr:nvGraphicFramePr>
        <xdr:cNvPr id="124893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4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5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6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7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BT50"/>
  <sheetViews>
    <sheetView topLeftCell="AR1" workbookViewId="0">
      <selection activeCell="BM3" sqref="BM3:BT23"/>
    </sheetView>
  </sheetViews>
  <sheetFormatPr defaultRowHeight="13.5"/>
  <cols>
    <col min="3" max="5" width="1.625" customWidth="1"/>
    <col min="6" max="6" width="9" style="1" bestFit="1" customWidth="1"/>
    <col min="7" max="9" width="1.625" style="1" customWidth="1"/>
    <col min="12" max="14" width="1.625" customWidth="1"/>
    <col min="15" max="15" width="9" style="1" bestFit="1" customWidth="1"/>
    <col min="16" max="18" width="1.625" style="1" customWidth="1"/>
    <col min="21" max="23" width="1.625" customWidth="1"/>
    <col min="24" max="24" width="9" style="1" bestFit="1" customWidth="1"/>
    <col min="25" max="27" width="1.625" style="1" customWidth="1"/>
    <col min="30" max="32" width="1.625" customWidth="1"/>
    <col min="33" max="33" width="9" style="1" bestFit="1" customWidth="1"/>
    <col min="34" max="36" width="1.625" style="1" customWidth="1"/>
    <col min="39" max="41" width="1.625" customWidth="1"/>
    <col min="43" max="45" width="1.625" customWidth="1"/>
    <col min="48" max="50" width="1.625" customWidth="1"/>
    <col min="52" max="54" width="1.625" customWidth="1"/>
    <col min="57" max="59" width="1.625" customWidth="1"/>
    <col min="61" max="63" width="1.625" customWidth="1"/>
    <col min="64" max="65" width="9" style="1" bestFit="1" customWidth="1"/>
    <col min="66" max="68" width="1.625" style="1" customWidth="1"/>
    <col min="69" max="69" width="9" style="1" bestFit="1" customWidth="1"/>
    <col min="70" max="72" width="1.625" style="1" customWidth="1"/>
  </cols>
  <sheetData>
    <row r="1" spans="1:72">
      <c r="A1" s="2" t="s">
        <v>4</v>
      </c>
      <c r="B1" s="2"/>
      <c r="C1" s="2"/>
      <c r="D1" s="2"/>
      <c r="E1" s="2"/>
      <c r="J1" s="2" t="s">
        <v>0</v>
      </c>
      <c r="K1" s="2"/>
      <c r="L1" s="2"/>
      <c r="M1" s="2"/>
      <c r="N1" s="2"/>
      <c r="S1" s="2" t="s">
        <v>7</v>
      </c>
      <c r="T1" s="2"/>
      <c r="U1" s="2"/>
      <c r="V1" s="2"/>
      <c r="W1" s="2"/>
      <c r="AB1" s="2" t="s">
        <v>12</v>
      </c>
      <c r="AC1" s="2"/>
      <c r="AD1" s="2"/>
      <c r="AE1" s="2"/>
      <c r="AF1" s="2"/>
      <c r="AK1" s="2" t="s">
        <v>3</v>
      </c>
      <c r="AL1" s="2"/>
      <c r="AM1" s="2"/>
      <c r="AN1" s="2"/>
      <c r="AO1" s="2"/>
      <c r="AP1" s="2"/>
      <c r="AQ1" s="2"/>
      <c r="AR1" s="2"/>
      <c r="AS1" s="2"/>
      <c r="AT1" s="2" t="s">
        <v>9</v>
      </c>
      <c r="AU1" s="2"/>
      <c r="AV1" s="2"/>
      <c r="AW1" s="2"/>
      <c r="AX1" s="2"/>
      <c r="AY1" s="2"/>
      <c r="AZ1" s="2"/>
      <c r="BA1" s="2"/>
      <c r="BB1" s="2"/>
      <c r="BC1" s="2" t="s">
        <v>13</v>
      </c>
      <c r="BD1" s="2"/>
      <c r="BE1" s="2"/>
      <c r="BF1" s="2"/>
      <c r="BG1" s="2"/>
      <c r="BH1" s="2"/>
      <c r="BI1" s="2"/>
      <c r="BJ1" s="2"/>
      <c r="BK1" s="2"/>
      <c r="BL1" s="1" t="s">
        <v>2</v>
      </c>
    </row>
    <row r="2" spans="1:72">
      <c r="A2" s="3" t="s">
        <v>14</v>
      </c>
      <c r="B2" s="5" t="s">
        <v>16</v>
      </c>
      <c r="C2" s="5"/>
      <c r="D2" s="5"/>
      <c r="E2" s="5"/>
      <c r="F2" s="5" t="s">
        <v>17</v>
      </c>
      <c r="G2" s="5"/>
      <c r="H2" s="5"/>
      <c r="I2" s="5"/>
      <c r="J2" s="3" t="s">
        <v>14</v>
      </c>
      <c r="K2" s="5" t="s">
        <v>16</v>
      </c>
      <c r="L2" s="5"/>
      <c r="M2" s="5"/>
      <c r="N2" s="5"/>
      <c r="O2" s="5" t="s">
        <v>17</v>
      </c>
      <c r="P2" s="5"/>
      <c r="Q2" s="5"/>
      <c r="R2" s="5"/>
      <c r="S2" s="3" t="s">
        <v>14</v>
      </c>
      <c r="T2" s="5" t="s">
        <v>16</v>
      </c>
      <c r="U2" s="5"/>
      <c r="V2" s="5"/>
      <c r="W2" s="5"/>
      <c r="X2" s="5" t="s">
        <v>17</v>
      </c>
      <c r="Y2" s="5"/>
      <c r="Z2" s="5"/>
      <c r="AA2" s="5"/>
      <c r="AB2" s="3" t="s">
        <v>14</v>
      </c>
      <c r="AC2" s="5" t="s">
        <v>16</v>
      </c>
      <c r="AD2" s="5"/>
      <c r="AE2" s="5"/>
      <c r="AF2" s="5"/>
      <c r="AG2" s="5" t="s">
        <v>17</v>
      </c>
      <c r="AH2" s="5"/>
      <c r="AI2" s="5"/>
      <c r="AJ2" s="5"/>
      <c r="AK2" s="3" t="s">
        <v>14</v>
      </c>
      <c r="AL2" s="5" t="s">
        <v>16</v>
      </c>
      <c r="AM2" s="5"/>
      <c r="AN2" s="5"/>
      <c r="AO2" s="5"/>
      <c r="AP2" s="5" t="s">
        <v>17</v>
      </c>
      <c r="AQ2" s="5"/>
      <c r="AR2" s="5"/>
      <c r="AS2" s="5"/>
      <c r="AT2" s="3" t="s">
        <v>14</v>
      </c>
      <c r="AU2" s="5" t="s">
        <v>16</v>
      </c>
      <c r="AV2" s="5"/>
      <c r="AW2" s="5"/>
      <c r="AX2" s="5"/>
      <c r="AY2" s="5" t="s">
        <v>17</v>
      </c>
      <c r="AZ2" s="5"/>
      <c r="BA2" s="5"/>
      <c r="BB2" s="5"/>
      <c r="BC2" s="3" t="s">
        <v>14</v>
      </c>
      <c r="BD2" s="5" t="s">
        <v>16</v>
      </c>
      <c r="BE2" s="5"/>
      <c r="BF2" s="5"/>
      <c r="BG2" s="5"/>
      <c r="BH2" s="5" t="s">
        <v>17</v>
      </c>
      <c r="BI2" s="5"/>
      <c r="BJ2" s="5"/>
      <c r="BK2" s="5"/>
      <c r="BL2" s="3" t="s">
        <v>14</v>
      </c>
      <c r="BM2" s="5" t="s">
        <v>16</v>
      </c>
      <c r="BN2" s="5"/>
      <c r="BO2" s="5"/>
      <c r="BP2" s="5"/>
      <c r="BQ2" s="5" t="s">
        <v>17</v>
      </c>
      <c r="BR2" s="5"/>
      <c r="BS2" s="5"/>
      <c r="BT2" s="5"/>
    </row>
    <row r="3" spans="1:72">
      <c r="A3" s="4" t="s">
        <v>19</v>
      </c>
      <c r="B3" s="6">
        <v>2061</v>
      </c>
      <c r="C3" s="6"/>
      <c r="D3" s="6"/>
      <c r="E3" s="6"/>
      <c r="F3" s="6">
        <v>2070</v>
      </c>
      <c r="G3" s="6"/>
      <c r="H3" s="6"/>
      <c r="I3" s="6"/>
      <c r="J3" s="4" t="s">
        <v>19</v>
      </c>
      <c r="K3" s="6">
        <v>267</v>
      </c>
      <c r="L3" s="6"/>
      <c r="M3" s="6"/>
      <c r="N3" s="6"/>
      <c r="O3" s="6">
        <v>248</v>
      </c>
      <c r="P3" s="6"/>
      <c r="Q3" s="6"/>
      <c r="R3" s="6"/>
      <c r="S3" s="4" t="s">
        <v>19</v>
      </c>
      <c r="T3" s="6">
        <v>15</v>
      </c>
      <c r="U3" s="6"/>
      <c r="V3" s="6"/>
      <c r="W3" s="6"/>
      <c r="X3" s="6">
        <v>15</v>
      </c>
      <c r="Y3" s="6"/>
      <c r="Z3" s="6"/>
      <c r="AA3" s="6"/>
      <c r="AB3" s="4" t="s">
        <v>19</v>
      </c>
      <c r="AC3" s="6">
        <v>32</v>
      </c>
      <c r="AD3" s="6"/>
      <c r="AE3" s="6"/>
      <c r="AF3" s="6"/>
      <c r="AG3" s="10">
        <v>40</v>
      </c>
      <c r="AH3" s="10"/>
      <c r="AI3" s="10"/>
      <c r="AJ3" s="10"/>
      <c r="AK3" s="4" t="s">
        <v>19</v>
      </c>
      <c r="AL3" s="6">
        <v>39</v>
      </c>
      <c r="AM3" s="6"/>
      <c r="AN3" s="6"/>
      <c r="AO3" s="6"/>
      <c r="AP3" s="10">
        <v>62</v>
      </c>
      <c r="AQ3" s="10"/>
      <c r="AR3" s="10"/>
      <c r="AS3" s="10"/>
      <c r="AT3" s="4" t="s">
        <v>19</v>
      </c>
      <c r="AU3" s="6">
        <v>233</v>
      </c>
      <c r="AV3" s="6"/>
      <c r="AW3" s="6"/>
      <c r="AX3" s="6"/>
      <c r="AY3" s="10">
        <v>193</v>
      </c>
      <c r="AZ3" s="10"/>
      <c r="BA3" s="10"/>
      <c r="BB3" s="10"/>
      <c r="BC3" s="4" t="s">
        <v>19</v>
      </c>
      <c r="BD3" s="6">
        <v>649</v>
      </c>
      <c r="BE3" s="6"/>
      <c r="BF3" s="6"/>
      <c r="BG3" s="6"/>
      <c r="BH3" s="10">
        <v>674</v>
      </c>
      <c r="BI3" s="10"/>
      <c r="BJ3" s="10"/>
      <c r="BK3" s="10"/>
      <c r="BL3" s="4" t="s">
        <v>19</v>
      </c>
      <c r="BM3" s="6">
        <v>3296</v>
      </c>
      <c r="BN3" s="6"/>
      <c r="BO3" s="6"/>
      <c r="BP3" s="6"/>
      <c r="BQ3" s="6">
        <v>3302</v>
      </c>
      <c r="BR3" s="6"/>
      <c r="BS3" s="6"/>
      <c r="BT3" s="6"/>
    </row>
    <row r="4" spans="1:72">
      <c r="A4" s="4" t="s">
        <v>21</v>
      </c>
      <c r="B4" s="6">
        <v>2360</v>
      </c>
      <c r="C4" s="6"/>
      <c r="D4" s="6"/>
      <c r="E4" s="6"/>
      <c r="F4" s="6">
        <v>2226</v>
      </c>
      <c r="G4" s="6"/>
      <c r="H4" s="6"/>
      <c r="I4" s="6"/>
      <c r="J4" s="4" t="s">
        <v>21</v>
      </c>
      <c r="K4" s="6">
        <v>421</v>
      </c>
      <c r="L4" s="6"/>
      <c r="M4" s="6"/>
      <c r="N4" s="6"/>
      <c r="O4" s="6">
        <v>382</v>
      </c>
      <c r="P4" s="6"/>
      <c r="Q4" s="6"/>
      <c r="R4" s="6"/>
      <c r="S4" s="4" t="s">
        <v>21</v>
      </c>
      <c r="T4" s="6">
        <v>31</v>
      </c>
      <c r="U4" s="6"/>
      <c r="V4" s="6"/>
      <c r="W4" s="6"/>
      <c r="X4" s="6">
        <v>34</v>
      </c>
      <c r="Y4" s="6"/>
      <c r="Z4" s="6"/>
      <c r="AA4" s="6"/>
      <c r="AB4" s="4" t="s">
        <v>21</v>
      </c>
      <c r="AC4" s="6">
        <v>54</v>
      </c>
      <c r="AD4" s="6"/>
      <c r="AE4" s="6"/>
      <c r="AF4" s="6"/>
      <c r="AG4" s="10">
        <v>38</v>
      </c>
      <c r="AH4" s="10"/>
      <c r="AI4" s="10"/>
      <c r="AJ4" s="10"/>
      <c r="AK4" s="4" t="s">
        <v>21</v>
      </c>
      <c r="AL4" s="6">
        <v>90</v>
      </c>
      <c r="AM4" s="6"/>
      <c r="AN4" s="6"/>
      <c r="AO4" s="6"/>
      <c r="AP4" s="10">
        <v>87</v>
      </c>
      <c r="AQ4" s="10"/>
      <c r="AR4" s="10"/>
      <c r="AS4" s="10"/>
      <c r="AT4" s="4" t="s">
        <v>21</v>
      </c>
      <c r="AU4" s="6">
        <v>265</v>
      </c>
      <c r="AV4" s="6"/>
      <c r="AW4" s="6"/>
      <c r="AX4" s="6"/>
      <c r="AY4" s="10">
        <v>301</v>
      </c>
      <c r="AZ4" s="10"/>
      <c r="BA4" s="10"/>
      <c r="BB4" s="10"/>
      <c r="BC4" s="4" t="s">
        <v>21</v>
      </c>
      <c r="BD4" s="6">
        <v>708</v>
      </c>
      <c r="BE4" s="6"/>
      <c r="BF4" s="6"/>
      <c r="BG4" s="6"/>
      <c r="BH4" s="10">
        <v>699</v>
      </c>
      <c r="BI4" s="10"/>
      <c r="BJ4" s="10"/>
      <c r="BK4" s="10"/>
      <c r="BL4" s="4" t="s">
        <v>21</v>
      </c>
      <c r="BM4" s="6">
        <v>3929</v>
      </c>
      <c r="BN4" s="6"/>
      <c r="BO4" s="6"/>
      <c r="BP4" s="6"/>
      <c r="BQ4" s="6">
        <v>3767</v>
      </c>
      <c r="BR4" s="6"/>
      <c r="BS4" s="6"/>
      <c r="BT4" s="6"/>
    </row>
    <row r="5" spans="1:72">
      <c r="A5" s="4" t="s">
        <v>23</v>
      </c>
      <c r="B5" s="6">
        <v>2407</v>
      </c>
      <c r="C5" s="6"/>
      <c r="D5" s="6"/>
      <c r="E5" s="6"/>
      <c r="F5" s="6">
        <v>2298</v>
      </c>
      <c r="G5" s="6"/>
      <c r="H5" s="6"/>
      <c r="I5" s="6"/>
      <c r="J5" s="4" t="s">
        <v>23</v>
      </c>
      <c r="K5" s="6">
        <v>532</v>
      </c>
      <c r="L5" s="6"/>
      <c r="M5" s="6"/>
      <c r="N5" s="6"/>
      <c r="O5" s="6">
        <v>471</v>
      </c>
      <c r="P5" s="6"/>
      <c r="Q5" s="6"/>
      <c r="R5" s="6"/>
      <c r="S5" s="4" t="s">
        <v>23</v>
      </c>
      <c r="T5" s="6">
        <v>51</v>
      </c>
      <c r="U5" s="6"/>
      <c r="V5" s="6"/>
      <c r="W5" s="6"/>
      <c r="X5" s="6">
        <v>42</v>
      </c>
      <c r="Y5" s="6"/>
      <c r="Z5" s="6"/>
      <c r="AA5" s="6"/>
      <c r="AB5" s="4" t="s">
        <v>23</v>
      </c>
      <c r="AC5" s="6">
        <v>55</v>
      </c>
      <c r="AD5" s="6"/>
      <c r="AE5" s="6"/>
      <c r="AF5" s="6"/>
      <c r="AG5" s="10">
        <v>56</v>
      </c>
      <c r="AH5" s="10"/>
      <c r="AI5" s="10"/>
      <c r="AJ5" s="10"/>
      <c r="AK5" s="4" t="s">
        <v>23</v>
      </c>
      <c r="AL5" s="6">
        <v>129</v>
      </c>
      <c r="AM5" s="6"/>
      <c r="AN5" s="6"/>
      <c r="AO5" s="6"/>
      <c r="AP5" s="10">
        <v>108</v>
      </c>
      <c r="AQ5" s="10"/>
      <c r="AR5" s="10"/>
      <c r="AS5" s="10"/>
      <c r="AT5" s="4" t="s">
        <v>23</v>
      </c>
      <c r="AU5" s="6">
        <v>320</v>
      </c>
      <c r="AV5" s="6"/>
      <c r="AW5" s="6"/>
      <c r="AX5" s="6"/>
      <c r="AY5" s="10">
        <v>309</v>
      </c>
      <c r="AZ5" s="10"/>
      <c r="BA5" s="10"/>
      <c r="BB5" s="10"/>
      <c r="BC5" s="4" t="s">
        <v>23</v>
      </c>
      <c r="BD5" s="6">
        <v>724</v>
      </c>
      <c r="BE5" s="6"/>
      <c r="BF5" s="6"/>
      <c r="BG5" s="6"/>
      <c r="BH5" s="10">
        <v>718</v>
      </c>
      <c r="BI5" s="10"/>
      <c r="BJ5" s="10"/>
      <c r="BK5" s="10"/>
      <c r="BL5" s="4" t="s">
        <v>23</v>
      </c>
      <c r="BM5" s="6">
        <v>4218</v>
      </c>
      <c r="BN5" s="6"/>
      <c r="BO5" s="6"/>
      <c r="BP5" s="6"/>
      <c r="BQ5" s="6">
        <v>4002</v>
      </c>
      <c r="BR5" s="6"/>
      <c r="BS5" s="6"/>
      <c r="BT5" s="6"/>
    </row>
    <row r="6" spans="1:72">
      <c r="A6" s="4" t="s">
        <v>26</v>
      </c>
      <c r="B6" s="6">
        <v>2376</v>
      </c>
      <c r="C6" s="6"/>
      <c r="D6" s="6"/>
      <c r="E6" s="6"/>
      <c r="F6" s="6">
        <v>2203</v>
      </c>
      <c r="G6" s="6"/>
      <c r="H6" s="6"/>
      <c r="I6" s="6"/>
      <c r="J6" s="4" t="s">
        <v>26</v>
      </c>
      <c r="K6" s="6">
        <v>523</v>
      </c>
      <c r="L6" s="6"/>
      <c r="M6" s="6"/>
      <c r="N6" s="6"/>
      <c r="O6" s="6">
        <v>508</v>
      </c>
      <c r="P6" s="6"/>
      <c r="Q6" s="6"/>
      <c r="R6" s="6"/>
      <c r="S6" s="4" t="s">
        <v>26</v>
      </c>
      <c r="T6" s="6">
        <v>49</v>
      </c>
      <c r="U6" s="6"/>
      <c r="V6" s="6"/>
      <c r="W6" s="6"/>
      <c r="X6" s="6">
        <v>41</v>
      </c>
      <c r="Y6" s="6"/>
      <c r="Z6" s="6"/>
      <c r="AA6" s="6"/>
      <c r="AB6" s="4" t="s">
        <v>26</v>
      </c>
      <c r="AC6" s="6">
        <v>72</v>
      </c>
      <c r="AD6" s="6"/>
      <c r="AE6" s="6"/>
      <c r="AF6" s="6"/>
      <c r="AG6" s="10">
        <v>59</v>
      </c>
      <c r="AH6" s="10"/>
      <c r="AI6" s="10"/>
      <c r="AJ6" s="10"/>
      <c r="AK6" s="4" t="s">
        <v>26</v>
      </c>
      <c r="AL6" s="6">
        <v>115</v>
      </c>
      <c r="AM6" s="6"/>
      <c r="AN6" s="6"/>
      <c r="AO6" s="6"/>
      <c r="AP6" s="10">
        <v>89</v>
      </c>
      <c r="AQ6" s="10"/>
      <c r="AR6" s="10"/>
      <c r="AS6" s="10"/>
      <c r="AT6" s="4" t="s">
        <v>26</v>
      </c>
      <c r="AU6" s="6">
        <v>333</v>
      </c>
      <c r="AV6" s="6"/>
      <c r="AW6" s="6"/>
      <c r="AX6" s="6"/>
      <c r="AY6" s="10">
        <v>338</v>
      </c>
      <c r="AZ6" s="10"/>
      <c r="BA6" s="10"/>
      <c r="BB6" s="10"/>
      <c r="BC6" s="4" t="s">
        <v>26</v>
      </c>
      <c r="BD6" s="6">
        <v>685</v>
      </c>
      <c r="BE6" s="6"/>
      <c r="BF6" s="6"/>
      <c r="BG6" s="6"/>
      <c r="BH6" s="10">
        <v>682</v>
      </c>
      <c r="BI6" s="10"/>
      <c r="BJ6" s="10"/>
      <c r="BK6" s="10"/>
      <c r="BL6" s="4" t="s">
        <v>26</v>
      </c>
      <c r="BM6" s="6">
        <v>4153</v>
      </c>
      <c r="BN6" s="6"/>
      <c r="BO6" s="6"/>
      <c r="BP6" s="6"/>
      <c r="BQ6" s="6">
        <v>3920</v>
      </c>
      <c r="BR6" s="6"/>
      <c r="BS6" s="6"/>
      <c r="BT6" s="6"/>
    </row>
    <row r="7" spans="1:72">
      <c r="A7" s="4" t="s">
        <v>27</v>
      </c>
      <c r="B7" s="6">
        <v>2340</v>
      </c>
      <c r="C7" s="6"/>
      <c r="D7" s="6"/>
      <c r="E7" s="6"/>
      <c r="F7" s="6">
        <v>2437</v>
      </c>
      <c r="G7" s="6"/>
      <c r="H7" s="6"/>
      <c r="I7" s="6"/>
      <c r="J7" s="4" t="s">
        <v>27</v>
      </c>
      <c r="K7" s="6">
        <v>438</v>
      </c>
      <c r="L7" s="6"/>
      <c r="M7" s="6"/>
      <c r="N7" s="6"/>
      <c r="O7" s="6">
        <v>418</v>
      </c>
      <c r="P7" s="6"/>
      <c r="Q7" s="6"/>
      <c r="R7" s="6"/>
      <c r="S7" s="4" t="s">
        <v>27</v>
      </c>
      <c r="T7" s="6">
        <v>30</v>
      </c>
      <c r="U7" s="6"/>
      <c r="V7" s="6"/>
      <c r="W7" s="6"/>
      <c r="X7" s="6">
        <v>35</v>
      </c>
      <c r="Y7" s="6"/>
      <c r="Z7" s="6"/>
      <c r="AA7" s="6"/>
      <c r="AB7" s="4" t="s">
        <v>27</v>
      </c>
      <c r="AC7" s="6">
        <v>48</v>
      </c>
      <c r="AD7" s="6"/>
      <c r="AE7" s="6"/>
      <c r="AF7" s="6"/>
      <c r="AG7" s="10">
        <v>47</v>
      </c>
      <c r="AH7" s="10"/>
      <c r="AI7" s="10"/>
      <c r="AJ7" s="10"/>
      <c r="AK7" s="4" t="s">
        <v>27</v>
      </c>
      <c r="AL7" s="6">
        <v>100</v>
      </c>
      <c r="AM7" s="6"/>
      <c r="AN7" s="6"/>
      <c r="AO7" s="6"/>
      <c r="AP7" s="10">
        <v>86</v>
      </c>
      <c r="AQ7" s="10"/>
      <c r="AR7" s="10"/>
      <c r="AS7" s="10"/>
      <c r="AT7" s="4" t="s">
        <v>27</v>
      </c>
      <c r="AU7" s="6">
        <v>226</v>
      </c>
      <c r="AV7" s="6"/>
      <c r="AW7" s="6"/>
      <c r="AX7" s="6"/>
      <c r="AY7" s="10">
        <v>244</v>
      </c>
      <c r="AZ7" s="10"/>
      <c r="BA7" s="10"/>
      <c r="BB7" s="10"/>
      <c r="BC7" s="4" t="s">
        <v>27</v>
      </c>
      <c r="BD7" s="6">
        <v>677</v>
      </c>
      <c r="BE7" s="6"/>
      <c r="BF7" s="6"/>
      <c r="BG7" s="6"/>
      <c r="BH7" s="10">
        <v>647</v>
      </c>
      <c r="BI7" s="10"/>
      <c r="BJ7" s="10"/>
      <c r="BK7" s="10"/>
      <c r="BL7" s="4" t="s">
        <v>27</v>
      </c>
      <c r="BM7" s="6">
        <v>3859</v>
      </c>
      <c r="BN7" s="6"/>
      <c r="BO7" s="6"/>
      <c r="BP7" s="6"/>
      <c r="BQ7" s="6">
        <v>3914</v>
      </c>
      <c r="BR7" s="6"/>
      <c r="BS7" s="6"/>
      <c r="BT7" s="6"/>
    </row>
    <row r="8" spans="1:72">
      <c r="A8" s="4" t="s">
        <v>28</v>
      </c>
      <c r="B8" s="6">
        <v>2548</v>
      </c>
      <c r="C8" s="6"/>
      <c r="D8" s="6"/>
      <c r="E8" s="6"/>
      <c r="F8" s="6">
        <v>2495</v>
      </c>
      <c r="G8" s="6"/>
      <c r="H8" s="6"/>
      <c r="I8" s="6"/>
      <c r="J8" s="4" t="s">
        <v>28</v>
      </c>
      <c r="K8" s="6">
        <v>346</v>
      </c>
      <c r="L8" s="6"/>
      <c r="M8" s="6"/>
      <c r="N8" s="6"/>
      <c r="O8" s="6">
        <v>344</v>
      </c>
      <c r="P8" s="6"/>
      <c r="Q8" s="6"/>
      <c r="R8" s="6"/>
      <c r="S8" s="4" t="s">
        <v>28</v>
      </c>
      <c r="T8" s="6">
        <v>38</v>
      </c>
      <c r="U8" s="6"/>
      <c r="V8" s="6"/>
      <c r="W8" s="6"/>
      <c r="X8" s="6">
        <v>26</v>
      </c>
      <c r="Y8" s="6"/>
      <c r="Z8" s="6"/>
      <c r="AA8" s="6"/>
      <c r="AB8" s="4" t="s">
        <v>28</v>
      </c>
      <c r="AC8" s="6">
        <v>48</v>
      </c>
      <c r="AD8" s="6"/>
      <c r="AE8" s="6"/>
      <c r="AF8" s="6"/>
      <c r="AG8" s="10">
        <v>47</v>
      </c>
      <c r="AH8" s="10"/>
      <c r="AI8" s="10"/>
      <c r="AJ8" s="10"/>
      <c r="AK8" s="4" t="s">
        <v>28</v>
      </c>
      <c r="AL8" s="6">
        <v>64</v>
      </c>
      <c r="AM8" s="6"/>
      <c r="AN8" s="6"/>
      <c r="AO8" s="6"/>
      <c r="AP8" s="10">
        <v>73</v>
      </c>
      <c r="AQ8" s="10"/>
      <c r="AR8" s="10"/>
      <c r="AS8" s="10"/>
      <c r="AT8" s="4" t="s">
        <v>28</v>
      </c>
      <c r="AU8" s="6">
        <v>227</v>
      </c>
      <c r="AV8" s="6"/>
      <c r="AW8" s="6"/>
      <c r="AX8" s="6"/>
      <c r="AY8" s="10">
        <v>204</v>
      </c>
      <c r="AZ8" s="10"/>
      <c r="BA8" s="10"/>
      <c r="BB8" s="10"/>
      <c r="BC8" s="4" t="s">
        <v>28</v>
      </c>
      <c r="BD8" s="6">
        <v>826</v>
      </c>
      <c r="BE8" s="6"/>
      <c r="BF8" s="6"/>
      <c r="BG8" s="6"/>
      <c r="BH8" s="10">
        <v>818</v>
      </c>
      <c r="BI8" s="10"/>
      <c r="BJ8" s="10"/>
      <c r="BK8" s="10"/>
      <c r="BL8" s="4" t="s">
        <v>28</v>
      </c>
      <c r="BM8" s="6">
        <v>4097</v>
      </c>
      <c r="BN8" s="6"/>
      <c r="BO8" s="6"/>
      <c r="BP8" s="6"/>
      <c r="BQ8" s="6">
        <v>4007</v>
      </c>
      <c r="BR8" s="6"/>
      <c r="BS8" s="6"/>
      <c r="BT8" s="6"/>
    </row>
    <row r="9" spans="1:72">
      <c r="A9" s="4" t="s">
        <v>29</v>
      </c>
      <c r="B9" s="6">
        <v>2724</v>
      </c>
      <c r="C9" s="6"/>
      <c r="D9" s="6"/>
      <c r="E9" s="6"/>
      <c r="F9" s="6">
        <v>2663</v>
      </c>
      <c r="G9" s="6"/>
      <c r="H9" s="6"/>
      <c r="I9" s="6"/>
      <c r="J9" s="4" t="s">
        <v>29</v>
      </c>
      <c r="K9" s="6">
        <v>404</v>
      </c>
      <c r="L9" s="6"/>
      <c r="M9" s="6"/>
      <c r="N9" s="6"/>
      <c r="O9" s="6">
        <v>388</v>
      </c>
      <c r="P9" s="6"/>
      <c r="Q9" s="6"/>
      <c r="R9" s="6"/>
      <c r="S9" s="4" t="s">
        <v>29</v>
      </c>
      <c r="T9" s="6">
        <v>44</v>
      </c>
      <c r="U9" s="6"/>
      <c r="V9" s="6"/>
      <c r="W9" s="6"/>
      <c r="X9" s="6">
        <v>25</v>
      </c>
      <c r="Y9" s="6"/>
      <c r="Z9" s="6"/>
      <c r="AA9" s="6"/>
      <c r="AB9" s="4" t="s">
        <v>29</v>
      </c>
      <c r="AC9" s="6">
        <v>56</v>
      </c>
      <c r="AD9" s="6"/>
      <c r="AE9" s="6"/>
      <c r="AF9" s="6"/>
      <c r="AG9" s="10">
        <v>30</v>
      </c>
      <c r="AH9" s="10"/>
      <c r="AI9" s="10"/>
      <c r="AJ9" s="10"/>
      <c r="AK9" s="4" t="s">
        <v>29</v>
      </c>
      <c r="AL9" s="6">
        <v>79</v>
      </c>
      <c r="AM9" s="6"/>
      <c r="AN9" s="6"/>
      <c r="AO9" s="6"/>
      <c r="AP9" s="10">
        <v>85</v>
      </c>
      <c r="AQ9" s="10"/>
      <c r="AR9" s="10"/>
      <c r="AS9" s="10"/>
      <c r="AT9" s="4" t="s">
        <v>29</v>
      </c>
      <c r="AU9" s="6">
        <v>274</v>
      </c>
      <c r="AV9" s="6"/>
      <c r="AW9" s="6"/>
      <c r="AX9" s="6"/>
      <c r="AY9" s="10">
        <v>249</v>
      </c>
      <c r="AZ9" s="10"/>
      <c r="BA9" s="10"/>
      <c r="BB9" s="10"/>
      <c r="BC9" s="4" t="s">
        <v>29</v>
      </c>
      <c r="BD9" s="6">
        <v>917</v>
      </c>
      <c r="BE9" s="6"/>
      <c r="BF9" s="6"/>
      <c r="BG9" s="6"/>
      <c r="BH9" s="10">
        <v>938</v>
      </c>
      <c r="BI9" s="10"/>
      <c r="BJ9" s="10"/>
      <c r="BK9" s="10"/>
      <c r="BL9" s="4" t="s">
        <v>29</v>
      </c>
      <c r="BM9" s="6">
        <v>4498</v>
      </c>
      <c r="BN9" s="6"/>
      <c r="BO9" s="6"/>
      <c r="BP9" s="6"/>
      <c r="BQ9" s="6">
        <v>4378</v>
      </c>
      <c r="BR9" s="6"/>
      <c r="BS9" s="6"/>
      <c r="BT9" s="6"/>
    </row>
    <row r="10" spans="1:72">
      <c r="A10" s="4" t="s">
        <v>31</v>
      </c>
      <c r="B10" s="6">
        <v>2876</v>
      </c>
      <c r="C10" s="6"/>
      <c r="D10" s="6"/>
      <c r="E10" s="6"/>
      <c r="F10" s="6">
        <v>2790</v>
      </c>
      <c r="G10" s="6"/>
      <c r="H10" s="6"/>
      <c r="I10" s="6"/>
      <c r="J10" s="4" t="s">
        <v>31</v>
      </c>
      <c r="K10" s="6">
        <v>507</v>
      </c>
      <c r="L10" s="6"/>
      <c r="M10" s="6"/>
      <c r="N10" s="6"/>
      <c r="O10" s="6">
        <v>476</v>
      </c>
      <c r="P10" s="6"/>
      <c r="Q10" s="6"/>
      <c r="R10" s="6"/>
      <c r="S10" s="4" t="s">
        <v>31</v>
      </c>
      <c r="T10" s="6">
        <v>54</v>
      </c>
      <c r="U10" s="6"/>
      <c r="V10" s="6"/>
      <c r="W10" s="6"/>
      <c r="X10" s="6">
        <v>42</v>
      </c>
      <c r="Y10" s="6"/>
      <c r="Z10" s="6"/>
      <c r="AA10" s="6"/>
      <c r="AB10" s="4" t="s">
        <v>31</v>
      </c>
      <c r="AC10" s="6">
        <v>55</v>
      </c>
      <c r="AD10" s="6"/>
      <c r="AE10" s="6"/>
      <c r="AF10" s="6"/>
      <c r="AG10" s="10">
        <v>51</v>
      </c>
      <c r="AH10" s="10"/>
      <c r="AI10" s="10"/>
      <c r="AJ10" s="10"/>
      <c r="AK10" s="4" t="s">
        <v>31</v>
      </c>
      <c r="AL10" s="6">
        <v>120</v>
      </c>
      <c r="AM10" s="6"/>
      <c r="AN10" s="6"/>
      <c r="AO10" s="6"/>
      <c r="AP10" s="10">
        <v>101</v>
      </c>
      <c r="AQ10" s="10"/>
      <c r="AR10" s="10"/>
      <c r="AS10" s="10"/>
      <c r="AT10" s="4" t="s">
        <v>31</v>
      </c>
      <c r="AU10" s="6">
        <v>278</v>
      </c>
      <c r="AV10" s="6"/>
      <c r="AW10" s="6"/>
      <c r="AX10" s="6"/>
      <c r="AY10" s="10">
        <v>304</v>
      </c>
      <c r="AZ10" s="10"/>
      <c r="BA10" s="10"/>
      <c r="BB10" s="10"/>
      <c r="BC10" s="4" t="s">
        <v>31</v>
      </c>
      <c r="BD10" s="6">
        <v>941</v>
      </c>
      <c r="BE10" s="6"/>
      <c r="BF10" s="6"/>
      <c r="BG10" s="6"/>
      <c r="BH10" s="10">
        <v>867</v>
      </c>
      <c r="BI10" s="10"/>
      <c r="BJ10" s="10"/>
      <c r="BK10" s="10"/>
      <c r="BL10" s="4" t="s">
        <v>31</v>
      </c>
      <c r="BM10" s="6">
        <v>4831</v>
      </c>
      <c r="BN10" s="6"/>
      <c r="BO10" s="6"/>
      <c r="BP10" s="6"/>
      <c r="BQ10" s="6">
        <v>4631</v>
      </c>
      <c r="BR10" s="6"/>
      <c r="BS10" s="6"/>
      <c r="BT10" s="6"/>
    </row>
    <row r="11" spans="1:72">
      <c r="A11" s="4" t="s">
        <v>11</v>
      </c>
      <c r="B11" s="6">
        <v>2955</v>
      </c>
      <c r="C11" s="6"/>
      <c r="D11" s="6"/>
      <c r="E11" s="6"/>
      <c r="F11" s="6">
        <v>2878</v>
      </c>
      <c r="G11" s="6"/>
      <c r="H11" s="6"/>
      <c r="I11" s="6"/>
      <c r="J11" s="4" t="s">
        <v>11</v>
      </c>
      <c r="K11" s="6">
        <v>612</v>
      </c>
      <c r="L11" s="6"/>
      <c r="M11" s="6"/>
      <c r="N11" s="6"/>
      <c r="O11" s="6">
        <v>578</v>
      </c>
      <c r="P11" s="6"/>
      <c r="Q11" s="6"/>
      <c r="R11" s="6"/>
      <c r="S11" s="4" t="s">
        <v>11</v>
      </c>
      <c r="T11" s="6">
        <v>61</v>
      </c>
      <c r="U11" s="6"/>
      <c r="V11" s="6"/>
      <c r="W11" s="6"/>
      <c r="X11" s="6">
        <v>47</v>
      </c>
      <c r="Y11" s="6"/>
      <c r="Z11" s="6"/>
      <c r="AA11" s="6"/>
      <c r="AB11" s="4" t="s">
        <v>11</v>
      </c>
      <c r="AC11" s="6">
        <v>72</v>
      </c>
      <c r="AD11" s="6"/>
      <c r="AE11" s="6"/>
      <c r="AF11" s="6"/>
      <c r="AG11" s="10">
        <v>75</v>
      </c>
      <c r="AH11" s="10"/>
      <c r="AI11" s="10"/>
      <c r="AJ11" s="10"/>
      <c r="AK11" s="4" t="s">
        <v>11</v>
      </c>
      <c r="AL11" s="6">
        <v>116</v>
      </c>
      <c r="AM11" s="6"/>
      <c r="AN11" s="6"/>
      <c r="AO11" s="6"/>
      <c r="AP11" s="10">
        <v>131</v>
      </c>
      <c r="AQ11" s="10"/>
      <c r="AR11" s="10"/>
      <c r="AS11" s="10"/>
      <c r="AT11" s="4" t="s">
        <v>11</v>
      </c>
      <c r="AU11" s="6">
        <v>371</v>
      </c>
      <c r="AV11" s="6"/>
      <c r="AW11" s="6"/>
      <c r="AX11" s="6"/>
      <c r="AY11" s="10">
        <v>380</v>
      </c>
      <c r="AZ11" s="10"/>
      <c r="BA11" s="10"/>
      <c r="BB11" s="10"/>
      <c r="BC11" s="4" t="s">
        <v>11</v>
      </c>
      <c r="BD11" s="6">
        <v>1014</v>
      </c>
      <c r="BE11" s="6"/>
      <c r="BF11" s="6"/>
      <c r="BG11" s="6"/>
      <c r="BH11" s="10">
        <v>945</v>
      </c>
      <c r="BI11" s="10"/>
      <c r="BJ11" s="10"/>
      <c r="BK11" s="10"/>
      <c r="BL11" s="4" t="s">
        <v>11</v>
      </c>
      <c r="BM11" s="6">
        <v>5201</v>
      </c>
      <c r="BN11" s="6"/>
      <c r="BO11" s="6"/>
      <c r="BP11" s="6"/>
      <c r="BQ11" s="6">
        <v>5034</v>
      </c>
      <c r="BR11" s="6"/>
      <c r="BS11" s="6"/>
      <c r="BT11" s="6"/>
    </row>
    <row r="12" spans="1:72">
      <c r="A12" s="4" t="s">
        <v>15</v>
      </c>
      <c r="B12" s="6">
        <v>3375</v>
      </c>
      <c r="C12" s="6"/>
      <c r="D12" s="6"/>
      <c r="E12" s="6"/>
      <c r="F12" s="6">
        <v>3286</v>
      </c>
      <c r="G12" s="6"/>
      <c r="H12" s="6"/>
      <c r="I12" s="6"/>
      <c r="J12" s="4" t="s">
        <v>15</v>
      </c>
      <c r="K12" s="6">
        <v>788</v>
      </c>
      <c r="L12" s="6"/>
      <c r="M12" s="6"/>
      <c r="N12" s="6"/>
      <c r="O12" s="6">
        <v>688</v>
      </c>
      <c r="P12" s="6"/>
      <c r="Q12" s="6"/>
      <c r="R12" s="6"/>
      <c r="S12" s="4" t="s">
        <v>15</v>
      </c>
      <c r="T12" s="6">
        <v>74</v>
      </c>
      <c r="U12" s="6"/>
      <c r="V12" s="6"/>
      <c r="W12" s="6"/>
      <c r="X12" s="6">
        <v>62</v>
      </c>
      <c r="Y12" s="6"/>
      <c r="Z12" s="6"/>
      <c r="AA12" s="6"/>
      <c r="AB12" s="4" t="s">
        <v>15</v>
      </c>
      <c r="AC12" s="6">
        <v>87</v>
      </c>
      <c r="AD12" s="6"/>
      <c r="AE12" s="6"/>
      <c r="AF12" s="6"/>
      <c r="AG12" s="10">
        <v>87</v>
      </c>
      <c r="AH12" s="10"/>
      <c r="AI12" s="10"/>
      <c r="AJ12" s="10"/>
      <c r="AK12" s="4" t="s">
        <v>15</v>
      </c>
      <c r="AL12" s="6">
        <v>170</v>
      </c>
      <c r="AM12" s="6"/>
      <c r="AN12" s="6"/>
      <c r="AO12" s="6"/>
      <c r="AP12" s="10">
        <v>169</v>
      </c>
      <c r="AQ12" s="10"/>
      <c r="AR12" s="10"/>
      <c r="AS12" s="10"/>
      <c r="AT12" s="4" t="s">
        <v>15</v>
      </c>
      <c r="AU12" s="6">
        <v>453</v>
      </c>
      <c r="AV12" s="6"/>
      <c r="AW12" s="6"/>
      <c r="AX12" s="6"/>
      <c r="AY12" s="10">
        <v>416</v>
      </c>
      <c r="AZ12" s="10"/>
      <c r="BA12" s="10"/>
      <c r="BB12" s="10"/>
      <c r="BC12" s="4" t="s">
        <v>15</v>
      </c>
      <c r="BD12" s="6">
        <v>1119</v>
      </c>
      <c r="BE12" s="6"/>
      <c r="BF12" s="6"/>
      <c r="BG12" s="6"/>
      <c r="BH12" s="10">
        <v>959</v>
      </c>
      <c r="BI12" s="10"/>
      <c r="BJ12" s="10"/>
      <c r="BK12" s="10"/>
      <c r="BL12" s="4" t="s">
        <v>15</v>
      </c>
      <c r="BM12" s="6">
        <v>6066</v>
      </c>
      <c r="BN12" s="6"/>
      <c r="BO12" s="6"/>
      <c r="BP12" s="6"/>
      <c r="BQ12" s="6">
        <v>5667</v>
      </c>
      <c r="BR12" s="6"/>
      <c r="BS12" s="6"/>
      <c r="BT12" s="6"/>
    </row>
    <row r="13" spans="1:72">
      <c r="A13" s="4" t="s">
        <v>34</v>
      </c>
      <c r="B13" s="6">
        <v>3470</v>
      </c>
      <c r="C13" s="6"/>
      <c r="D13" s="6"/>
      <c r="E13" s="6"/>
      <c r="F13" s="6">
        <v>3392</v>
      </c>
      <c r="G13" s="6"/>
      <c r="H13" s="6"/>
      <c r="I13" s="6"/>
      <c r="J13" s="4" t="s">
        <v>34</v>
      </c>
      <c r="K13" s="6">
        <v>855</v>
      </c>
      <c r="L13" s="6"/>
      <c r="M13" s="6"/>
      <c r="N13" s="6"/>
      <c r="O13" s="6">
        <v>751</v>
      </c>
      <c r="P13" s="6"/>
      <c r="Q13" s="6"/>
      <c r="R13" s="6"/>
      <c r="S13" s="4" t="s">
        <v>34</v>
      </c>
      <c r="T13" s="6">
        <v>80</v>
      </c>
      <c r="U13" s="6"/>
      <c r="V13" s="6"/>
      <c r="W13" s="6"/>
      <c r="X13" s="6">
        <v>59</v>
      </c>
      <c r="Y13" s="6"/>
      <c r="Z13" s="6"/>
      <c r="AA13" s="6"/>
      <c r="AB13" s="4" t="s">
        <v>34</v>
      </c>
      <c r="AC13" s="6">
        <v>94</v>
      </c>
      <c r="AD13" s="6"/>
      <c r="AE13" s="6"/>
      <c r="AF13" s="6"/>
      <c r="AG13" s="10">
        <v>89</v>
      </c>
      <c r="AH13" s="10"/>
      <c r="AI13" s="10"/>
      <c r="AJ13" s="10"/>
      <c r="AK13" s="4" t="s">
        <v>34</v>
      </c>
      <c r="AL13" s="6">
        <v>178</v>
      </c>
      <c r="AM13" s="6"/>
      <c r="AN13" s="6"/>
      <c r="AO13" s="6"/>
      <c r="AP13" s="10">
        <v>151</v>
      </c>
      <c r="AQ13" s="10"/>
      <c r="AR13" s="10"/>
      <c r="AS13" s="10"/>
      <c r="AT13" s="4" t="s">
        <v>34</v>
      </c>
      <c r="AU13" s="6">
        <v>493</v>
      </c>
      <c r="AV13" s="6"/>
      <c r="AW13" s="6"/>
      <c r="AX13" s="6"/>
      <c r="AY13" s="10">
        <v>449</v>
      </c>
      <c r="AZ13" s="10"/>
      <c r="BA13" s="10"/>
      <c r="BB13" s="10"/>
      <c r="BC13" s="4" t="s">
        <v>34</v>
      </c>
      <c r="BD13" s="6">
        <v>1167</v>
      </c>
      <c r="BE13" s="6"/>
      <c r="BF13" s="6"/>
      <c r="BG13" s="6"/>
      <c r="BH13" s="10">
        <v>1046</v>
      </c>
      <c r="BI13" s="10"/>
      <c r="BJ13" s="10"/>
      <c r="BK13" s="10"/>
      <c r="BL13" s="4" t="s">
        <v>34</v>
      </c>
      <c r="BM13" s="6">
        <v>6337</v>
      </c>
      <c r="BN13" s="6"/>
      <c r="BO13" s="6"/>
      <c r="BP13" s="6"/>
      <c r="BQ13" s="6">
        <v>5937</v>
      </c>
      <c r="BR13" s="6"/>
      <c r="BS13" s="6"/>
      <c r="BT13" s="6"/>
    </row>
    <row r="14" spans="1:72">
      <c r="A14" s="4" t="s">
        <v>20</v>
      </c>
      <c r="B14" s="6">
        <v>2820</v>
      </c>
      <c r="C14" s="6"/>
      <c r="D14" s="6"/>
      <c r="E14" s="6"/>
      <c r="F14" s="6">
        <v>2823</v>
      </c>
      <c r="G14" s="6"/>
      <c r="H14" s="6"/>
      <c r="I14" s="6"/>
      <c r="J14" s="4" t="s">
        <v>20</v>
      </c>
      <c r="K14" s="6">
        <v>706</v>
      </c>
      <c r="L14" s="6"/>
      <c r="M14" s="6"/>
      <c r="N14" s="6"/>
      <c r="O14" s="6">
        <v>683</v>
      </c>
      <c r="P14" s="6"/>
      <c r="Q14" s="6"/>
      <c r="R14" s="6"/>
      <c r="S14" s="4" t="s">
        <v>20</v>
      </c>
      <c r="T14" s="6">
        <v>72</v>
      </c>
      <c r="U14" s="6"/>
      <c r="V14" s="6"/>
      <c r="W14" s="6"/>
      <c r="X14" s="6">
        <v>67</v>
      </c>
      <c r="Y14" s="6"/>
      <c r="Z14" s="6"/>
      <c r="AA14" s="6"/>
      <c r="AB14" s="4" t="s">
        <v>20</v>
      </c>
      <c r="AC14" s="6">
        <v>84</v>
      </c>
      <c r="AD14" s="6"/>
      <c r="AE14" s="6"/>
      <c r="AF14" s="6"/>
      <c r="AG14" s="10">
        <v>76</v>
      </c>
      <c r="AH14" s="10"/>
      <c r="AI14" s="10"/>
      <c r="AJ14" s="10"/>
      <c r="AK14" s="4" t="s">
        <v>20</v>
      </c>
      <c r="AL14" s="6">
        <v>134</v>
      </c>
      <c r="AM14" s="6"/>
      <c r="AN14" s="6"/>
      <c r="AO14" s="6"/>
      <c r="AP14" s="10">
        <v>142</v>
      </c>
      <c r="AQ14" s="10"/>
      <c r="AR14" s="10"/>
      <c r="AS14" s="10"/>
      <c r="AT14" s="4" t="s">
        <v>20</v>
      </c>
      <c r="AU14" s="6">
        <v>438</v>
      </c>
      <c r="AV14" s="6"/>
      <c r="AW14" s="6"/>
      <c r="AX14" s="6"/>
      <c r="AY14" s="10">
        <v>412</v>
      </c>
      <c r="AZ14" s="10"/>
      <c r="BA14" s="10"/>
      <c r="BB14" s="10"/>
      <c r="BC14" s="4" t="s">
        <v>20</v>
      </c>
      <c r="BD14" s="6">
        <v>964</v>
      </c>
      <c r="BE14" s="6"/>
      <c r="BF14" s="6"/>
      <c r="BG14" s="6"/>
      <c r="BH14" s="10">
        <v>893</v>
      </c>
      <c r="BI14" s="10"/>
      <c r="BJ14" s="10"/>
      <c r="BK14" s="10"/>
      <c r="BL14" s="4" t="s">
        <v>20</v>
      </c>
      <c r="BM14" s="6">
        <v>5218</v>
      </c>
      <c r="BN14" s="6"/>
      <c r="BO14" s="6"/>
      <c r="BP14" s="6"/>
      <c r="BQ14" s="6">
        <v>5096</v>
      </c>
      <c r="BR14" s="6"/>
      <c r="BS14" s="6"/>
      <c r="BT14" s="6"/>
    </row>
    <row r="15" spans="1:72">
      <c r="A15" s="4" t="s">
        <v>35</v>
      </c>
      <c r="B15" s="6">
        <v>2621</v>
      </c>
      <c r="C15" s="6"/>
      <c r="D15" s="6"/>
      <c r="E15" s="6"/>
      <c r="F15" s="6">
        <v>2707</v>
      </c>
      <c r="G15" s="6"/>
      <c r="H15" s="6"/>
      <c r="I15" s="6"/>
      <c r="J15" s="4" t="s">
        <v>35</v>
      </c>
      <c r="K15" s="6">
        <v>775</v>
      </c>
      <c r="L15" s="6"/>
      <c r="M15" s="6"/>
      <c r="N15" s="6"/>
      <c r="O15" s="6">
        <v>733</v>
      </c>
      <c r="P15" s="6"/>
      <c r="Q15" s="6"/>
      <c r="R15" s="6"/>
      <c r="S15" s="4" t="s">
        <v>35</v>
      </c>
      <c r="T15" s="6">
        <v>80</v>
      </c>
      <c r="U15" s="6"/>
      <c r="V15" s="6"/>
      <c r="W15" s="6"/>
      <c r="X15" s="6">
        <v>90</v>
      </c>
      <c r="Y15" s="6"/>
      <c r="Z15" s="6"/>
      <c r="AA15" s="6"/>
      <c r="AB15" s="4" t="s">
        <v>35</v>
      </c>
      <c r="AC15" s="6">
        <v>112</v>
      </c>
      <c r="AD15" s="6"/>
      <c r="AE15" s="6"/>
      <c r="AF15" s="6"/>
      <c r="AG15" s="10">
        <v>92</v>
      </c>
      <c r="AH15" s="10"/>
      <c r="AI15" s="10"/>
      <c r="AJ15" s="10"/>
      <c r="AK15" s="4" t="s">
        <v>35</v>
      </c>
      <c r="AL15" s="6">
        <v>151</v>
      </c>
      <c r="AM15" s="6"/>
      <c r="AN15" s="6"/>
      <c r="AO15" s="6"/>
      <c r="AP15" s="10">
        <v>148</v>
      </c>
      <c r="AQ15" s="10"/>
      <c r="AR15" s="10"/>
      <c r="AS15" s="10"/>
      <c r="AT15" s="4" t="s">
        <v>35</v>
      </c>
      <c r="AU15" s="6">
        <v>391</v>
      </c>
      <c r="AV15" s="6"/>
      <c r="AW15" s="6"/>
      <c r="AX15" s="6"/>
      <c r="AY15" s="10">
        <v>409</v>
      </c>
      <c r="AZ15" s="10"/>
      <c r="BA15" s="10"/>
      <c r="BB15" s="10"/>
      <c r="BC15" s="4" t="s">
        <v>35</v>
      </c>
      <c r="BD15" s="6">
        <v>903</v>
      </c>
      <c r="BE15" s="6"/>
      <c r="BF15" s="6"/>
      <c r="BG15" s="6"/>
      <c r="BH15" s="10">
        <v>856</v>
      </c>
      <c r="BI15" s="10"/>
      <c r="BJ15" s="10"/>
      <c r="BK15" s="10"/>
      <c r="BL15" s="4" t="s">
        <v>35</v>
      </c>
      <c r="BM15" s="6">
        <v>5033</v>
      </c>
      <c r="BN15" s="6"/>
      <c r="BO15" s="6"/>
      <c r="BP15" s="6"/>
      <c r="BQ15" s="6">
        <v>5035</v>
      </c>
      <c r="BR15" s="6"/>
      <c r="BS15" s="6"/>
      <c r="BT15" s="6"/>
    </row>
    <row r="16" spans="1:72">
      <c r="A16" s="4" t="s">
        <v>25</v>
      </c>
      <c r="B16" s="6">
        <v>2525</v>
      </c>
      <c r="C16" s="6"/>
      <c r="D16" s="6"/>
      <c r="E16" s="6"/>
      <c r="F16" s="6">
        <v>2703</v>
      </c>
      <c r="G16" s="6"/>
      <c r="H16" s="6"/>
      <c r="I16" s="6"/>
      <c r="J16" s="4" t="s">
        <v>25</v>
      </c>
      <c r="K16" s="6">
        <v>865</v>
      </c>
      <c r="L16" s="6"/>
      <c r="M16" s="6"/>
      <c r="N16" s="6"/>
      <c r="O16" s="6">
        <v>872</v>
      </c>
      <c r="P16" s="6"/>
      <c r="Q16" s="6"/>
      <c r="R16" s="6"/>
      <c r="S16" s="4" t="s">
        <v>25</v>
      </c>
      <c r="T16" s="6">
        <v>128</v>
      </c>
      <c r="U16" s="6"/>
      <c r="V16" s="6"/>
      <c r="W16" s="6"/>
      <c r="X16" s="6">
        <v>125</v>
      </c>
      <c r="Y16" s="6"/>
      <c r="Z16" s="6"/>
      <c r="AA16" s="6"/>
      <c r="AB16" s="4" t="s">
        <v>25</v>
      </c>
      <c r="AC16" s="6">
        <v>126</v>
      </c>
      <c r="AD16" s="6"/>
      <c r="AE16" s="6"/>
      <c r="AF16" s="6"/>
      <c r="AG16" s="10">
        <v>133</v>
      </c>
      <c r="AH16" s="10"/>
      <c r="AI16" s="10"/>
      <c r="AJ16" s="10"/>
      <c r="AK16" s="4" t="s">
        <v>25</v>
      </c>
      <c r="AL16" s="6">
        <v>163</v>
      </c>
      <c r="AM16" s="6"/>
      <c r="AN16" s="6"/>
      <c r="AO16" s="6"/>
      <c r="AP16" s="10">
        <v>167</v>
      </c>
      <c r="AQ16" s="10"/>
      <c r="AR16" s="10"/>
      <c r="AS16" s="10"/>
      <c r="AT16" s="4" t="s">
        <v>25</v>
      </c>
      <c r="AU16" s="6">
        <v>426</v>
      </c>
      <c r="AV16" s="6"/>
      <c r="AW16" s="6"/>
      <c r="AX16" s="6"/>
      <c r="AY16" s="10">
        <v>435</v>
      </c>
      <c r="AZ16" s="10"/>
      <c r="BA16" s="10"/>
      <c r="BB16" s="10"/>
      <c r="BC16" s="4" t="s">
        <v>25</v>
      </c>
      <c r="BD16" s="6">
        <v>825</v>
      </c>
      <c r="BE16" s="6"/>
      <c r="BF16" s="6"/>
      <c r="BG16" s="6"/>
      <c r="BH16" s="10">
        <v>846</v>
      </c>
      <c r="BI16" s="10"/>
      <c r="BJ16" s="10"/>
      <c r="BK16" s="10"/>
      <c r="BL16" s="4" t="s">
        <v>25</v>
      </c>
      <c r="BM16" s="6">
        <v>5058</v>
      </c>
      <c r="BN16" s="6"/>
      <c r="BO16" s="6"/>
      <c r="BP16" s="6"/>
      <c r="BQ16" s="6">
        <v>5281</v>
      </c>
      <c r="BR16" s="6"/>
      <c r="BS16" s="6"/>
      <c r="BT16" s="6"/>
    </row>
    <row r="17" spans="1:72">
      <c r="A17" s="4" t="s">
        <v>36</v>
      </c>
      <c r="B17" s="6">
        <v>2685</v>
      </c>
      <c r="C17" s="6"/>
      <c r="D17" s="6"/>
      <c r="E17" s="6"/>
      <c r="F17" s="6">
        <v>2920</v>
      </c>
      <c r="G17" s="6"/>
      <c r="H17" s="6"/>
      <c r="I17" s="6"/>
      <c r="J17" s="4" t="s">
        <v>36</v>
      </c>
      <c r="K17" s="6">
        <v>886</v>
      </c>
      <c r="L17" s="6"/>
      <c r="M17" s="6"/>
      <c r="N17" s="6"/>
      <c r="O17" s="6">
        <v>926</v>
      </c>
      <c r="P17" s="6"/>
      <c r="Q17" s="6"/>
      <c r="R17" s="6"/>
      <c r="S17" s="4" t="s">
        <v>36</v>
      </c>
      <c r="T17" s="6">
        <v>151</v>
      </c>
      <c r="U17" s="6"/>
      <c r="V17" s="6"/>
      <c r="W17" s="6"/>
      <c r="X17" s="6">
        <v>166</v>
      </c>
      <c r="Y17" s="6"/>
      <c r="Z17" s="6"/>
      <c r="AA17" s="6"/>
      <c r="AB17" s="4" t="s">
        <v>36</v>
      </c>
      <c r="AC17" s="6">
        <v>148</v>
      </c>
      <c r="AD17" s="6"/>
      <c r="AE17" s="6"/>
      <c r="AF17" s="6"/>
      <c r="AG17" s="10">
        <v>173</v>
      </c>
      <c r="AH17" s="10"/>
      <c r="AI17" s="10"/>
      <c r="AJ17" s="10"/>
      <c r="AK17" s="4" t="s">
        <v>36</v>
      </c>
      <c r="AL17" s="6">
        <v>196</v>
      </c>
      <c r="AM17" s="6"/>
      <c r="AN17" s="6"/>
      <c r="AO17" s="6"/>
      <c r="AP17" s="10">
        <v>220</v>
      </c>
      <c r="AQ17" s="10"/>
      <c r="AR17" s="10"/>
      <c r="AS17" s="10"/>
      <c r="AT17" s="4" t="s">
        <v>36</v>
      </c>
      <c r="AU17" s="6">
        <v>468</v>
      </c>
      <c r="AV17" s="6"/>
      <c r="AW17" s="6"/>
      <c r="AX17" s="6"/>
      <c r="AY17" s="10">
        <v>532</v>
      </c>
      <c r="AZ17" s="10"/>
      <c r="BA17" s="10"/>
      <c r="BB17" s="10"/>
      <c r="BC17" s="4" t="s">
        <v>36</v>
      </c>
      <c r="BD17" s="6">
        <v>828</v>
      </c>
      <c r="BE17" s="6"/>
      <c r="BF17" s="6"/>
      <c r="BG17" s="6"/>
      <c r="BH17" s="10">
        <v>918</v>
      </c>
      <c r="BI17" s="10"/>
      <c r="BJ17" s="10"/>
      <c r="BK17" s="10"/>
      <c r="BL17" s="4" t="s">
        <v>36</v>
      </c>
      <c r="BM17" s="6">
        <v>5362</v>
      </c>
      <c r="BN17" s="6"/>
      <c r="BO17" s="6"/>
      <c r="BP17" s="6"/>
      <c r="BQ17" s="6">
        <v>5855</v>
      </c>
      <c r="BR17" s="6"/>
      <c r="BS17" s="6"/>
      <c r="BT17" s="6"/>
    </row>
    <row r="18" spans="1:72">
      <c r="A18" s="4" t="s">
        <v>40</v>
      </c>
      <c r="B18" s="6">
        <v>2735</v>
      </c>
      <c r="C18" s="6"/>
      <c r="D18" s="6"/>
      <c r="E18" s="6"/>
      <c r="F18" s="6">
        <v>3079</v>
      </c>
      <c r="G18" s="6"/>
      <c r="H18" s="6"/>
      <c r="I18" s="6"/>
      <c r="J18" s="4" t="s">
        <v>40</v>
      </c>
      <c r="K18" s="6">
        <v>982</v>
      </c>
      <c r="L18" s="6"/>
      <c r="M18" s="6"/>
      <c r="N18" s="6"/>
      <c r="O18" s="6">
        <v>1085</v>
      </c>
      <c r="P18" s="6"/>
      <c r="Q18" s="6"/>
      <c r="R18" s="6"/>
      <c r="S18" s="4" t="s">
        <v>40</v>
      </c>
      <c r="T18" s="6">
        <v>166</v>
      </c>
      <c r="U18" s="6"/>
      <c r="V18" s="6"/>
      <c r="W18" s="6"/>
      <c r="X18" s="6">
        <v>140</v>
      </c>
      <c r="Y18" s="6"/>
      <c r="Z18" s="6"/>
      <c r="AA18" s="6"/>
      <c r="AB18" s="4" t="s">
        <v>40</v>
      </c>
      <c r="AC18" s="6">
        <v>166</v>
      </c>
      <c r="AD18" s="6"/>
      <c r="AE18" s="6"/>
      <c r="AF18" s="6"/>
      <c r="AG18" s="10">
        <v>157</v>
      </c>
      <c r="AH18" s="10"/>
      <c r="AI18" s="10"/>
      <c r="AJ18" s="10"/>
      <c r="AK18" s="4" t="s">
        <v>40</v>
      </c>
      <c r="AL18" s="6">
        <v>209</v>
      </c>
      <c r="AM18" s="6"/>
      <c r="AN18" s="6"/>
      <c r="AO18" s="6"/>
      <c r="AP18" s="10">
        <v>247</v>
      </c>
      <c r="AQ18" s="10"/>
      <c r="AR18" s="10"/>
      <c r="AS18" s="10"/>
      <c r="AT18" s="4" t="s">
        <v>40</v>
      </c>
      <c r="AU18" s="6">
        <v>584</v>
      </c>
      <c r="AV18" s="6"/>
      <c r="AW18" s="6"/>
      <c r="AX18" s="6"/>
      <c r="AY18" s="10">
        <v>675</v>
      </c>
      <c r="AZ18" s="10"/>
      <c r="BA18" s="10"/>
      <c r="BB18" s="10"/>
      <c r="BC18" s="4" t="s">
        <v>40</v>
      </c>
      <c r="BD18" s="6">
        <v>920</v>
      </c>
      <c r="BE18" s="6"/>
      <c r="BF18" s="6"/>
      <c r="BG18" s="6"/>
      <c r="BH18" s="10">
        <v>1055</v>
      </c>
      <c r="BI18" s="10"/>
      <c r="BJ18" s="10"/>
      <c r="BK18" s="10"/>
      <c r="BL18" s="4" t="s">
        <v>40</v>
      </c>
      <c r="BM18" s="6">
        <v>5762</v>
      </c>
      <c r="BN18" s="6"/>
      <c r="BO18" s="6"/>
      <c r="BP18" s="6"/>
      <c r="BQ18" s="6">
        <v>6438</v>
      </c>
      <c r="BR18" s="6"/>
      <c r="BS18" s="6"/>
      <c r="BT18" s="6"/>
    </row>
    <row r="19" spans="1:72">
      <c r="A19" s="4" t="s">
        <v>42</v>
      </c>
      <c r="B19" s="6">
        <v>1522</v>
      </c>
      <c r="C19" s="6"/>
      <c r="D19" s="6"/>
      <c r="E19" s="6"/>
      <c r="F19" s="6">
        <v>2154</v>
      </c>
      <c r="G19" s="6"/>
      <c r="H19" s="6"/>
      <c r="I19" s="6"/>
      <c r="J19" s="4" t="s">
        <v>42</v>
      </c>
      <c r="K19" s="6">
        <v>527</v>
      </c>
      <c r="L19" s="6"/>
      <c r="M19" s="6"/>
      <c r="N19" s="6"/>
      <c r="O19" s="6">
        <v>710</v>
      </c>
      <c r="P19" s="6"/>
      <c r="Q19" s="6"/>
      <c r="R19" s="6"/>
      <c r="S19" s="4" t="s">
        <v>42</v>
      </c>
      <c r="T19" s="6">
        <v>68</v>
      </c>
      <c r="U19" s="6"/>
      <c r="V19" s="6"/>
      <c r="W19" s="6"/>
      <c r="X19" s="6">
        <v>106</v>
      </c>
      <c r="Y19" s="6"/>
      <c r="Z19" s="6"/>
      <c r="AA19" s="6"/>
      <c r="AB19" s="4" t="s">
        <v>42</v>
      </c>
      <c r="AC19" s="6">
        <v>81</v>
      </c>
      <c r="AD19" s="6"/>
      <c r="AE19" s="6"/>
      <c r="AF19" s="6"/>
      <c r="AG19" s="10">
        <v>103</v>
      </c>
      <c r="AH19" s="10"/>
      <c r="AI19" s="10"/>
      <c r="AJ19" s="10"/>
      <c r="AK19" s="4" t="s">
        <v>42</v>
      </c>
      <c r="AL19" s="6">
        <v>122</v>
      </c>
      <c r="AM19" s="6"/>
      <c r="AN19" s="6"/>
      <c r="AO19" s="6"/>
      <c r="AP19" s="10">
        <v>150</v>
      </c>
      <c r="AQ19" s="10"/>
      <c r="AR19" s="10"/>
      <c r="AS19" s="10"/>
      <c r="AT19" s="4" t="s">
        <v>42</v>
      </c>
      <c r="AU19" s="6">
        <v>340</v>
      </c>
      <c r="AV19" s="6"/>
      <c r="AW19" s="6"/>
      <c r="AX19" s="6"/>
      <c r="AY19" s="10">
        <v>483</v>
      </c>
      <c r="AZ19" s="10"/>
      <c r="BA19" s="10"/>
      <c r="BB19" s="10"/>
      <c r="BC19" s="4" t="s">
        <v>42</v>
      </c>
      <c r="BD19" s="6">
        <v>527</v>
      </c>
      <c r="BE19" s="6"/>
      <c r="BF19" s="6"/>
      <c r="BG19" s="6"/>
      <c r="BH19" s="10">
        <v>687</v>
      </c>
      <c r="BI19" s="10"/>
      <c r="BJ19" s="10"/>
      <c r="BK19" s="10"/>
      <c r="BL19" s="4" t="s">
        <v>42</v>
      </c>
      <c r="BM19" s="6">
        <v>3187</v>
      </c>
      <c r="BN19" s="6"/>
      <c r="BO19" s="6"/>
      <c r="BP19" s="6"/>
      <c r="BQ19" s="6">
        <v>4393</v>
      </c>
      <c r="BR19" s="6"/>
      <c r="BS19" s="6"/>
      <c r="BT19" s="6"/>
    </row>
    <row r="20" spans="1:72">
      <c r="A20" s="4" t="s">
        <v>43</v>
      </c>
      <c r="B20" s="6">
        <v>1011</v>
      </c>
      <c r="C20" s="6"/>
      <c r="D20" s="6"/>
      <c r="E20" s="6"/>
      <c r="F20" s="6">
        <v>1770</v>
      </c>
      <c r="G20" s="6"/>
      <c r="H20" s="6"/>
      <c r="I20" s="6"/>
      <c r="J20" s="4" t="s">
        <v>43</v>
      </c>
      <c r="K20" s="6">
        <v>316</v>
      </c>
      <c r="L20" s="6"/>
      <c r="M20" s="6"/>
      <c r="N20" s="6"/>
      <c r="O20" s="6">
        <v>578</v>
      </c>
      <c r="P20" s="6"/>
      <c r="Q20" s="6"/>
      <c r="R20" s="6"/>
      <c r="S20" s="4" t="s">
        <v>43</v>
      </c>
      <c r="T20" s="6">
        <v>59</v>
      </c>
      <c r="U20" s="6"/>
      <c r="V20" s="6"/>
      <c r="W20" s="6"/>
      <c r="X20" s="6">
        <v>101</v>
      </c>
      <c r="Y20" s="6"/>
      <c r="Z20" s="6"/>
      <c r="AA20" s="6"/>
      <c r="AB20" s="4" t="s">
        <v>43</v>
      </c>
      <c r="AC20" s="6">
        <v>39</v>
      </c>
      <c r="AD20" s="6"/>
      <c r="AE20" s="6"/>
      <c r="AF20" s="6"/>
      <c r="AG20" s="10">
        <v>87</v>
      </c>
      <c r="AH20" s="10"/>
      <c r="AI20" s="10"/>
      <c r="AJ20" s="10"/>
      <c r="AK20" s="4" t="s">
        <v>43</v>
      </c>
      <c r="AL20" s="6">
        <v>75</v>
      </c>
      <c r="AM20" s="6"/>
      <c r="AN20" s="6"/>
      <c r="AO20" s="6"/>
      <c r="AP20" s="10">
        <v>127</v>
      </c>
      <c r="AQ20" s="10"/>
      <c r="AR20" s="10"/>
      <c r="AS20" s="10"/>
      <c r="AT20" s="4" t="s">
        <v>43</v>
      </c>
      <c r="AU20" s="6">
        <v>208</v>
      </c>
      <c r="AV20" s="6"/>
      <c r="AW20" s="6"/>
      <c r="AX20" s="6"/>
      <c r="AY20" s="10">
        <v>371</v>
      </c>
      <c r="AZ20" s="10"/>
      <c r="BA20" s="10"/>
      <c r="BB20" s="10"/>
      <c r="BC20" s="4" t="s">
        <v>43</v>
      </c>
      <c r="BD20" s="6">
        <v>318</v>
      </c>
      <c r="BE20" s="6"/>
      <c r="BF20" s="6"/>
      <c r="BG20" s="6"/>
      <c r="BH20" s="10">
        <v>573</v>
      </c>
      <c r="BI20" s="10"/>
      <c r="BJ20" s="10"/>
      <c r="BK20" s="10"/>
      <c r="BL20" s="4" t="s">
        <v>43</v>
      </c>
      <c r="BM20" s="6">
        <v>2026</v>
      </c>
      <c r="BN20" s="6"/>
      <c r="BO20" s="6"/>
      <c r="BP20" s="6"/>
      <c r="BQ20" s="6">
        <v>3607</v>
      </c>
      <c r="BR20" s="6"/>
      <c r="BS20" s="6"/>
      <c r="BT20" s="6"/>
    </row>
    <row r="21" spans="1:72">
      <c r="A21" s="4" t="s">
        <v>38</v>
      </c>
      <c r="B21" s="6">
        <v>457</v>
      </c>
      <c r="C21" s="6"/>
      <c r="D21" s="6"/>
      <c r="E21" s="6"/>
      <c r="F21" s="6">
        <v>1320</v>
      </c>
      <c r="G21" s="6"/>
      <c r="H21" s="6"/>
      <c r="I21" s="6"/>
      <c r="J21" s="4" t="s">
        <v>38</v>
      </c>
      <c r="K21" s="6">
        <v>181</v>
      </c>
      <c r="L21" s="6"/>
      <c r="M21" s="6"/>
      <c r="N21" s="6"/>
      <c r="O21" s="6">
        <v>471</v>
      </c>
      <c r="P21" s="6"/>
      <c r="Q21" s="6"/>
      <c r="R21" s="6"/>
      <c r="S21" s="4" t="s">
        <v>38</v>
      </c>
      <c r="T21" s="6">
        <v>42</v>
      </c>
      <c r="U21" s="6"/>
      <c r="V21" s="6"/>
      <c r="W21" s="6"/>
      <c r="X21" s="6">
        <v>84</v>
      </c>
      <c r="Y21" s="6"/>
      <c r="Z21" s="6"/>
      <c r="AA21" s="6"/>
      <c r="AB21" s="4" t="s">
        <v>38</v>
      </c>
      <c r="AC21" s="6">
        <v>36</v>
      </c>
      <c r="AD21" s="6"/>
      <c r="AE21" s="6"/>
      <c r="AF21" s="6"/>
      <c r="AG21" s="10">
        <v>76</v>
      </c>
      <c r="AH21" s="10"/>
      <c r="AI21" s="10"/>
      <c r="AJ21" s="10"/>
      <c r="AK21" s="4" t="s">
        <v>38</v>
      </c>
      <c r="AL21" s="6">
        <v>30</v>
      </c>
      <c r="AM21" s="6"/>
      <c r="AN21" s="6"/>
      <c r="AO21" s="6"/>
      <c r="AP21" s="10">
        <v>94</v>
      </c>
      <c r="AQ21" s="10"/>
      <c r="AR21" s="10"/>
      <c r="AS21" s="10"/>
      <c r="AT21" s="4" t="s">
        <v>38</v>
      </c>
      <c r="AU21" s="6">
        <v>124</v>
      </c>
      <c r="AV21" s="6"/>
      <c r="AW21" s="6"/>
      <c r="AX21" s="6"/>
      <c r="AY21" s="10">
        <v>295</v>
      </c>
      <c r="AZ21" s="10"/>
      <c r="BA21" s="10"/>
      <c r="BB21" s="10"/>
      <c r="BC21" s="4" t="s">
        <v>38</v>
      </c>
      <c r="BD21" s="6">
        <v>146</v>
      </c>
      <c r="BE21" s="6"/>
      <c r="BF21" s="6"/>
      <c r="BG21" s="6"/>
      <c r="BH21" s="10">
        <v>425</v>
      </c>
      <c r="BI21" s="10"/>
      <c r="BJ21" s="10"/>
      <c r="BK21" s="10"/>
      <c r="BL21" s="4" t="s">
        <v>38</v>
      </c>
      <c r="BM21" s="6">
        <v>1016</v>
      </c>
      <c r="BN21" s="6"/>
      <c r="BO21" s="6"/>
      <c r="BP21" s="6"/>
      <c r="BQ21" s="6">
        <v>2765</v>
      </c>
      <c r="BR21" s="6"/>
      <c r="BS21" s="6"/>
      <c r="BT21" s="6"/>
    </row>
    <row r="22" spans="1:72">
      <c r="A22" s="4" t="s">
        <v>44</v>
      </c>
      <c r="B22" s="6">
        <v>101</v>
      </c>
      <c r="C22" s="6"/>
      <c r="D22" s="6"/>
      <c r="E22" s="6"/>
      <c r="F22" s="6">
        <v>488</v>
      </c>
      <c r="G22" s="6"/>
      <c r="H22" s="6"/>
      <c r="I22" s="6"/>
      <c r="J22" s="4" t="s">
        <v>44</v>
      </c>
      <c r="K22" s="6">
        <v>38</v>
      </c>
      <c r="L22" s="6"/>
      <c r="M22" s="6"/>
      <c r="N22" s="6"/>
      <c r="O22" s="6">
        <v>160</v>
      </c>
      <c r="P22" s="6"/>
      <c r="Q22" s="6"/>
      <c r="R22" s="6"/>
      <c r="S22" s="4" t="s">
        <v>44</v>
      </c>
      <c r="T22" s="6">
        <v>10</v>
      </c>
      <c r="U22" s="6"/>
      <c r="V22" s="6"/>
      <c r="W22" s="6"/>
      <c r="X22" s="6">
        <v>32</v>
      </c>
      <c r="Y22" s="6"/>
      <c r="Z22" s="6"/>
      <c r="AA22" s="6"/>
      <c r="AB22" s="4" t="s">
        <v>44</v>
      </c>
      <c r="AC22" s="6">
        <v>7</v>
      </c>
      <c r="AD22" s="6"/>
      <c r="AE22" s="6"/>
      <c r="AF22" s="6"/>
      <c r="AG22" s="10">
        <v>39</v>
      </c>
      <c r="AH22" s="10"/>
      <c r="AI22" s="10"/>
      <c r="AJ22" s="10"/>
      <c r="AK22" s="4" t="s">
        <v>44</v>
      </c>
      <c r="AL22" s="6">
        <v>6</v>
      </c>
      <c r="AM22" s="6"/>
      <c r="AN22" s="6"/>
      <c r="AO22" s="6"/>
      <c r="AP22" s="10">
        <v>34</v>
      </c>
      <c r="AQ22" s="10"/>
      <c r="AR22" s="10"/>
      <c r="AS22" s="10"/>
      <c r="AT22" s="4" t="s">
        <v>44</v>
      </c>
      <c r="AU22" s="6">
        <v>22</v>
      </c>
      <c r="AV22" s="6"/>
      <c r="AW22" s="6"/>
      <c r="AX22" s="6"/>
      <c r="AY22" s="10">
        <v>107</v>
      </c>
      <c r="AZ22" s="10"/>
      <c r="BA22" s="10"/>
      <c r="BB22" s="10"/>
      <c r="BC22" s="4" t="s">
        <v>44</v>
      </c>
      <c r="BD22" s="6">
        <v>33</v>
      </c>
      <c r="BE22" s="6"/>
      <c r="BF22" s="6"/>
      <c r="BG22" s="6"/>
      <c r="BH22" s="10">
        <v>135</v>
      </c>
      <c r="BI22" s="10"/>
      <c r="BJ22" s="10"/>
      <c r="BK22" s="10"/>
      <c r="BL22" s="4" t="s">
        <v>44</v>
      </c>
      <c r="BM22" s="6">
        <v>217</v>
      </c>
      <c r="BN22" s="6"/>
      <c r="BO22" s="6"/>
      <c r="BP22" s="6"/>
      <c r="BQ22" s="6">
        <v>995</v>
      </c>
      <c r="BR22" s="6"/>
      <c r="BS22" s="6"/>
      <c r="BT22" s="6"/>
    </row>
    <row r="23" spans="1:72">
      <c r="A23" s="4" t="s">
        <v>45</v>
      </c>
      <c r="B23" s="6">
        <v>12</v>
      </c>
      <c r="C23" s="6"/>
      <c r="D23" s="6"/>
      <c r="E23" s="6"/>
      <c r="F23" s="6">
        <v>80</v>
      </c>
      <c r="G23" s="6"/>
      <c r="H23" s="6"/>
      <c r="I23" s="6"/>
      <c r="J23" s="4" t="s">
        <v>45</v>
      </c>
      <c r="K23" s="6">
        <v>3</v>
      </c>
      <c r="L23" s="6"/>
      <c r="M23" s="6"/>
      <c r="N23" s="6"/>
      <c r="O23" s="6">
        <v>33</v>
      </c>
      <c r="P23" s="6"/>
      <c r="Q23" s="6"/>
      <c r="R23" s="6"/>
      <c r="S23" s="4" t="s">
        <v>45</v>
      </c>
      <c r="T23" s="6">
        <v>0</v>
      </c>
      <c r="U23" s="6"/>
      <c r="V23" s="6"/>
      <c r="W23" s="6"/>
      <c r="X23" s="6">
        <v>6</v>
      </c>
      <c r="Y23" s="6"/>
      <c r="Z23" s="6"/>
      <c r="AA23" s="6"/>
      <c r="AB23" s="4" t="s">
        <v>45</v>
      </c>
      <c r="AC23" s="6">
        <v>0</v>
      </c>
      <c r="AD23" s="6"/>
      <c r="AE23" s="6"/>
      <c r="AF23" s="6"/>
      <c r="AG23" s="10">
        <v>8</v>
      </c>
      <c r="AH23" s="10"/>
      <c r="AI23" s="10"/>
      <c r="AJ23" s="10"/>
      <c r="AK23" s="4" t="s">
        <v>45</v>
      </c>
      <c r="AL23" s="6">
        <v>3</v>
      </c>
      <c r="AM23" s="6"/>
      <c r="AN23" s="6"/>
      <c r="AO23" s="6"/>
      <c r="AP23" s="10">
        <v>4</v>
      </c>
      <c r="AQ23" s="10"/>
      <c r="AR23" s="10"/>
      <c r="AS23" s="10"/>
      <c r="AT23" s="4" t="s">
        <v>45</v>
      </c>
      <c r="AU23" s="6">
        <v>4</v>
      </c>
      <c r="AV23" s="6"/>
      <c r="AW23" s="6"/>
      <c r="AX23" s="6"/>
      <c r="AY23" s="10">
        <v>15</v>
      </c>
      <c r="AZ23" s="10"/>
      <c r="BA23" s="10"/>
      <c r="BB23" s="10"/>
      <c r="BC23" s="4" t="s">
        <v>45</v>
      </c>
      <c r="BD23" s="6">
        <v>6</v>
      </c>
      <c r="BE23" s="6"/>
      <c r="BF23" s="6"/>
      <c r="BG23" s="6"/>
      <c r="BH23" s="10">
        <v>31</v>
      </c>
      <c r="BI23" s="10"/>
      <c r="BJ23" s="10"/>
      <c r="BK23" s="10"/>
      <c r="BL23" s="4" t="s">
        <v>45</v>
      </c>
      <c r="BM23" s="6">
        <v>28</v>
      </c>
      <c r="BN23" s="6"/>
      <c r="BO23" s="6"/>
      <c r="BP23" s="6"/>
      <c r="BQ23" s="6">
        <v>177</v>
      </c>
      <c r="BR23" s="6"/>
      <c r="BS23" s="6"/>
      <c r="BT23" s="6"/>
    </row>
    <row r="24" spans="1:72">
      <c r="F24" s="7"/>
      <c r="G24" s="7"/>
      <c r="H24" s="7"/>
      <c r="I24" s="7"/>
      <c r="AY24" s="11"/>
      <c r="AZ24" s="11"/>
      <c r="BA24" s="11"/>
      <c r="BB24" s="11"/>
    </row>
    <row r="25" spans="1:72">
      <c r="F25" s="8"/>
      <c r="G25" s="8"/>
      <c r="H25" s="8"/>
      <c r="I25" s="8"/>
      <c r="O25" s="7"/>
      <c r="P25" s="7"/>
      <c r="Q25" s="7"/>
      <c r="R25" s="7"/>
      <c r="T25" s="2"/>
      <c r="U25" s="2"/>
      <c r="V25" s="2"/>
      <c r="W25" s="2"/>
      <c r="X25" s="7"/>
      <c r="Y25" s="7"/>
      <c r="Z25" s="7"/>
      <c r="AA25" s="7"/>
      <c r="AG25" s="7"/>
      <c r="AH25" s="7"/>
      <c r="AI25" s="7"/>
      <c r="AJ25" s="7"/>
    </row>
    <row r="26" spans="1:72">
      <c r="F26" s="8"/>
      <c r="G26" s="8"/>
      <c r="H26" s="8"/>
      <c r="I26" s="8"/>
      <c r="O26" s="7"/>
      <c r="P26" s="7"/>
      <c r="Q26" s="7"/>
      <c r="R26" s="7"/>
      <c r="T26" s="2"/>
      <c r="U26" s="2"/>
      <c r="V26" s="2"/>
      <c r="W26" s="2"/>
      <c r="X26" s="7"/>
      <c r="Y26" s="7"/>
      <c r="Z26" s="7"/>
      <c r="AA26" s="7"/>
      <c r="AG26" s="7"/>
      <c r="AH26" s="7"/>
      <c r="AI26" s="7"/>
      <c r="AJ26" s="7"/>
    </row>
    <row r="27" spans="1:72">
      <c r="F27" s="8"/>
      <c r="G27" s="8"/>
      <c r="H27" s="8"/>
      <c r="I27" s="8"/>
      <c r="O27" s="7"/>
      <c r="P27" s="7"/>
      <c r="Q27" s="7"/>
      <c r="R27" s="7"/>
      <c r="T27" s="2"/>
      <c r="U27" s="2"/>
      <c r="V27" s="2"/>
      <c r="W27" s="2"/>
      <c r="X27" s="7"/>
      <c r="Y27" s="7"/>
      <c r="Z27" s="7"/>
      <c r="AA27" s="7"/>
      <c r="AG27" s="7"/>
      <c r="AH27" s="7"/>
      <c r="AI27" s="7"/>
      <c r="AJ27" s="7"/>
    </row>
    <row r="28" spans="1:72">
      <c r="F28" s="8"/>
      <c r="G28" s="8"/>
      <c r="H28" s="8"/>
      <c r="I28" s="8"/>
      <c r="O28" s="7"/>
      <c r="P28" s="7"/>
      <c r="Q28" s="7"/>
      <c r="R28" s="7"/>
      <c r="T28" s="2"/>
      <c r="U28" s="2"/>
      <c r="V28" s="2"/>
      <c r="W28" s="2"/>
      <c r="X28" s="7"/>
      <c r="Y28" s="7"/>
      <c r="Z28" s="7"/>
      <c r="AA28" s="7"/>
      <c r="AG28" s="7"/>
      <c r="AH28" s="7"/>
      <c r="AI28" s="7"/>
      <c r="AJ28" s="7"/>
    </row>
    <row r="29" spans="1:72">
      <c r="F29" s="8"/>
      <c r="G29" s="8"/>
      <c r="H29" s="8"/>
      <c r="I29" s="8"/>
      <c r="O29" s="7"/>
      <c r="P29" s="7"/>
      <c r="Q29" s="7"/>
      <c r="R29" s="7"/>
      <c r="T29" s="9"/>
      <c r="U29" s="9"/>
      <c r="V29" s="9"/>
      <c r="W29" s="9"/>
      <c r="X29" s="7"/>
      <c r="Y29" s="7"/>
      <c r="Z29" s="7"/>
      <c r="AA29" s="7"/>
      <c r="AG29" s="7"/>
      <c r="AH29" s="7"/>
      <c r="AI29" s="7"/>
      <c r="AJ29" s="7"/>
      <c r="BL29" s="9"/>
      <c r="BM29" s="9"/>
      <c r="BN29" s="9"/>
      <c r="BO29" s="9"/>
      <c r="BP29" s="9"/>
      <c r="BQ29" s="9"/>
      <c r="BR29" s="9"/>
      <c r="BS29" s="9"/>
      <c r="BT29" s="9"/>
    </row>
    <row r="30" spans="1:72">
      <c r="O30" s="7"/>
      <c r="P30" s="7"/>
      <c r="Q30" s="7"/>
      <c r="R30" s="7"/>
      <c r="T30" s="8"/>
      <c r="U30" s="8"/>
      <c r="V30" s="8"/>
      <c r="W30" s="8"/>
      <c r="X30" s="7"/>
      <c r="Y30" s="7"/>
      <c r="Z30" s="7"/>
      <c r="AA30" s="7"/>
      <c r="AG30" s="7"/>
      <c r="AH30" s="7"/>
      <c r="AI30" s="7"/>
      <c r="AJ30" s="7"/>
      <c r="BL30" s="12"/>
      <c r="BM30" s="8"/>
      <c r="BN30" s="8"/>
      <c r="BO30" s="8"/>
      <c r="BP30" s="8"/>
      <c r="BQ30" s="8"/>
      <c r="BR30" s="8"/>
      <c r="BS30" s="8"/>
      <c r="BT30" s="8"/>
    </row>
    <row r="31" spans="1:72">
      <c r="O31" s="7"/>
      <c r="P31" s="7"/>
      <c r="Q31" s="7"/>
      <c r="R31" s="7"/>
      <c r="T31" s="8"/>
      <c r="U31" s="8"/>
      <c r="V31" s="8"/>
      <c r="W31" s="8"/>
      <c r="X31" s="7"/>
      <c r="Y31" s="7"/>
      <c r="Z31" s="7"/>
      <c r="AA31" s="7"/>
      <c r="AG31" s="7"/>
      <c r="AH31" s="7"/>
      <c r="AI31" s="7"/>
      <c r="AJ31" s="7"/>
      <c r="BL31" s="12"/>
      <c r="BM31" s="8"/>
      <c r="BN31" s="8"/>
      <c r="BO31" s="8"/>
      <c r="BP31" s="8"/>
      <c r="BQ31" s="8"/>
      <c r="BR31" s="8"/>
      <c r="BS31" s="8"/>
      <c r="BT31" s="8"/>
    </row>
    <row r="32" spans="1:72">
      <c r="O32" s="7"/>
      <c r="P32" s="7"/>
      <c r="Q32" s="7"/>
      <c r="R32" s="7"/>
      <c r="T32" s="8"/>
      <c r="U32" s="8"/>
      <c r="V32" s="8"/>
      <c r="W32" s="8"/>
      <c r="X32" s="7"/>
      <c r="Y32" s="7"/>
      <c r="Z32" s="7"/>
      <c r="AA32" s="7"/>
      <c r="AG32" s="7"/>
      <c r="AH32" s="7"/>
      <c r="AI32" s="7"/>
      <c r="AJ32" s="7"/>
      <c r="BL32" s="12"/>
      <c r="BM32" s="8"/>
      <c r="BN32" s="8"/>
      <c r="BO32" s="8"/>
      <c r="BP32" s="8"/>
      <c r="BQ32" s="8"/>
      <c r="BR32" s="8"/>
      <c r="BS32" s="8"/>
      <c r="BT32" s="8"/>
    </row>
    <row r="33" spans="15:72">
      <c r="O33" s="7"/>
      <c r="P33" s="7"/>
      <c r="Q33" s="7"/>
      <c r="R33" s="7"/>
      <c r="T33" s="8"/>
      <c r="U33" s="8"/>
      <c r="V33" s="8"/>
      <c r="W33" s="8"/>
      <c r="X33" s="7"/>
      <c r="Y33" s="7"/>
      <c r="Z33" s="7"/>
      <c r="AA33" s="7"/>
      <c r="AG33" s="7"/>
      <c r="AH33" s="7"/>
      <c r="AI33" s="7"/>
      <c r="AJ33" s="7"/>
      <c r="BL33" s="12"/>
      <c r="BM33" s="8"/>
      <c r="BN33" s="8"/>
      <c r="BO33" s="8"/>
      <c r="BP33" s="8"/>
      <c r="BQ33" s="8"/>
      <c r="BR33" s="8"/>
      <c r="BS33" s="8"/>
      <c r="BT33" s="8"/>
    </row>
    <row r="34" spans="15:72">
      <c r="O34" s="7"/>
      <c r="P34" s="7"/>
      <c r="Q34" s="7"/>
      <c r="R34" s="7"/>
      <c r="T34" s="8"/>
      <c r="U34" s="8"/>
      <c r="V34" s="8"/>
      <c r="W34" s="8"/>
      <c r="X34" s="7"/>
      <c r="Y34" s="7"/>
      <c r="Z34" s="7"/>
      <c r="AA34" s="7"/>
      <c r="AG34" s="7"/>
      <c r="AH34" s="7"/>
      <c r="AI34" s="7"/>
      <c r="AJ34" s="7"/>
      <c r="BL34" s="12"/>
      <c r="BM34" s="8"/>
      <c r="BN34" s="8"/>
      <c r="BO34" s="8"/>
      <c r="BP34" s="8"/>
      <c r="BQ34" s="8"/>
      <c r="BR34" s="8"/>
      <c r="BS34" s="8"/>
      <c r="BT34" s="8"/>
    </row>
    <row r="35" spans="15:72">
      <c r="O35" s="7"/>
      <c r="P35" s="7"/>
      <c r="Q35" s="7"/>
      <c r="R35" s="7"/>
      <c r="T35" s="8"/>
      <c r="U35" s="8"/>
      <c r="V35" s="8"/>
      <c r="W35" s="8"/>
      <c r="X35" s="7"/>
      <c r="Y35" s="7"/>
      <c r="Z35" s="7"/>
      <c r="AA35" s="7"/>
      <c r="AG35" s="7"/>
      <c r="AH35" s="7"/>
      <c r="AI35" s="7"/>
      <c r="AJ35" s="7"/>
      <c r="BL35" s="12"/>
      <c r="BM35" s="8"/>
      <c r="BN35" s="8"/>
      <c r="BO35" s="8"/>
      <c r="BP35" s="8"/>
      <c r="BQ35" s="8"/>
      <c r="BR35" s="8"/>
      <c r="BS35" s="8"/>
      <c r="BT35" s="8"/>
    </row>
    <row r="36" spans="15:72">
      <c r="O36" s="7"/>
      <c r="P36" s="7"/>
      <c r="Q36" s="7"/>
      <c r="R36" s="7"/>
      <c r="T36" s="8"/>
      <c r="U36" s="8"/>
      <c r="V36" s="8"/>
      <c r="W36" s="8"/>
      <c r="X36" s="7"/>
      <c r="Y36" s="7"/>
      <c r="Z36" s="7"/>
      <c r="AA36" s="7"/>
      <c r="AG36" s="7"/>
      <c r="AH36" s="7"/>
      <c r="AI36" s="7"/>
      <c r="AJ36" s="7"/>
      <c r="BL36" s="12"/>
      <c r="BM36" s="8"/>
      <c r="BN36" s="8"/>
      <c r="BO36" s="8"/>
      <c r="BP36" s="8"/>
      <c r="BQ36" s="8"/>
      <c r="BR36" s="8"/>
      <c r="BS36" s="8"/>
      <c r="BT36" s="8"/>
    </row>
    <row r="37" spans="15:72">
      <c r="O37" s="7"/>
      <c r="P37" s="7"/>
      <c r="Q37" s="7"/>
      <c r="R37" s="7"/>
      <c r="T37" s="8"/>
      <c r="U37" s="8"/>
      <c r="V37" s="8"/>
      <c r="W37" s="8"/>
      <c r="X37" s="7"/>
      <c r="Y37" s="7"/>
      <c r="Z37" s="7"/>
      <c r="AA37" s="7"/>
      <c r="AG37" s="7"/>
      <c r="AH37" s="7"/>
      <c r="AI37" s="7"/>
      <c r="AJ37" s="7"/>
      <c r="BL37" s="12"/>
      <c r="BM37" s="8"/>
      <c r="BN37" s="8"/>
      <c r="BO37" s="8"/>
      <c r="BP37" s="8"/>
      <c r="BQ37" s="8"/>
      <c r="BR37" s="8"/>
      <c r="BS37" s="8"/>
      <c r="BT37" s="8"/>
    </row>
    <row r="38" spans="15:72">
      <c r="O38" s="7"/>
      <c r="P38" s="7"/>
      <c r="Q38" s="7"/>
      <c r="R38" s="7"/>
      <c r="T38" s="8"/>
      <c r="U38" s="8"/>
      <c r="V38" s="8"/>
      <c r="W38" s="8"/>
      <c r="X38" s="7"/>
      <c r="Y38" s="7"/>
      <c r="Z38" s="7"/>
      <c r="AA38" s="7"/>
      <c r="AG38" s="7"/>
      <c r="AH38" s="7"/>
      <c r="AI38" s="7"/>
      <c r="AJ38" s="7"/>
      <c r="BL38" s="12"/>
      <c r="BM38" s="8"/>
      <c r="BN38" s="8"/>
      <c r="BO38" s="8"/>
      <c r="BP38" s="8"/>
      <c r="BQ38" s="8"/>
      <c r="BR38" s="8"/>
      <c r="BS38" s="8"/>
      <c r="BT38" s="8"/>
    </row>
    <row r="39" spans="15:72">
      <c r="O39" s="7"/>
      <c r="P39" s="7"/>
      <c r="Q39" s="7"/>
      <c r="R39" s="7"/>
      <c r="T39" s="8"/>
      <c r="U39" s="8"/>
      <c r="V39" s="8"/>
      <c r="W39" s="8"/>
      <c r="X39" s="7"/>
      <c r="Y39" s="7"/>
      <c r="Z39" s="7"/>
      <c r="AA39" s="7"/>
      <c r="AG39" s="7"/>
      <c r="AH39" s="7"/>
      <c r="AI39" s="7"/>
      <c r="AJ39" s="7"/>
      <c r="BL39" s="12"/>
      <c r="BM39" s="8"/>
      <c r="BN39" s="8"/>
      <c r="BO39" s="8"/>
      <c r="BP39" s="8"/>
      <c r="BQ39" s="8"/>
      <c r="BR39" s="8"/>
      <c r="BS39" s="8"/>
      <c r="BT39" s="8"/>
    </row>
    <row r="40" spans="15:72">
      <c r="O40" s="7"/>
      <c r="P40" s="7"/>
      <c r="Q40" s="7"/>
      <c r="R40" s="7"/>
      <c r="T40" s="8"/>
      <c r="U40" s="8"/>
      <c r="V40" s="8"/>
      <c r="W40" s="8"/>
      <c r="X40" s="7"/>
      <c r="Y40" s="7"/>
      <c r="Z40" s="7"/>
      <c r="AA40" s="7"/>
      <c r="AG40" s="7"/>
      <c r="AH40" s="7"/>
      <c r="AI40" s="7"/>
      <c r="AJ40" s="7"/>
      <c r="BL40" s="12"/>
      <c r="BM40" s="8"/>
      <c r="BN40" s="8"/>
      <c r="BO40" s="8"/>
      <c r="BP40" s="8"/>
      <c r="BQ40" s="8"/>
      <c r="BR40" s="8"/>
      <c r="BS40" s="8"/>
      <c r="BT40" s="8"/>
    </row>
    <row r="41" spans="15:72">
      <c r="O41" s="7"/>
      <c r="P41" s="7"/>
      <c r="Q41" s="7"/>
      <c r="R41" s="7"/>
      <c r="T41" s="8"/>
      <c r="U41" s="8"/>
      <c r="V41" s="8"/>
      <c r="W41" s="8"/>
      <c r="X41" s="7"/>
      <c r="Y41" s="7"/>
      <c r="Z41" s="7"/>
      <c r="AA41" s="7"/>
      <c r="AG41" s="7"/>
      <c r="AH41" s="7"/>
      <c r="AI41" s="7"/>
      <c r="AJ41" s="7"/>
      <c r="BL41" s="12"/>
      <c r="BM41" s="8"/>
      <c r="BN41" s="8"/>
      <c r="BO41" s="8"/>
      <c r="BP41" s="8"/>
      <c r="BQ41" s="8"/>
      <c r="BR41" s="8"/>
      <c r="BS41" s="8"/>
      <c r="BT41" s="8"/>
    </row>
    <row r="42" spans="15:72">
      <c r="O42" s="7"/>
      <c r="P42" s="7"/>
      <c r="Q42" s="7"/>
      <c r="R42" s="7"/>
      <c r="T42" s="8"/>
      <c r="U42" s="8"/>
      <c r="V42" s="8"/>
      <c r="W42" s="8"/>
      <c r="X42" s="7"/>
      <c r="Y42" s="7"/>
      <c r="Z42" s="7"/>
      <c r="AA42" s="7"/>
      <c r="AG42" s="7"/>
      <c r="AH42" s="7"/>
      <c r="AI42" s="7"/>
      <c r="AJ42" s="7"/>
      <c r="BL42" s="12"/>
      <c r="BM42" s="8"/>
      <c r="BN42" s="8"/>
      <c r="BO42" s="8"/>
      <c r="BP42" s="8"/>
      <c r="BQ42" s="8"/>
      <c r="BR42" s="8"/>
      <c r="BS42" s="8"/>
      <c r="BT42" s="8"/>
    </row>
    <row r="43" spans="15:72">
      <c r="O43" s="7"/>
      <c r="P43" s="7"/>
      <c r="Q43" s="7"/>
      <c r="R43" s="7"/>
      <c r="T43" s="8"/>
      <c r="U43" s="8"/>
      <c r="V43" s="8"/>
      <c r="W43" s="8"/>
      <c r="X43" s="7"/>
      <c r="Y43" s="7"/>
      <c r="Z43" s="7"/>
      <c r="AA43" s="7"/>
      <c r="AG43" s="7"/>
      <c r="AH43" s="7"/>
      <c r="AI43" s="7"/>
      <c r="AJ43" s="7"/>
      <c r="BL43" s="12"/>
      <c r="BM43" s="8"/>
      <c r="BN43" s="8"/>
      <c r="BO43" s="8"/>
      <c r="BP43" s="8"/>
      <c r="BQ43" s="8"/>
      <c r="BR43" s="8"/>
      <c r="BS43" s="8"/>
      <c r="BT43" s="8"/>
    </row>
    <row r="44" spans="15:72">
      <c r="O44" s="7"/>
      <c r="P44" s="7"/>
      <c r="Q44" s="7"/>
      <c r="R44" s="7"/>
      <c r="T44" s="8"/>
      <c r="U44" s="8"/>
      <c r="V44" s="8"/>
      <c r="W44" s="8"/>
      <c r="X44" s="7"/>
      <c r="Y44" s="7"/>
      <c r="Z44" s="7"/>
      <c r="AA44" s="7"/>
      <c r="AG44" s="7"/>
      <c r="AH44" s="7"/>
      <c r="AI44" s="7"/>
      <c r="AJ44" s="7"/>
      <c r="BL44" s="12"/>
      <c r="BM44" s="8"/>
      <c r="BN44" s="8"/>
      <c r="BO44" s="8"/>
      <c r="BP44" s="8"/>
      <c r="BQ44" s="8"/>
      <c r="BR44" s="8"/>
      <c r="BS44" s="8"/>
      <c r="BT44" s="8"/>
    </row>
    <row r="45" spans="15:72">
      <c r="O45" s="7"/>
      <c r="P45" s="7"/>
      <c r="Q45" s="7"/>
      <c r="R45" s="7"/>
      <c r="T45" s="8"/>
      <c r="U45" s="8"/>
      <c r="V45" s="8"/>
      <c r="W45" s="8"/>
      <c r="X45" s="7"/>
      <c r="Y45" s="7"/>
      <c r="Z45" s="7"/>
      <c r="AA45" s="7"/>
      <c r="AG45" s="7"/>
      <c r="AH45" s="7"/>
      <c r="AI45" s="7"/>
      <c r="AJ45" s="7"/>
      <c r="BL45" s="12"/>
      <c r="BM45" s="8"/>
      <c r="BN45" s="8"/>
      <c r="BO45" s="8"/>
      <c r="BP45" s="8"/>
      <c r="BQ45" s="8"/>
      <c r="BR45" s="8"/>
      <c r="BS45" s="8"/>
      <c r="BT45" s="8"/>
    </row>
    <row r="46" spans="15:72">
      <c r="O46" s="8"/>
      <c r="P46" s="8"/>
      <c r="Q46" s="8"/>
      <c r="R46" s="8"/>
      <c r="X46" s="8"/>
      <c r="Y46" s="8"/>
      <c r="Z46" s="8"/>
      <c r="AA46" s="8"/>
      <c r="AG46" s="8"/>
      <c r="AH46" s="8"/>
      <c r="AI46" s="8"/>
      <c r="AJ46" s="8"/>
      <c r="BL46" s="12"/>
      <c r="BM46" s="8"/>
      <c r="BN46" s="8"/>
      <c r="BO46" s="8"/>
      <c r="BP46" s="8"/>
      <c r="BQ46" s="8"/>
      <c r="BR46" s="8"/>
      <c r="BS46" s="8"/>
      <c r="BT46" s="8"/>
    </row>
    <row r="47" spans="15:72">
      <c r="O47" s="8"/>
      <c r="P47" s="8"/>
      <c r="Q47" s="8"/>
      <c r="R47" s="8"/>
      <c r="X47" s="8"/>
      <c r="Y47" s="8"/>
      <c r="Z47" s="8"/>
      <c r="AA47" s="8"/>
      <c r="AG47" s="8"/>
      <c r="AH47" s="8"/>
      <c r="AI47" s="8"/>
      <c r="AJ47" s="8"/>
      <c r="BL47" s="12"/>
      <c r="BM47" s="8"/>
      <c r="BN47" s="8"/>
      <c r="BO47" s="8"/>
      <c r="BP47" s="8"/>
      <c r="BQ47" s="8"/>
      <c r="BR47" s="8"/>
      <c r="BS47" s="8"/>
      <c r="BT47" s="8"/>
    </row>
    <row r="48" spans="15:72">
      <c r="O48" s="8"/>
      <c r="P48" s="8"/>
      <c r="Q48" s="8"/>
      <c r="R48" s="8"/>
      <c r="X48" s="8"/>
      <c r="Y48" s="8"/>
      <c r="Z48" s="8"/>
      <c r="AA48" s="8"/>
      <c r="AG48" s="8"/>
      <c r="AH48" s="8"/>
      <c r="AI48" s="8"/>
      <c r="AJ48" s="8"/>
      <c r="BL48" s="12"/>
      <c r="BM48" s="8"/>
      <c r="BN48" s="8"/>
      <c r="BO48" s="8"/>
      <c r="BP48" s="8"/>
      <c r="BQ48" s="8"/>
      <c r="BR48" s="8"/>
      <c r="BS48" s="8"/>
      <c r="BT48" s="8"/>
    </row>
    <row r="49" spans="15:72">
      <c r="O49" s="8"/>
      <c r="P49" s="8"/>
      <c r="Q49" s="8"/>
      <c r="R49" s="8"/>
      <c r="X49" s="8"/>
      <c r="Y49" s="8"/>
      <c r="Z49" s="8"/>
      <c r="AA49" s="8"/>
      <c r="AG49" s="8"/>
      <c r="AH49" s="8"/>
      <c r="AI49" s="8"/>
      <c r="AJ49" s="8"/>
      <c r="BL49" s="12"/>
      <c r="BM49" s="8"/>
      <c r="BN49" s="8"/>
      <c r="BO49" s="8"/>
      <c r="BP49" s="8"/>
      <c r="BQ49" s="8"/>
      <c r="BR49" s="8"/>
      <c r="BS49" s="8"/>
      <c r="BT49" s="8"/>
    </row>
    <row r="50" spans="15:72">
      <c r="O50" s="8"/>
      <c r="P50" s="8"/>
      <c r="Q50" s="8"/>
      <c r="R50" s="8"/>
      <c r="X50" s="8"/>
      <c r="Y50" s="8"/>
      <c r="Z50" s="8"/>
      <c r="AA50" s="8"/>
      <c r="AG50" s="8"/>
      <c r="AH50" s="8"/>
      <c r="AI50" s="8"/>
      <c r="AJ50" s="8"/>
      <c r="BL50" s="12"/>
      <c r="BM50" s="8"/>
      <c r="BN50" s="8"/>
      <c r="BO50" s="8"/>
      <c r="BP50" s="8"/>
      <c r="BQ50" s="8"/>
      <c r="BR50" s="8"/>
      <c r="BS50" s="8"/>
      <c r="BT50" s="8"/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tabSelected="1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3.5" customHeight="1">
      <c r="A2" s="14" t="s">
        <v>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3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46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71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47</v>
      </c>
      <c r="B6" s="33" t="s">
        <v>22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7" t="s">
        <v>47</v>
      </c>
      <c r="O6" s="33" t="s">
        <v>22</v>
      </c>
      <c r="P6" s="43"/>
      <c r="Q6" s="43"/>
      <c r="R6" s="43"/>
      <c r="S6" s="43"/>
      <c r="T6" s="43"/>
      <c r="U6" s="43"/>
      <c r="V6" s="43"/>
      <c r="W6" s="43"/>
      <c r="X6" s="57"/>
      <c r="Y6" s="57"/>
      <c r="Z6" s="57"/>
    </row>
    <row r="7" spans="1:26">
      <c r="A7" s="18" t="s">
        <v>48</v>
      </c>
      <c r="B7" s="34" t="s">
        <v>16</v>
      </c>
      <c r="C7" s="43"/>
      <c r="D7" s="43"/>
      <c r="E7" s="43"/>
      <c r="F7" s="34" t="s">
        <v>17</v>
      </c>
      <c r="G7" s="43"/>
      <c r="H7" s="43"/>
      <c r="I7" s="43"/>
      <c r="J7" s="34" t="s">
        <v>52</v>
      </c>
      <c r="K7" s="43"/>
      <c r="L7" s="43"/>
      <c r="M7" s="43"/>
      <c r="N7" s="18" t="s">
        <v>48</v>
      </c>
      <c r="O7" s="34" t="s">
        <v>16</v>
      </c>
      <c r="P7" s="43"/>
      <c r="Q7" s="43"/>
      <c r="R7" s="43"/>
      <c r="S7" s="34" t="s">
        <v>17</v>
      </c>
      <c r="T7" s="43"/>
      <c r="U7" s="43"/>
      <c r="V7" s="43"/>
      <c r="W7" s="34" t="s">
        <v>52</v>
      </c>
      <c r="X7" s="57"/>
      <c r="Y7" s="57"/>
      <c r="Z7" s="57"/>
    </row>
    <row r="8" spans="1:26">
      <c r="A8" s="19">
        <v>0</v>
      </c>
      <c r="B8" s="35">
        <v>355</v>
      </c>
      <c r="C8" s="44"/>
      <c r="D8" s="44"/>
      <c r="E8" s="51"/>
      <c r="F8" s="35">
        <v>372</v>
      </c>
      <c r="G8" s="44"/>
      <c r="H8" s="44"/>
      <c r="I8" s="51"/>
      <c r="J8" s="35">
        <v>727</v>
      </c>
      <c r="K8" s="44"/>
      <c r="L8" s="44"/>
      <c r="M8" s="51"/>
      <c r="N8" s="60">
        <v>51</v>
      </c>
      <c r="O8" s="36">
        <v>734</v>
      </c>
      <c r="P8" s="45"/>
      <c r="Q8" s="45"/>
      <c r="R8" s="52"/>
      <c r="S8" s="36">
        <v>699</v>
      </c>
      <c r="T8" s="45"/>
      <c r="U8" s="45"/>
      <c r="V8" s="52"/>
      <c r="W8" s="36">
        <v>1433</v>
      </c>
      <c r="X8" s="45"/>
      <c r="Y8" s="45"/>
      <c r="Z8" s="59"/>
    </row>
    <row r="9" spans="1:26">
      <c r="A9" s="20">
        <v>1</v>
      </c>
      <c r="B9" s="36">
        <v>396</v>
      </c>
      <c r="C9" s="45"/>
      <c r="D9" s="45"/>
      <c r="E9" s="52"/>
      <c r="F9" s="36">
        <v>400</v>
      </c>
      <c r="G9" s="45"/>
      <c r="H9" s="45"/>
      <c r="I9" s="52"/>
      <c r="J9" s="36">
        <v>796</v>
      </c>
      <c r="K9" s="45"/>
      <c r="L9" s="45"/>
      <c r="M9" s="52"/>
      <c r="N9" s="61">
        <v>52</v>
      </c>
      <c r="O9" s="35">
        <v>717</v>
      </c>
      <c r="P9" s="44"/>
      <c r="Q9" s="44"/>
      <c r="R9" s="51"/>
      <c r="S9" s="35">
        <v>727</v>
      </c>
      <c r="T9" s="44"/>
      <c r="U9" s="44"/>
      <c r="V9" s="51"/>
      <c r="W9" s="35">
        <v>1444</v>
      </c>
      <c r="X9" s="44"/>
      <c r="Y9" s="44"/>
      <c r="Z9" s="58"/>
    </row>
    <row r="10" spans="1:26">
      <c r="A10" s="19">
        <v>2</v>
      </c>
      <c r="B10" s="35">
        <v>423</v>
      </c>
      <c r="C10" s="44"/>
      <c r="D10" s="44"/>
      <c r="E10" s="51"/>
      <c r="F10" s="35">
        <v>389</v>
      </c>
      <c r="G10" s="44"/>
      <c r="H10" s="44"/>
      <c r="I10" s="51"/>
      <c r="J10" s="35">
        <v>812</v>
      </c>
      <c r="K10" s="44"/>
      <c r="L10" s="44"/>
      <c r="M10" s="51"/>
      <c r="N10" s="60">
        <v>53</v>
      </c>
      <c r="O10" s="36">
        <v>693</v>
      </c>
      <c r="P10" s="45"/>
      <c r="Q10" s="45"/>
      <c r="R10" s="52"/>
      <c r="S10" s="36">
        <v>657</v>
      </c>
      <c r="T10" s="45"/>
      <c r="U10" s="45"/>
      <c r="V10" s="52"/>
      <c r="W10" s="36">
        <v>1350</v>
      </c>
      <c r="X10" s="45"/>
      <c r="Y10" s="45"/>
      <c r="Z10" s="59"/>
    </row>
    <row r="11" spans="1:26">
      <c r="A11" s="20">
        <v>3</v>
      </c>
      <c r="B11" s="36">
        <v>426</v>
      </c>
      <c r="C11" s="45"/>
      <c r="D11" s="45"/>
      <c r="E11" s="52"/>
      <c r="F11" s="36">
        <v>468</v>
      </c>
      <c r="G11" s="45"/>
      <c r="H11" s="45"/>
      <c r="I11" s="52"/>
      <c r="J11" s="36">
        <v>894</v>
      </c>
      <c r="K11" s="45"/>
      <c r="L11" s="45"/>
      <c r="M11" s="52"/>
      <c r="N11" s="61">
        <v>54</v>
      </c>
      <c r="O11" s="35">
        <v>643</v>
      </c>
      <c r="P11" s="44"/>
      <c r="Q11" s="44"/>
      <c r="R11" s="51"/>
      <c r="S11" s="35">
        <v>661</v>
      </c>
      <c r="T11" s="44"/>
      <c r="U11" s="44"/>
      <c r="V11" s="51"/>
      <c r="W11" s="35">
        <v>1304</v>
      </c>
      <c r="X11" s="44"/>
      <c r="Y11" s="44"/>
      <c r="Z11" s="58"/>
    </row>
    <row r="12" spans="1:26">
      <c r="A12" s="19">
        <v>4</v>
      </c>
      <c r="B12" s="35">
        <v>461</v>
      </c>
      <c r="C12" s="44"/>
      <c r="D12" s="44"/>
      <c r="E12" s="51"/>
      <c r="F12" s="35">
        <v>441</v>
      </c>
      <c r="G12" s="44"/>
      <c r="H12" s="44"/>
      <c r="I12" s="51"/>
      <c r="J12" s="35">
        <v>902</v>
      </c>
      <c r="K12" s="44"/>
      <c r="L12" s="44"/>
      <c r="M12" s="51"/>
      <c r="N12" s="60">
        <v>55</v>
      </c>
      <c r="O12" s="36">
        <v>627</v>
      </c>
      <c r="P12" s="45"/>
      <c r="Q12" s="45"/>
      <c r="R12" s="52"/>
      <c r="S12" s="36">
        <v>600</v>
      </c>
      <c r="T12" s="45"/>
      <c r="U12" s="45"/>
      <c r="V12" s="52"/>
      <c r="W12" s="36">
        <v>1227</v>
      </c>
      <c r="X12" s="45"/>
      <c r="Y12" s="45"/>
      <c r="Z12" s="59"/>
    </row>
    <row r="13" spans="1:26">
      <c r="A13" s="20">
        <v>5</v>
      </c>
      <c r="B13" s="36">
        <v>479</v>
      </c>
      <c r="C13" s="45"/>
      <c r="D13" s="45"/>
      <c r="E13" s="52"/>
      <c r="F13" s="36">
        <v>399</v>
      </c>
      <c r="G13" s="45"/>
      <c r="H13" s="45"/>
      <c r="I13" s="52"/>
      <c r="J13" s="36">
        <v>878</v>
      </c>
      <c r="K13" s="45"/>
      <c r="L13" s="45"/>
      <c r="M13" s="52"/>
      <c r="N13" s="61">
        <v>56</v>
      </c>
      <c r="O13" s="35">
        <v>579</v>
      </c>
      <c r="P13" s="44"/>
      <c r="Q13" s="44"/>
      <c r="R13" s="51"/>
      <c r="S13" s="35">
        <v>591</v>
      </c>
      <c r="T13" s="44"/>
      <c r="U13" s="44"/>
      <c r="V13" s="51"/>
      <c r="W13" s="35">
        <v>1170</v>
      </c>
      <c r="X13" s="44"/>
      <c r="Y13" s="44"/>
      <c r="Z13" s="58"/>
    </row>
    <row r="14" spans="1:26">
      <c r="A14" s="19">
        <v>6</v>
      </c>
      <c r="B14" s="35">
        <v>414</v>
      </c>
      <c r="C14" s="44"/>
      <c r="D14" s="44"/>
      <c r="E14" s="51"/>
      <c r="F14" s="35">
        <v>436</v>
      </c>
      <c r="G14" s="44"/>
      <c r="H14" s="44"/>
      <c r="I14" s="51"/>
      <c r="J14" s="35">
        <v>850</v>
      </c>
      <c r="K14" s="44"/>
      <c r="L14" s="44"/>
      <c r="M14" s="51"/>
      <c r="N14" s="60">
        <v>57</v>
      </c>
      <c r="O14" s="36">
        <v>572</v>
      </c>
      <c r="P14" s="45"/>
      <c r="Q14" s="45"/>
      <c r="R14" s="52"/>
      <c r="S14" s="36">
        <v>554</v>
      </c>
      <c r="T14" s="45"/>
      <c r="U14" s="45"/>
      <c r="V14" s="52"/>
      <c r="W14" s="36">
        <v>1126</v>
      </c>
      <c r="X14" s="45"/>
      <c r="Y14" s="45"/>
      <c r="Z14" s="59"/>
    </row>
    <row r="15" spans="1:26">
      <c r="A15" s="20">
        <v>7</v>
      </c>
      <c r="B15" s="36">
        <v>479</v>
      </c>
      <c r="C15" s="45"/>
      <c r="D15" s="45"/>
      <c r="E15" s="52"/>
      <c r="F15" s="36">
        <v>476</v>
      </c>
      <c r="G15" s="45"/>
      <c r="H15" s="45"/>
      <c r="I15" s="52"/>
      <c r="J15" s="36">
        <v>955</v>
      </c>
      <c r="K15" s="45"/>
      <c r="L15" s="45"/>
      <c r="M15" s="52"/>
      <c r="N15" s="61">
        <v>58</v>
      </c>
      <c r="O15" s="35">
        <v>611</v>
      </c>
      <c r="P15" s="44"/>
      <c r="Q15" s="44"/>
      <c r="R15" s="51"/>
      <c r="S15" s="35">
        <v>622</v>
      </c>
      <c r="T15" s="44"/>
      <c r="U15" s="44"/>
      <c r="V15" s="51"/>
      <c r="W15" s="35">
        <v>1233</v>
      </c>
      <c r="X15" s="44"/>
      <c r="Y15" s="44"/>
      <c r="Z15" s="58"/>
    </row>
    <row r="16" spans="1:26">
      <c r="A16" s="19">
        <v>8</v>
      </c>
      <c r="B16" s="35">
        <v>499</v>
      </c>
      <c r="C16" s="44"/>
      <c r="D16" s="44"/>
      <c r="E16" s="51"/>
      <c r="F16" s="35">
        <v>435</v>
      </c>
      <c r="G16" s="44"/>
      <c r="H16" s="44"/>
      <c r="I16" s="51"/>
      <c r="J16" s="35">
        <v>934</v>
      </c>
      <c r="K16" s="44"/>
      <c r="L16" s="44"/>
      <c r="M16" s="51"/>
      <c r="N16" s="60">
        <v>59</v>
      </c>
      <c r="O16" s="36">
        <v>431</v>
      </c>
      <c r="P16" s="45"/>
      <c r="Q16" s="45"/>
      <c r="R16" s="52"/>
      <c r="S16" s="36">
        <v>456</v>
      </c>
      <c r="T16" s="45"/>
      <c r="U16" s="45"/>
      <c r="V16" s="52"/>
      <c r="W16" s="36">
        <v>887</v>
      </c>
      <c r="X16" s="45"/>
      <c r="Y16" s="45"/>
      <c r="Z16" s="59"/>
    </row>
    <row r="17" spans="1:26">
      <c r="A17" s="20">
        <v>9</v>
      </c>
      <c r="B17" s="36">
        <v>489</v>
      </c>
      <c r="C17" s="45"/>
      <c r="D17" s="45"/>
      <c r="E17" s="52"/>
      <c r="F17" s="36">
        <v>480</v>
      </c>
      <c r="G17" s="45"/>
      <c r="H17" s="45"/>
      <c r="I17" s="52"/>
      <c r="J17" s="36">
        <v>969</v>
      </c>
      <c r="K17" s="45"/>
      <c r="L17" s="45"/>
      <c r="M17" s="52"/>
      <c r="N17" s="61">
        <v>60</v>
      </c>
      <c r="O17" s="35">
        <v>548</v>
      </c>
      <c r="P17" s="44"/>
      <c r="Q17" s="44"/>
      <c r="R17" s="51"/>
      <c r="S17" s="35">
        <v>577</v>
      </c>
      <c r="T17" s="44"/>
      <c r="U17" s="44"/>
      <c r="V17" s="51"/>
      <c r="W17" s="35">
        <v>1125</v>
      </c>
      <c r="X17" s="44"/>
      <c r="Y17" s="44"/>
      <c r="Z17" s="58"/>
    </row>
    <row r="18" spans="1:26">
      <c r="A18" s="19">
        <v>10</v>
      </c>
      <c r="B18" s="35">
        <v>502</v>
      </c>
      <c r="C18" s="44"/>
      <c r="D18" s="44"/>
      <c r="E18" s="51"/>
      <c r="F18" s="35">
        <v>448</v>
      </c>
      <c r="G18" s="44"/>
      <c r="H18" s="44"/>
      <c r="I18" s="51"/>
      <c r="J18" s="35">
        <v>950</v>
      </c>
      <c r="K18" s="44"/>
      <c r="L18" s="44"/>
      <c r="M18" s="51"/>
      <c r="N18" s="60">
        <v>61</v>
      </c>
      <c r="O18" s="36">
        <v>518</v>
      </c>
      <c r="P18" s="45"/>
      <c r="Q18" s="45"/>
      <c r="R18" s="52"/>
      <c r="S18" s="36">
        <v>528</v>
      </c>
      <c r="T18" s="45"/>
      <c r="U18" s="45"/>
      <c r="V18" s="52"/>
      <c r="W18" s="36">
        <v>1046</v>
      </c>
      <c r="X18" s="45"/>
      <c r="Y18" s="45"/>
      <c r="Z18" s="59"/>
    </row>
    <row r="19" spans="1:26">
      <c r="A19" s="20">
        <v>11</v>
      </c>
      <c r="B19" s="36">
        <v>477</v>
      </c>
      <c r="C19" s="45"/>
      <c r="D19" s="45"/>
      <c r="E19" s="52"/>
      <c r="F19" s="36">
        <v>467</v>
      </c>
      <c r="G19" s="45"/>
      <c r="H19" s="45"/>
      <c r="I19" s="52"/>
      <c r="J19" s="36">
        <v>944</v>
      </c>
      <c r="K19" s="45"/>
      <c r="L19" s="45"/>
      <c r="M19" s="52"/>
      <c r="N19" s="61">
        <v>62</v>
      </c>
      <c r="O19" s="35">
        <v>510</v>
      </c>
      <c r="P19" s="44"/>
      <c r="Q19" s="44"/>
      <c r="R19" s="51"/>
      <c r="S19" s="35">
        <v>541</v>
      </c>
      <c r="T19" s="44"/>
      <c r="U19" s="44"/>
      <c r="V19" s="51"/>
      <c r="W19" s="35">
        <v>1051</v>
      </c>
      <c r="X19" s="44"/>
      <c r="Y19" s="44"/>
      <c r="Z19" s="58"/>
    </row>
    <row r="20" spans="1:26">
      <c r="A20" s="19">
        <v>12</v>
      </c>
      <c r="B20" s="35">
        <v>459</v>
      </c>
      <c r="C20" s="44"/>
      <c r="D20" s="44"/>
      <c r="E20" s="51"/>
      <c r="F20" s="35">
        <v>473</v>
      </c>
      <c r="G20" s="44"/>
      <c r="H20" s="44"/>
      <c r="I20" s="51"/>
      <c r="J20" s="35">
        <v>932</v>
      </c>
      <c r="K20" s="44"/>
      <c r="L20" s="44"/>
      <c r="M20" s="51"/>
      <c r="N20" s="60">
        <v>63</v>
      </c>
      <c r="O20" s="36">
        <v>518</v>
      </c>
      <c r="P20" s="45"/>
      <c r="Q20" s="45"/>
      <c r="R20" s="52"/>
      <c r="S20" s="36">
        <v>574</v>
      </c>
      <c r="T20" s="45"/>
      <c r="U20" s="45"/>
      <c r="V20" s="52"/>
      <c r="W20" s="36">
        <v>1092</v>
      </c>
      <c r="X20" s="45"/>
      <c r="Y20" s="45"/>
      <c r="Z20" s="59"/>
    </row>
    <row r="21" spans="1:26">
      <c r="A21" s="20">
        <v>13</v>
      </c>
      <c r="B21" s="36">
        <v>487</v>
      </c>
      <c r="C21" s="45"/>
      <c r="D21" s="45"/>
      <c r="E21" s="52"/>
      <c r="F21" s="36">
        <v>457</v>
      </c>
      <c r="G21" s="45"/>
      <c r="H21" s="45"/>
      <c r="I21" s="52"/>
      <c r="J21" s="36">
        <v>944</v>
      </c>
      <c r="K21" s="45"/>
      <c r="L21" s="45"/>
      <c r="M21" s="52"/>
      <c r="N21" s="61">
        <v>64</v>
      </c>
      <c r="O21" s="35">
        <v>527</v>
      </c>
      <c r="P21" s="44"/>
      <c r="Q21" s="44"/>
      <c r="R21" s="51"/>
      <c r="S21" s="35">
        <v>487</v>
      </c>
      <c r="T21" s="44"/>
      <c r="U21" s="44"/>
      <c r="V21" s="51"/>
      <c r="W21" s="35">
        <v>1014</v>
      </c>
      <c r="X21" s="44"/>
      <c r="Y21" s="44"/>
      <c r="Z21" s="58"/>
    </row>
    <row r="22" spans="1:26">
      <c r="A22" s="19">
        <v>14</v>
      </c>
      <c r="B22" s="35">
        <v>482</v>
      </c>
      <c r="C22" s="44"/>
      <c r="D22" s="44"/>
      <c r="E22" s="51"/>
      <c r="F22" s="35">
        <v>453</v>
      </c>
      <c r="G22" s="44"/>
      <c r="H22" s="44"/>
      <c r="I22" s="51"/>
      <c r="J22" s="35">
        <v>935</v>
      </c>
      <c r="K22" s="44"/>
      <c r="L22" s="44"/>
      <c r="M22" s="51"/>
      <c r="N22" s="60">
        <v>65</v>
      </c>
      <c r="O22" s="36">
        <v>488</v>
      </c>
      <c r="P22" s="45"/>
      <c r="Q22" s="45"/>
      <c r="R22" s="52"/>
      <c r="S22" s="36">
        <v>531</v>
      </c>
      <c r="T22" s="45"/>
      <c r="U22" s="45"/>
      <c r="V22" s="52"/>
      <c r="W22" s="36">
        <v>1019</v>
      </c>
      <c r="X22" s="45"/>
      <c r="Y22" s="45"/>
      <c r="Z22" s="59"/>
    </row>
    <row r="23" spans="1:26">
      <c r="A23" s="20">
        <v>15</v>
      </c>
      <c r="B23" s="36">
        <v>478</v>
      </c>
      <c r="C23" s="45"/>
      <c r="D23" s="45"/>
      <c r="E23" s="52"/>
      <c r="F23" s="36">
        <v>453</v>
      </c>
      <c r="G23" s="45"/>
      <c r="H23" s="45"/>
      <c r="I23" s="52"/>
      <c r="J23" s="36">
        <v>931</v>
      </c>
      <c r="K23" s="45"/>
      <c r="L23" s="45"/>
      <c r="M23" s="52"/>
      <c r="N23" s="61">
        <v>66</v>
      </c>
      <c r="O23" s="35">
        <v>517</v>
      </c>
      <c r="P23" s="44"/>
      <c r="Q23" s="44"/>
      <c r="R23" s="51"/>
      <c r="S23" s="35">
        <v>546</v>
      </c>
      <c r="T23" s="44"/>
      <c r="U23" s="44"/>
      <c r="V23" s="51"/>
      <c r="W23" s="35">
        <v>1063</v>
      </c>
      <c r="X23" s="44"/>
      <c r="Y23" s="44"/>
      <c r="Z23" s="58"/>
    </row>
    <row r="24" spans="1:26">
      <c r="A24" s="19">
        <v>16</v>
      </c>
      <c r="B24" s="35">
        <v>477</v>
      </c>
      <c r="C24" s="44"/>
      <c r="D24" s="44"/>
      <c r="E24" s="51"/>
      <c r="F24" s="35">
        <v>394</v>
      </c>
      <c r="G24" s="44"/>
      <c r="H24" s="44"/>
      <c r="I24" s="51"/>
      <c r="J24" s="35">
        <v>871</v>
      </c>
      <c r="K24" s="44"/>
      <c r="L24" s="44"/>
      <c r="M24" s="51"/>
      <c r="N24" s="60">
        <v>67</v>
      </c>
      <c r="O24" s="36">
        <v>516</v>
      </c>
      <c r="P24" s="45"/>
      <c r="Q24" s="45"/>
      <c r="R24" s="52"/>
      <c r="S24" s="36">
        <v>534</v>
      </c>
      <c r="T24" s="45"/>
      <c r="U24" s="45"/>
      <c r="V24" s="52"/>
      <c r="W24" s="36">
        <v>1050</v>
      </c>
      <c r="X24" s="45"/>
      <c r="Y24" s="45"/>
      <c r="Z24" s="59"/>
    </row>
    <row r="25" spans="1:26">
      <c r="A25" s="20">
        <v>17</v>
      </c>
      <c r="B25" s="36">
        <v>474</v>
      </c>
      <c r="C25" s="45"/>
      <c r="D25" s="45"/>
      <c r="E25" s="52"/>
      <c r="F25" s="36">
        <v>469</v>
      </c>
      <c r="G25" s="45"/>
      <c r="H25" s="45"/>
      <c r="I25" s="52"/>
      <c r="J25" s="36">
        <v>943</v>
      </c>
      <c r="K25" s="45"/>
      <c r="L25" s="45"/>
      <c r="M25" s="52"/>
      <c r="N25" s="61">
        <v>68</v>
      </c>
      <c r="O25" s="35">
        <v>488</v>
      </c>
      <c r="P25" s="44"/>
      <c r="Q25" s="44"/>
      <c r="R25" s="51"/>
      <c r="S25" s="35">
        <v>524</v>
      </c>
      <c r="T25" s="44"/>
      <c r="U25" s="44"/>
      <c r="V25" s="51"/>
      <c r="W25" s="35">
        <v>1012</v>
      </c>
      <c r="X25" s="44"/>
      <c r="Y25" s="44"/>
      <c r="Z25" s="58"/>
    </row>
    <row r="26" spans="1:26">
      <c r="A26" s="19">
        <v>18</v>
      </c>
      <c r="B26" s="35">
        <v>499</v>
      </c>
      <c r="C26" s="44"/>
      <c r="D26" s="44"/>
      <c r="E26" s="51"/>
      <c r="F26" s="35">
        <v>441</v>
      </c>
      <c r="G26" s="44"/>
      <c r="H26" s="44"/>
      <c r="I26" s="51"/>
      <c r="J26" s="35">
        <v>940</v>
      </c>
      <c r="K26" s="44"/>
      <c r="L26" s="44"/>
      <c r="M26" s="51"/>
      <c r="N26" s="60">
        <v>69</v>
      </c>
      <c r="O26" s="36">
        <v>516</v>
      </c>
      <c r="P26" s="45"/>
      <c r="Q26" s="45"/>
      <c r="R26" s="52"/>
      <c r="S26" s="36">
        <v>568</v>
      </c>
      <c r="T26" s="45"/>
      <c r="U26" s="45"/>
      <c r="V26" s="52"/>
      <c r="W26" s="36">
        <v>1084</v>
      </c>
      <c r="X26" s="45"/>
      <c r="Y26" s="45"/>
      <c r="Z26" s="59"/>
    </row>
    <row r="27" spans="1:26">
      <c r="A27" s="20">
        <v>19</v>
      </c>
      <c r="B27" s="36">
        <v>448</v>
      </c>
      <c r="C27" s="45"/>
      <c r="D27" s="45"/>
      <c r="E27" s="52"/>
      <c r="F27" s="36">
        <v>446</v>
      </c>
      <c r="G27" s="45"/>
      <c r="H27" s="45"/>
      <c r="I27" s="52"/>
      <c r="J27" s="36">
        <v>894</v>
      </c>
      <c r="K27" s="45"/>
      <c r="L27" s="45"/>
      <c r="M27" s="52"/>
      <c r="N27" s="61">
        <v>70</v>
      </c>
      <c r="O27" s="35">
        <v>514</v>
      </c>
      <c r="P27" s="44"/>
      <c r="Q27" s="44"/>
      <c r="R27" s="51"/>
      <c r="S27" s="35">
        <v>522</v>
      </c>
      <c r="T27" s="44"/>
      <c r="U27" s="44"/>
      <c r="V27" s="51"/>
      <c r="W27" s="35">
        <v>1036</v>
      </c>
      <c r="X27" s="44"/>
      <c r="Y27" s="44"/>
      <c r="Z27" s="58"/>
    </row>
    <row r="28" spans="1:26">
      <c r="A28" s="19">
        <v>20</v>
      </c>
      <c r="B28" s="35">
        <v>417</v>
      </c>
      <c r="C28" s="44"/>
      <c r="D28" s="44"/>
      <c r="E28" s="51"/>
      <c r="F28" s="35">
        <v>457</v>
      </c>
      <c r="G28" s="44"/>
      <c r="H28" s="44"/>
      <c r="I28" s="51"/>
      <c r="J28" s="35">
        <v>874</v>
      </c>
      <c r="K28" s="44"/>
      <c r="L28" s="44"/>
      <c r="M28" s="51"/>
      <c r="N28" s="60">
        <v>71</v>
      </c>
      <c r="O28" s="36">
        <v>535</v>
      </c>
      <c r="P28" s="45"/>
      <c r="Q28" s="45"/>
      <c r="R28" s="52"/>
      <c r="S28" s="36">
        <v>556</v>
      </c>
      <c r="T28" s="45"/>
      <c r="U28" s="45"/>
      <c r="V28" s="52"/>
      <c r="W28" s="36">
        <v>1091</v>
      </c>
      <c r="X28" s="45"/>
      <c r="Y28" s="45"/>
      <c r="Z28" s="59"/>
    </row>
    <row r="29" spans="1:26">
      <c r="A29" s="20">
        <v>21</v>
      </c>
      <c r="B29" s="36">
        <v>446</v>
      </c>
      <c r="C29" s="45"/>
      <c r="D29" s="45"/>
      <c r="E29" s="52"/>
      <c r="F29" s="36">
        <v>484</v>
      </c>
      <c r="G29" s="45"/>
      <c r="H29" s="45"/>
      <c r="I29" s="52"/>
      <c r="J29" s="36">
        <v>930</v>
      </c>
      <c r="K29" s="45"/>
      <c r="L29" s="45"/>
      <c r="M29" s="52"/>
      <c r="N29" s="61">
        <v>72</v>
      </c>
      <c r="O29" s="35">
        <v>532</v>
      </c>
      <c r="P29" s="44"/>
      <c r="Q29" s="44"/>
      <c r="R29" s="51"/>
      <c r="S29" s="35">
        <v>602</v>
      </c>
      <c r="T29" s="44"/>
      <c r="U29" s="44"/>
      <c r="V29" s="51"/>
      <c r="W29" s="35">
        <v>1134</v>
      </c>
      <c r="X29" s="44"/>
      <c r="Y29" s="44"/>
      <c r="Z29" s="58"/>
    </row>
    <row r="30" spans="1:26">
      <c r="A30" s="19">
        <v>22</v>
      </c>
      <c r="B30" s="35">
        <v>452</v>
      </c>
      <c r="C30" s="44"/>
      <c r="D30" s="44"/>
      <c r="E30" s="51"/>
      <c r="F30" s="35">
        <v>482</v>
      </c>
      <c r="G30" s="44"/>
      <c r="H30" s="44"/>
      <c r="I30" s="51"/>
      <c r="J30" s="35">
        <v>934</v>
      </c>
      <c r="K30" s="44"/>
      <c r="L30" s="44"/>
      <c r="M30" s="51"/>
      <c r="N30" s="60">
        <v>73</v>
      </c>
      <c r="O30" s="36">
        <v>547</v>
      </c>
      <c r="P30" s="45"/>
      <c r="Q30" s="45"/>
      <c r="R30" s="52"/>
      <c r="S30" s="36">
        <v>633</v>
      </c>
      <c r="T30" s="45"/>
      <c r="U30" s="45"/>
      <c r="V30" s="52"/>
      <c r="W30" s="36">
        <v>1180</v>
      </c>
      <c r="X30" s="45"/>
      <c r="Y30" s="45"/>
      <c r="Z30" s="59"/>
    </row>
    <row r="31" spans="1:26">
      <c r="A31" s="20">
        <v>23</v>
      </c>
      <c r="B31" s="36">
        <v>513</v>
      </c>
      <c r="C31" s="45"/>
      <c r="D31" s="45"/>
      <c r="E31" s="52"/>
      <c r="F31" s="36">
        <v>489</v>
      </c>
      <c r="G31" s="45"/>
      <c r="H31" s="45"/>
      <c r="I31" s="52"/>
      <c r="J31" s="36">
        <v>1002</v>
      </c>
      <c r="K31" s="45"/>
      <c r="L31" s="45"/>
      <c r="M31" s="52"/>
      <c r="N31" s="61">
        <v>74</v>
      </c>
      <c r="O31" s="35">
        <v>557</v>
      </c>
      <c r="P31" s="44"/>
      <c r="Q31" s="44"/>
      <c r="R31" s="51"/>
      <c r="S31" s="35">
        <v>607</v>
      </c>
      <c r="T31" s="44"/>
      <c r="U31" s="44"/>
      <c r="V31" s="51"/>
      <c r="W31" s="35">
        <v>1164</v>
      </c>
      <c r="X31" s="44"/>
      <c r="Y31" s="44"/>
      <c r="Z31" s="58"/>
    </row>
    <row r="32" spans="1:26">
      <c r="A32" s="19">
        <v>24</v>
      </c>
      <c r="B32" s="35">
        <v>512</v>
      </c>
      <c r="C32" s="44"/>
      <c r="D32" s="44"/>
      <c r="E32" s="51"/>
      <c r="F32" s="35">
        <v>525</v>
      </c>
      <c r="G32" s="44"/>
      <c r="H32" s="44"/>
      <c r="I32" s="51"/>
      <c r="J32" s="35">
        <v>1037</v>
      </c>
      <c r="K32" s="44"/>
      <c r="L32" s="44"/>
      <c r="M32" s="51"/>
      <c r="N32" s="60">
        <v>75</v>
      </c>
      <c r="O32" s="36">
        <v>595</v>
      </c>
      <c r="P32" s="45"/>
      <c r="Q32" s="45"/>
      <c r="R32" s="52"/>
      <c r="S32" s="36">
        <v>632</v>
      </c>
      <c r="T32" s="45"/>
      <c r="U32" s="45"/>
      <c r="V32" s="52"/>
      <c r="W32" s="36">
        <v>1227</v>
      </c>
      <c r="X32" s="45"/>
      <c r="Y32" s="45"/>
      <c r="Z32" s="59"/>
    </row>
    <row r="33" spans="1:26">
      <c r="A33" s="20">
        <v>25</v>
      </c>
      <c r="B33" s="36">
        <v>524</v>
      </c>
      <c r="C33" s="45"/>
      <c r="D33" s="45"/>
      <c r="E33" s="52"/>
      <c r="F33" s="36">
        <v>491</v>
      </c>
      <c r="G33" s="45"/>
      <c r="H33" s="45"/>
      <c r="I33" s="52"/>
      <c r="J33" s="36">
        <v>1015</v>
      </c>
      <c r="K33" s="45"/>
      <c r="L33" s="45"/>
      <c r="M33" s="52"/>
      <c r="N33" s="61">
        <v>76</v>
      </c>
      <c r="O33" s="35">
        <v>604</v>
      </c>
      <c r="P33" s="44"/>
      <c r="Q33" s="44"/>
      <c r="R33" s="51"/>
      <c r="S33" s="35">
        <v>734</v>
      </c>
      <c r="T33" s="44"/>
      <c r="U33" s="44"/>
      <c r="V33" s="51"/>
      <c r="W33" s="35">
        <v>1338</v>
      </c>
      <c r="X33" s="44"/>
      <c r="Y33" s="44"/>
      <c r="Z33" s="58"/>
    </row>
    <row r="34" spans="1:26">
      <c r="A34" s="19">
        <v>26</v>
      </c>
      <c r="B34" s="35">
        <v>489</v>
      </c>
      <c r="C34" s="44"/>
      <c r="D34" s="44"/>
      <c r="E34" s="51"/>
      <c r="F34" s="35">
        <v>481</v>
      </c>
      <c r="G34" s="44"/>
      <c r="H34" s="44"/>
      <c r="I34" s="51"/>
      <c r="J34" s="35">
        <v>970</v>
      </c>
      <c r="K34" s="44"/>
      <c r="L34" s="44"/>
      <c r="M34" s="51"/>
      <c r="N34" s="60">
        <v>77</v>
      </c>
      <c r="O34" s="36">
        <v>625</v>
      </c>
      <c r="P34" s="45"/>
      <c r="Q34" s="45"/>
      <c r="R34" s="52"/>
      <c r="S34" s="36">
        <v>662</v>
      </c>
      <c r="T34" s="45"/>
      <c r="U34" s="45"/>
      <c r="V34" s="52"/>
      <c r="W34" s="36">
        <v>1287</v>
      </c>
      <c r="X34" s="45"/>
      <c r="Y34" s="45"/>
      <c r="Z34" s="59"/>
    </row>
    <row r="35" spans="1:26">
      <c r="A35" s="20">
        <v>27</v>
      </c>
      <c r="B35" s="36">
        <v>487</v>
      </c>
      <c r="C35" s="45"/>
      <c r="D35" s="45"/>
      <c r="E35" s="52"/>
      <c r="F35" s="36">
        <v>488</v>
      </c>
      <c r="G35" s="45"/>
      <c r="H35" s="45"/>
      <c r="I35" s="52"/>
      <c r="J35" s="36">
        <v>975</v>
      </c>
      <c r="K35" s="45"/>
      <c r="L35" s="45"/>
      <c r="M35" s="52"/>
      <c r="N35" s="61">
        <v>78</v>
      </c>
      <c r="O35" s="35">
        <v>582</v>
      </c>
      <c r="P35" s="44"/>
      <c r="Q35" s="44"/>
      <c r="R35" s="51"/>
      <c r="S35" s="35">
        <v>691</v>
      </c>
      <c r="T35" s="44"/>
      <c r="U35" s="44"/>
      <c r="V35" s="51"/>
      <c r="W35" s="35">
        <v>1273</v>
      </c>
      <c r="X35" s="44"/>
      <c r="Y35" s="44"/>
      <c r="Z35" s="58"/>
    </row>
    <row r="36" spans="1:26">
      <c r="A36" s="19">
        <v>28</v>
      </c>
      <c r="B36" s="35">
        <v>535</v>
      </c>
      <c r="C36" s="44"/>
      <c r="D36" s="44"/>
      <c r="E36" s="51"/>
      <c r="F36" s="35">
        <v>518</v>
      </c>
      <c r="G36" s="44"/>
      <c r="H36" s="44"/>
      <c r="I36" s="51"/>
      <c r="J36" s="35">
        <v>1053</v>
      </c>
      <c r="K36" s="44"/>
      <c r="L36" s="44"/>
      <c r="M36" s="51"/>
      <c r="N36" s="60">
        <v>79</v>
      </c>
      <c r="O36" s="36">
        <v>329</v>
      </c>
      <c r="P36" s="45"/>
      <c r="Q36" s="45"/>
      <c r="R36" s="52"/>
      <c r="S36" s="36">
        <v>360</v>
      </c>
      <c r="T36" s="45"/>
      <c r="U36" s="45"/>
      <c r="V36" s="52"/>
      <c r="W36" s="36">
        <v>689</v>
      </c>
      <c r="X36" s="45"/>
      <c r="Y36" s="45"/>
      <c r="Z36" s="59"/>
    </row>
    <row r="37" spans="1:26">
      <c r="A37" s="20">
        <v>29</v>
      </c>
      <c r="B37" s="36">
        <v>513</v>
      </c>
      <c r="C37" s="45"/>
      <c r="D37" s="45"/>
      <c r="E37" s="52"/>
      <c r="F37" s="36">
        <v>517</v>
      </c>
      <c r="G37" s="45"/>
      <c r="H37" s="45"/>
      <c r="I37" s="52"/>
      <c r="J37" s="36">
        <v>1030</v>
      </c>
      <c r="K37" s="45"/>
      <c r="L37" s="45"/>
      <c r="M37" s="52"/>
      <c r="N37" s="61">
        <v>80</v>
      </c>
      <c r="O37" s="35">
        <v>275</v>
      </c>
      <c r="P37" s="44"/>
      <c r="Q37" s="44"/>
      <c r="R37" s="51"/>
      <c r="S37" s="35">
        <v>364</v>
      </c>
      <c r="T37" s="44"/>
      <c r="U37" s="44"/>
      <c r="V37" s="51"/>
      <c r="W37" s="35">
        <v>639</v>
      </c>
      <c r="X37" s="44"/>
      <c r="Y37" s="44"/>
      <c r="Z37" s="58"/>
    </row>
    <row r="38" spans="1:26">
      <c r="A38" s="19">
        <v>30</v>
      </c>
      <c r="B38" s="35">
        <v>559</v>
      </c>
      <c r="C38" s="44"/>
      <c r="D38" s="44"/>
      <c r="E38" s="51"/>
      <c r="F38" s="35">
        <v>522</v>
      </c>
      <c r="G38" s="44"/>
      <c r="H38" s="44"/>
      <c r="I38" s="51"/>
      <c r="J38" s="35">
        <v>1081</v>
      </c>
      <c r="K38" s="44"/>
      <c r="L38" s="44"/>
      <c r="M38" s="51"/>
      <c r="N38" s="60">
        <v>81</v>
      </c>
      <c r="O38" s="36">
        <v>337</v>
      </c>
      <c r="P38" s="45"/>
      <c r="Q38" s="45"/>
      <c r="R38" s="52"/>
      <c r="S38" s="36">
        <v>447</v>
      </c>
      <c r="T38" s="45"/>
      <c r="U38" s="45"/>
      <c r="V38" s="52"/>
      <c r="W38" s="36">
        <v>784</v>
      </c>
      <c r="X38" s="45"/>
      <c r="Y38" s="45"/>
      <c r="Z38" s="59"/>
    </row>
    <row r="39" spans="1:26">
      <c r="A39" s="20">
        <v>31</v>
      </c>
      <c r="B39" s="36">
        <v>547</v>
      </c>
      <c r="C39" s="45"/>
      <c r="D39" s="45"/>
      <c r="E39" s="52"/>
      <c r="F39" s="36">
        <v>564</v>
      </c>
      <c r="G39" s="45"/>
      <c r="H39" s="45"/>
      <c r="I39" s="52"/>
      <c r="J39" s="36">
        <v>1111</v>
      </c>
      <c r="K39" s="45"/>
      <c r="L39" s="45"/>
      <c r="M39" s="52"/>
      <c r="N39" s="61">
        <v>82</v>
      </c>
      <c r="O39" s="35">
        <v>329</v>
      </c>
      <c r="P39" s="44"/>
      <c r="Q39" s="44"/>
      <c r="R39" s="51"/>
      <c r="S39" s="35">
        <v>477</v>
      </c>
      <c r="T39" s="44"/>
      <c r="U39" s="44"/>
      <c r="V39" s="51"/>
      <c r="W39" s="35">
        <v>806</v>
      </c>
      <c r="X39" s="44"/>
      <c r="Y39" s="44"/>
      <c r="Z39" s="58"/>
    </row>
    <row r="40" spans="1:26">
      <c r="A40" s="19">
        <v>32</v>
      </c>
      <c r="B40" s="35">
        <v>557</v>
      </c>
      <c r="C40" s="44"/>
      <c r="D40" s="44"/>
      <c r="E40" s="51"/>
      <c r="F40" s="35">
        <v>536</v>
      </c>
      <c r="G40" s="44"/>
      <c r="H40" s="44"/>
      <c r="I40" s="51"/>
      <c r="J40" s="35">
        <v>1093</v>
      </c>
      <c r="K40" s="44"/>
      <c r="L40" s="44"/>
      <c r="M40" s="51"/>
      <c r="N40" s="60">
        <v>83</v>
      </c>
      <c r="O40" s="36">
        <v>319</v>
      </c>
      <c r="P40" s="45"/>
      <c r="Q40" s="45"/>
      <c r="R40" s="52"/>
      <c r="S40" s="36">
        <v>450</v>
      </c>
      <c r="T40" s="45"/>
      <c r="U40" s="45"/>
      <c r="V40" s="52"/>
      <c r="W40" s="36">
        <v>769</v>
      </c>
      <c r="X40" s="45"/>
      <c r="Y40" s="45"/>
      <c r="Z40" s="59"/>
    </row>
    <row r="41" spans="1:26">
      <c r="A41" s="20">
        <v>33</v>
      </c>
      <c r="B41" s="36">
        <v>515</v>
      </c>
      <c r="C41" s="45"/>
      <c r="D41" s="45"/>
      <c r="E41" s="52"/>
      <c r="F41" s="36">
        <v>526</v>
      </c>
      <c r="G41" s="45"/>
      <c r="H41" s="45"/>
      <c r="I41" s="52"/>
      <c r="J41" s="36">
        <v>1041</v>
      </c>
      <c r="K41" s="45"/>
      <c r="L41" s="45"/>
      <c r="M41" s="52"/>
      <c r="N41" s="61">
        <v>84</v>
      </c>
      <c r="O41" s="35">
        <v>262</v>
      </c>
      <c r="P41" s="44"/>
      <c r="Q41" s="44"/>
      <c r="R41" s="51"/>
      <c r="S41" s="35">
        <v>416</v>
      </c>
      <c r="T41" s="44"/>
      <c r="U41" s="44"/>
      <c r="V41" s="51"/>
      <c r="W41" s="35">
        <v>678</v>
      </c>
      <c r="X41" s="44"/>
      <c r="Y41" s="44"/>
      <c r="Z41" s="58"/>
    </row>
    <row r="42" spans="1:26">
      <c r="A42" s="19">
        <v>34</v>
      </c>
      <c r="B42" s="35">
        <v>546</v>
      </c>
      <c r="C42" s="44"/>
      <c r="D42" s="44"/>
      <c r="E42" s="51"/>
      <c r="F42" s="35">
        <v>515</v>
      </c>
      <c r="G42" s="44"/>
      <c r="H42" s="44"/>
      <c r="I42" s="51"/>
      <c r="J42" s="35">
        <v>1061</v>
      </c>
      <c r="K42" s="44"/>
      <c r="L42" s="44"/>
      <c r="M42" s="51"/>
      <c r="N42" s="60">
        <v>85</v>
      </c>
      <c r="O42" s="36">
        <v>230</v>
      </c>
      <c r="P42" s="45"/>
      <c r="Q42" s="45"/>
      <c r="R42" s="52"/>
      <c r="S42" s="36">
        <v>375</v>
      </c>
      <c r="T42" s="45"/>
      <c r="U42" s="45"/>
      <c r="V42" s="52"/>
      <c r="W42" s="36">
        <v>605</v>
      </c>
      <c r="X42" s="45"/>
      <c r="Y42" s="45"/>
      <c r="Z42" s="59"/>
    </row>
    <row r="43" spans="1:26">
      <c r="A43" s="20">
        <v>35</v>
      </c>
      <c r="B43" s="36">
        <v>518</v>
      </c>
      <c r="C43" s="45"/>
      <c r="D43" s="45"/>
      <c r="E43" s="52"/>
      <c r="F43" s="36">
        <v>558</v>
      </c>
      <c r="G43" s="45"/>
      <c r="H43" s="45"/>
      <c r="I43" s="52"/>
      <c r="J43" s="36">
        <v>1076</v>
      </c>
      <c r="K43" s="45"/>
      <c r="L43" s="45"/>
      <c r="M43" s="52"/>
      <c r="N43" s="61">
        <v>86</v>
      </c>
      <c r="O43" s="35">
        <v>207</v>
      </c>
      <c r="P43" s="44"/>
      <c r="Q43" s="44"/>
      <c r="R43" s="51"/>
      <c r="S43" s="35">
        <v>373</v>
      </c>
      <c r="T43" s="44"/>
      <c r="U43" s="44"/>
      <c r="V43" s="51"/>
      <c r="W43" s="35">
        <v>580</v>
      </c>
      <c r="X43" s="44"/>
      <c r="Y43" s="44"/>
      <c r="Z43" s="58"/>
    </row>
    <row r="44" spans="1:26">
      <c r="A44" s="19">
        <v>36</v>
      </c>
      <c r="B44" s="35">
        <v>603</v>
      </c>
      <c r="C44" s="44"/>
      <c r="D44" s="44"/>
      <c r="E44" s="51"/>
      <c r="F44" s="35">
        <v>579</v>
      </c>
      <c r="G44" s="44"/>
      <c r="H44" s="44"/>
      <c r="I44" s="51"/>
      <c r="J44" s="35">
        <v>1182</v>
      </c>
      <c r="K44" s="44"/>
      <c r="L44" s="44"/>
      <c r="M44" s="51"/>
      <c r="N44" s="60">
        <v>87</v>
      </c>
      <c r="O44" s="36">
        <v>192</v>
      </c>
      <c r="P44" s="45"/>
      <c r="Q44" s="45"/>
      <c r="R44" s="52"/>
      <c r="S44" s="36">
        <v>313</v>
      </c>
      <c r="T44" s="45"/>
      <c r="U44" s="45"/>
      <c r="V44" s="52"/>
      <c r="W44" s="36">
        <v>505</v>
      </c>
      <c r="X44" s="45"/>
      <c r="Y44" s="45"/>
      <c r="Z44" s="59"/>
    </row>
    <row r="45" spans="1:26">
      <c r="A45" s="20">
        <v>37</v>
      </c>
      <c r="B45" s="36">
        <v>573</v>
      </c>
      <c r="C45" s="45"/>
      <c r="D45" s="45"/>
      <c r="E45" s="52"/>
      <c r="F45" s="36">
        <v>577</v>
      </c>
      <c r="G45" s="45"/>
      <c r="H45" s="45"/>
      <c r="I45" s="52"/>
      <c r="J45" s="36">
        <v>1150</v>
      </c>
      <c r="K45" s="45"/>
      <c r="L45" s="45"/>
      <c r="M45" s="52"/>
      <c r="N45" s="61">
        <v>88</v>
      </c>
      <c r="O45" s="35">
        <v>210</v>
      </c>
      <c r="P45" s="44"/>
      <c r="Q45" s="44"/>
      <c r="R45" s="51"/>
      <c r="S45" s="35">
        <v>364</v>
      </c>
      <c r="T45" s="44"/>
      <c r="U45" s="44"/>
      <c r="V45" s="51"/>
      <c r="W45" s="35">
        <v>574</v>
      </c>
      <c r="X45" s="44"/>
      <c r="Y45" s="44"/>
      <c r="Z45" s="58"/>
    </row>
    <row r="46" spans="1:26">
      <c r="A46" s="19">
        <v>38</v>
      </c>
      <c r="B46" s="35">
        <v>586</v>
      </c>
      <c r="C46" s="44"/>
      <c r="D46" s="44"/>
      <c r="E46" s="51"/>
      <c r="F46" s="35">
        <v>543</v>
      </c>
      <c r="G46" s="44"/>
      <c r="H46" s="44"/>
      <c r="I46" s="51"/>
      <c r="J46" s="35">
        <v>1129</v>
      </c>
      <c r="K46" s="44"/>
      <c r="L46" s="44"/>
      <c r="M46" s="51"/>
      <c r="N46" s="60">
        <v>89</v>
      </c>
      <c r="O46" s="36">
        <v>172</v>
      </c>
      <c r="P46" s="45"/>
      <c r="Q46" s="45"/>
      <c r="R46" s="52"/>
      <c r="S46" s="36">
        <v>345</v>
      </c>
      <c r="T46" s="45"/>
      <c r="U46" s="45"/>
      <c r="V46" s="52"/>
      <c r="W46" s="36">
        <v>517</v>
      </c>
      <c r="X46" s="45"/>
      <c r="Y46" s="45"/>
      <c r="Z46" s="59"/>
    </row>
    <row r="47" spans="1:26">
      <c r="A47" s="20">
        <v>39</v>
      </c>
      <c r="B47" s="36">
        <v>596</v>
      </c>
      <c r="C47" s="45"/>
      <c r="D47" s="45"/>
      <c r="E47" s="52"/>
      <c r="F47" s="36">
        <v>533</v>
      </c>
      <c r="G47" s="45"/>
      <c r="H47" s="45"/>
      <c r="I47" s="52"/>
      <c r="J47" s="36">
        <v>1129</v>
      </c>
      <c r="K47" s="45"/>
      <c r="L47" s="45"/>
      <c r="M47" s="52"/>
      <c r="N47" s="61">
        <v>90</v>
      </c>
      <c r="O47" s="35">
        <v>147</v>
      </c>
      <c r="P47" s="44"/>
      <c r="Q47" s="44"/>
      <c r="R47" s="51"/>
      <c r="S47" s="35">
        <v>353</v>
      </c>
      <c r="T47" s="44"/>
      <c r="U47" s="44"/>
      <c r="V47" s="51"/>
      <c r="W47" s="35">
        <v>500</v>
      </c>
      <c r="X47" s="44"/>
      <c r="Y47" s="44"/>
      <c r="Z47" s="58"/>
    </row>
    <row r="48" spans="1:26">
      <c r="A48" s="19">
        <v>40</v>
      </c>
      <c r="B48" s="35">
        <v>580</v>
      </c>
      <c r="C48" s="44"/>
      <c r="D48" s="44"/>
      <c r="E48" s="51"/>
      <c r="F48" s="35">
        <v>578</v>
      </c>
      <c r="G48" s="44"/>
      <c r="H48" s="44"/>
      <c r="I48" s="51"/>
      <c r="J48" s="35">
        <v>1158</v>
      </c>
      <c r="K48" s="44"/>
      <c r="L48" s="44"/>
      <c r="M48" s="51"/>
      <c r="N48" s="60">
        <v>91</v>
      </c>
      <c r="O48" s="36">
        <v>112</v>
      </c>
      <c r="P48" s="45"/>
      <c r="Q48" s="45"/>
      <c r="R48" s="52"/>
      <c r="S48" s="36">
        <v>268</v>
      </c>
      <c r="T48" s="45"/>
      <c r="U48" s="45"/>
      <c r="V48" s="52"/>
      <c r="W48" s="36">
        <v>380</v>
      </c>
      <c r="X48" s="45"/>
      <c r="Y48" s="45"/>
      <c r="Z48" s="59"/>
    </row>
    <row r="49" spans="1:26">
      <c r="A49" s="20">
        <v>41</v>
      </c>
      <c r="B49" s="36">
        <v>556</v>
      </c>
      <c r="C49" s="45"/>
      <c r="D49" s="45"/>
      <c r="E49" s="52"/>
      <c r="F49" s="36">
        <v>594</v>
      </c>
      <c r="G49" s="45"/>
      <c r="H49" s="45"/>
      <c r="I49" s="52"/>
      <c r="J49" s="36">
        <v>1150</v>
      </c>
      <c r="K49" s="45"/>
      <c r="L49" s="45"/>
      <c r="M49" s="52"/>
      <c r="N49" s="61">
        <v>92</v>
      </c>
      <c r="O49" s="35">
        <v>93</v>
      </c>
      <c r="P49" s="44"/>
      <c r="Q49" s="44"/>
      <c r="R49" s="51"/>
      <c r="S49" s="35">
        <v>256</v>
      </c>
      <c r="T49" s="44"/>
      <c r="U49" s="44"/>
      <c r="V49" s="51"/>
      <c r="W49" s="35">
        <v>349</v>
      </c>
      <c r="X49" s="44"/>
      <c r="Y49" s="44"/>
      <c r="Z49" s="58"/>
    </row>
    <row r="50" spans="1:26">
      <c r="A50" s="19">
        <v>42</v>
      </c>
      <c r="B50" s="35">
        <v>650</v>
      </c>
      <c r="C50" s="44"/>
      <c r="D50" s="44"/>
      <c r="E50" s="51"/>
      <c r="F50" s="35">
        <v>574</v>
      </c>
      <c r="G50" s="44"/>
      <c r="H50" s="44"/>
      <c r="I50" s="51"/>
      <c r="J50" s="35">
        <v>1224</v>
      </c>
      <c r="K50" s="44"/>
      <c r="L50" s="44"/>
      <c r="M50" s="51"/>
      <c r="N50" s="60">
        <v>93</v>
      </c>
      <c r="O50" s="36">
        <v>54</v>
      </c>
      <c r="P50" s="45"/>
      <c r="Q50" s="45"/>
      <c r="R50" s="52"/>
      <c r="S50" s="36">
        <v>249</v>
      </c>
      <c r="T50" s="45"/>
      <c r="U50" s="45"/>
      <c r="V50" s="52"/>
      <c r="W50" s="36">
        <v>303</v>
      </c>
      <c r="X50" s="45"/>
      <c r="Y50" s="45"/>
      <c r="Z50" s="59"/>
    </row>
    <row r="51" spans="1:26">
      <c r="A51" s="20">
        <v>43</v>
      </c>
      <c r="B51" s="36">
        <v>582</v>
      </c>
      <c r="C51" s="45"/>
      <c r="D51" s="45"/>
      <c r="E51" s="52"/>
      <c r="F51" s="36">
        <v>558</v>
      </c>
      <c r="G51" s="45"/>
      <c r="H51" s="45"/>
      <c r="I51" s="52"/>
      <c r="J51" s="36">
        <v>1140</v>
      </c>
      <c r="K51" s="45"/>
      <c r="L51" s="45"/>
      <c r="M51" s="52"/>
      <c r="N51" s="61">
        <v>94</v>
      </c>
      <c r="O51" s="35">
        <v>51</v>
      </c>
      <c r="P51" s="44"/>
      <c r="Q51" s="44"/>
      <c r="R51" s="51"/>
      <c r="S51" s="35">
        <v>194</v>
      </c>
      <c r="T51" s="44"/>
      <c r="U51" s="44"/>
      <c r="V51" s="51"/>
      <c r="W51" s="35">
        <v>245</v>
      </c>
      <c r="X51" s="44"/>
      <c r="Y51" s="44"/>
      <c r="Z51" s="58"/>
    </row>
    <row r="52" spans="1:26">
      <c r="A52" s="19">
        <v>44</v>
      </c>
      <c r="B52" s="35">
        <v>587</v>
      </c>
      <c r="C52" s="44"/>
      <c r="D52" s="44"/>
      <c r="E52" s="51"/>
      <c r="F52" s="35">
        <v>574</v>
      </c>
      <c r="G52" s="44"/>
      <c r="H52" s="44"/>
      <c r="I52" s="51"/>
      <c r="J52" s="35">
        <v>1161</v>
      </c>
      <c r="K52" s="44"/>
      <c r="L52" s="44"/>
      <c r="M52" s="51"/>
      <c r="N52" s="60">
        <v>95</v>
      </c>
      <c r="O52" s="36">
        <v>46</v>
      </c>
      <c r="P52" s="45"/>
      <c r="Q52" s="45"/>
      <c r="R52" s="52"/>
      <c r="S52" s="36">
        <v>143</v>
      </c>
      <c r="T52" s="45"/>
      <c r="U52" s="45"/>
      <c r="V52" s="52"/>
      <c r="W52" s="36">
        <v>189</v>
      </c>
      <c r="X52" s="45"/>
      <c r="Y52" s="45"/>
      <c r="Z52" s="59"/>
    </row>
    <row r="53" spans="1:26">
      <c r="A53" s="20">
        <v>45</v>
      </c>
      <c r="B53" s="36">
        <v>605</v>
      </c>
      <c r="C53" s="45"/>
      <c r="D53" s="45"/>
      <c r="E53" s="52"/>
      <c r="F53" s="36">
        <v>642</v>
      </c>
      <c r="G53" s="45"/>
      <c r="H53" s="45"/>
      <c r="I53" s="52"/>
      <c r="J53" s="36">
        <v>1247</v>
      </c>
      <c r="K53" s="45"/>
      <c r="L53" s="45"/>
      <c r="M53" s="52"/>
      <c r="N53" s="61">
        <v>96</v>
      </c>
      <c r="O53" s="35">
        <v>26</v>
      </c>
      <c r="P53" s="44"/>
      <c r="Q53" s="44"/>
      <c r="R53" s="51"/>
      <c r="S53" s="35">
        <v>125</v>
      </c>
      <c r="T53" s="44"/>
      <c r="U53" s="44"/>
      <c r="V53" s="51"/>
      <c r="W53" s="35">
        <v>151</v>
      </c>
      <c r="X53" s="44"/>
      <c r="Y53" s="44"/>
      <c r="Z53" s="58"/>
    </row>
    <row r="54" spans="1:26">
      <c r="A54" s="19">
        <v>46</v>
      </c>
      <c r="B54" s="35">
        <v>644</v>
      </c>
      <c r="C54" s="44"/>
      <c r="D54" s="44"/>
      <c r="E54" s="51"/>
      <c r="F54" s="35">
        <v>680</v>
      </c>
      <c r="G54" s="44"/>
      <c r="H54" s="44"/>
      <c r="I54" s="51"/>
      <c r="J54" s="35">
        <v>1324</v>
      </c>
      <c r="K54" s="44"/>
      <c r="L54" s="44"/>
      <c r="M54" s="51"/>
      <c r="N54" s="60">
        <v>97</v>
      </c>
      <c r="O54" s="36">
        <v>10</v>
      </c>
      <c r="P54" s="45"/>
      <c r="Q54" s="45"/>
      <c r="R54" s="52"/>
      <c r="S54" s="36">
        <v>103</v>
      </c>
      <c r="T54" s="45"/>
      <c r="U54" s="45"/>
      <c r="V54" s="52"/>
      <c r="W54" s="36">
        <v>113</v>
      </c>
      <c r="X54" s="45"/>
      <c r="Y54" s="45"/>
      <c r="Z54" s="59"/>
    </row>
    <row r="55" spans="1:26">
      <c r="A55" s="20">
        <v>47</v>
      </c>
      <c r="B55" s="36">
        <v>706</v>
      </c>
      <c r="C55" s="45"/>
      <c r="D55" s="45"/>
      <c r="E55" s="52"/>
      <c r="F55" s="36">
        <v>637</v>
      </c>
      <c r="G55" s="45"/>
      <c r="H55" s="45"/>
      <c r="I55" s="52"/>
      <c r="J55" s="36">
        <v>1343</v>
      </c>
      <c r="K55" s="45"/>
      <c r="L55" s="45"/>
      <c r="M55" s="52"/>
      <c r="N55" s="61">
        <v>98</v>
      </c>
      <c r="O55" s="35">
        <v>11</v>
      </c>
      <c r="P55" s="44"/>
      <c r="Q55" s="44"/>
      <c r="R55" s="51"/>
      <c r="S55" s="35">
        <v>63</v>
      </c>
      <c r="T55" s="44"/>
      <c r="U55" s="44"/>
      <c r="V55" s="51"/>
      <c r="W55" s="35">
        <v>74</v>
      </c>
      <c r="X55" s="44"/>
      <c r="Y55" s="44"/>
      <c r="Z55" s="58"/>
    </row>
    <row r="56" spans="1:26">
      <c r="A56" s="19">
        <v>48</v>
      </c>
      <c r="B56" s="35">
        <v>699</v>
      </c>
      <c r="C56" s="44"/>
      <c r="D56" s="44"/>
      <c r="E56" s="51"/>
      <c r="F56" s="35">
        <v>695</v>
      </c>
      <c r="G56" s="44"/>
      <c r="H56" s="44"/>
      <c r="I56" s="51"/>
      <c r="J56" s="35">
        <v>1394</v>
      </c>
      <c r="K56" s="44"/>
      <c r="L56" s="44"/>
      <c r="M56" s="51"/>
      <c r="N56" s="60">
        <v>99</v>
      </c>
      <c r="O56" s="36">
        <v>8</v>
      </c>
      <c r="P56" s="45"/>
      <c r="Q56" s="45"/>
      <c r="R56" s="52"/>
      <c r="S56" s="36">
        <v>54</v>
      </c>
      <c r="T56" s="45"/>
      <c r="U56" s="45"/>
      <c r="V56" s="52"/>
      <c r="W56" s="36">
        <v>62</v>
      </c>
      <c r="X56" s="45"/>
      <c r="Y56" s="45"/>
      <c r="Z56" s="59"/>
    </row>
    <row r="57" spans="1:26">
      <c r="A57" s="20">
        <v>49</v>
      </c>
      <c r="B57" s="36">
        <v>721</v>
      </c>
      <c r="C57" s="45"/>
      <c r="D57" s="45"/>
      <c r="E57" s="52"/>
      <c r="F57" s="36">
        <v>632</v>
      </c>
      <c r="G57" s="45"/>
      <c r="H57" s="45"/>
      <c r="I57" s="52"/>
      <c r="J57" s="36">
        <v>1353</v>
      </c>
      <c r="K57" s="45"/>
      <c r="L57" s="45"/>
      <c r="M57" s="52"/>
      <c r="N57" s="61" t="s">
        <v>8</v>
      </c>
      <c r="O57" s="35">
        <v>12</v>
      </c>
      <c r="P57" s="44"/>
      <c r="Q57" s="44"/>
      <c r="R57" s="51"/>
      <c r="S57" s="35">
        <v>80</v>
      </c>
      <c r="T57" s="44"/>
      <c r="U57" s="44"/>
      <c r="V57" s="51"/>
      <c r="W57" s="35">
        <v>92</v>
      </c>
      <c r="X57" s="44"/>
      <c r="Y57" s="44"/>
      <c r="Z57" s="58"/>
    </row>
    <row r="58" spans="1:26">
      <c r="A58" s="19">
        <v>50</v>
      </c>
      <c r="B58" s="35">
        <v>683</v>
      </c>
      <c r="C58" s="44"/>
      <c r="D58" s="44"/>
      <c r="E58" s="51"/>
      <c r="F58" s="35">
        <v>648</v>
      </c>
      <c r="G58" s="44"/>
      <c r="H58" s="44"/>
      <c r="I58" s="51"/>
      <c r="J58" s="35">
        <v>1331</v>
      </c>
      <c r="K58" s="44"/>
      <c r="L58" s="44"/>
      <c r="M58" s="51"/>
      <c r="N58" s="62" t="s">
        <v>39</v>
      </c>
      <c r="O58" s="39">
        <f>SUM(B8:E58,O8:R57)</f>
        <v>45981</v>
      </c>
      <c r="P58" s="47"/>
      <c r="Q58" s="47"/>
      <c r="R58" s="53"/>
      <c r="S58" s="39">
        <f>SUM(F8:I58,S8:V57)</f>
        <v>48782</v>
      </c>
      <c r="T58" s="47"/>
      <c r="U58" s="47"/>
      <c r="V58" s="53"/>
      <c r="W58" s="39">
        <f>SUM(J8:M58,W8:Z57)</f>
        <v>94763</v>
      </c>
      <c r="X58" s="47"/>
      <c r="Y58" s="47"/>
      <c r="Z58" s="53"/>
    </row>
    <row r="59" spans="1:26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3.5" customHeight="1">
      <c r="A61" s="22" t="s">
        <v>24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3.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3.5" customHeight="1">
      <c r="A63" s="23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>
      <c r="A64" s="24" t="s">
        <v>47</v>
      </c>
      <c r="B64" s="37" t="s">
        <v>22</v>
      </c>
      <c r="C64" s="46"/>
      <c r="D64" s="46"/>
      <c r="E64" s="46"/>
      <c r="F64" s="46"/>
      <c r="G64" s="46"/>
      <c r="H64" s="46"/>
      <c r="I64" s="46"/>
      <c r="J64" s="46"/>
      <c r="K64" s="57"/>
      <c r="L64" s="57"/>
      <c r="M64" s="57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>
      <c r="A65" s="25" t="s">
        <v>48</v>
      </c>
      <c r="B65" s="38" t="s">
        <v>16</v>
      </c>
      <c r="C65" s="46"/>
      <c r="D65" s="46"/>
      <c r="E65" s="46"/>
      <c r="F65" s="38" t="s">
        <v>17</v>
      </c>
      <c r="G65" s="46"/>
      <c r="H65" s="46"/>
      <c r="I65" s="46"/>
      <c r="J65" s="38" t="s">
        <v>52</v>
      </c>
      <c r="K65" s="57"/>
      <c r="L65" s="57"/>
      <c r="M65" s="57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>
      <c r="A66" s="19" t="s">
        <v>30</v>
      </c>
      <c r="B66" s="35">
        <v>2061</v>
      </c>
      <c r="C66" s="44"/>
      <c r="D66" s="44"/>
      <c r="E66" s="51"/>
      <c r="F66" s="35">
        <v>2070</v>
      </c>
      <c r="G66" s="44"/>
      <c r="H66" s="44"/>
      <c r="I66" s="51"/>
      <c r="J66" s="35">
        <v>4131</v>
      </c>
      <c r="K66" s="44"/>
      <c r="L66" s="44"/>
      <c r="M66" s="58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>
      <c r="A67" s="26" t="s">
        <v>50</v>
      </c>
      <c r="B67" s="36">
        <v>2360</v>
      </c>
      <c r="C67" s="45"/>
      <c r="D67" s="45"/>
      <c r="E67" s="52"/>
      <c r="F67" s="36">
        <v>2226</v>
      </c>
      <c r="G67" s="45"/>
      <c r="H67" s="45"/>
      <c r="I67" s="52"/>
      <c r="J67" s="36">
        <v>4586</v>
      </c>
      <c r="K67" s="45"/>
      <c r="L67" s="45"/>
      <c r="M67" s="59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>
      <c r="A68" s="19" t="s">
        <v>53</v>
      </c>
      <c r="B68" s="35">
        <v>2407</v>
      </c>
      <c r="C68" s="44"/>
      <c r="D68" s="44"/>
      <c r="E68" s="51"/>
      <c r="F68" s="35">
        <v>2298</v>
      </c>
      <c r="G68" s="44"/>
      <c r="H68" s="44"/>
      <c r="I68" s="51"/>
      <c r="J68" s="35">
        <v>4705</v>
      </c>
      <c r="K68" s="44"/>
      <c r="L68" s="44"/>
      <c r="M68" s="58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>
      <c r="A69" s="26" t="s">
        <v>49</v>
      </c>
      <c r="B69" s="36">
        <v>2376</v>
      </c>
      <c r="C69" s="45"/>
      <c r="D69" s="45"/>
      <c r="E69" s="52"/>
      <c r="F69" s="36">
        <v>2203</v>
      </c>
      <c r="G69" s="45"/>
      <c r="H69" s="45"/>
      <c r="I69" s="52"/>
      <c r="J69" s="36">
        <v>4579</v>
      </c>
      <c r="K69" s="45"/>
      <c r="L69" s="45"/>
      <c r="M69" s="59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>
      <c r="A70" s="19" t="s">
        <v>54</v>
      </c>
      <c r="B70" s="35">
        <v>2340</v>
      </c>
      <c r="C70" s="44"/>
      <c r="D70" s="44"/>
      <c r="E70" s="51"/>
      <c r="F70" s="35">
        <v>2437</v>
      </c>
      <c r="G70" s="44"/>
      <c r="H70" s="44"/>
      <c r="I70" s="51"/>
      <c r="J70" s="35">
        <v>4777</v>
      </c>
      <c r="K70" s="44"/>
      <c r="L70" s="44"/>
      <c r="M70" s="58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>
      <c r="A71" s="26" t="s">
        <v>37</v>
      </c>
      <c r="B71" s="36">
        <v>2548</v>
      </c>
      <c r="C71" s="45"/>
      <c r="D71" s="45"/>
      <c r="E71" s="52"/>
      <c r="F71" s="36">
        <v>2495</v>
      </c>
      <c r="G71" s="45"/>
      <c r="H71" s="45"/>
      <c r="I71" s="52"/>
      <c r="J71" s="36">
        <v>5043</v>
      </c>
      <c r="K71" s="45"/>
      <c r="L71" s="45"/>
      <c r="M71" s="59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>
      <c r="A72" s="19" t="s">
        <v>55</v>
      </c>
      <c r="B72" s="35">
        <v>2724</v>
      </c>
      <c r="C72" s="44"/>
      <c r="D72" s="44"/>
      <c r="E72" s="51"/>
      <c r="F72" s="35">
        <v>2663</v>
      </c>
      <c r="G72" s="44"/>
      <c r="H72" s="44"/>
      <c r="I72" s="51"/>
      <c r="J72" s="35">
        <v>5387</v>
      </c>
      <c r="K72" s="44"/>
      <c r="L72" s="44"/>
      <c r="M72" s="58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>
      <c r="A73" s="26" t="s">
        <v>56</v>
      </c>
      <c r="B73" s="36">
        <v>2876</v>
      </c>
      <c r="C73" s="45"/>
      <c r="D73" s="45"/>
      <c r="E73" s="52"/>
      <c r="F73" s="36">
        <v>2790</v>
      </c>
      <c r="G73" s="45"/>
      <c r="H73" s="45"/>
      <c r="I73" s="52"/>
      <c r="J73" s="36">
        <v>5666</v>
      </c>
      <c r="K73" s="45"/>
      <c r="L73" s="45"/>
      <c r="M73" s="59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>
      <c r="A74" s="19" t="s">
        <v>41</v>
      </c>
      <c r="B74" s="35">
        <v>2955</v>
      </c>
      <c r="C74" s="44"/>
      <c r="D74" s="44"/>
      <c r="E74" s="51"/>
      <c r="F74" s="35">
        <v>2878</v>
      </c>
      <c r="G74" s="44"/>
      <c r="H74" s="44"/>
      <c r="I74" s="51"/>
      <c r="J74" s="35">
        <v>5833</v>
      </c>
      <c r="K74" s="44"/>
      <c r="L74" s="44"/>
      <c r="M74" s="58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>
      <c r="A75" s="26" t="s">
        <v>58</v>
      </c>
      <c r="B75" s="36">
        <v>3375</v>
      </c>
      <c r="C75" s="45"/>
      <c r="D75" s="45"/>
      <c r="E75" s="52"/>
      <c r="F75" s="36">
        <v>3286</v>
      </c>
      <c r="G75" s="45"/>
      <c r="H75" s="45"/>
      <c r="I75" s="52"/>
      <c r="J75" s="36">
        <v>6661</v>
      </c>
      <c r="K75" s="45"/>
      <c r="L75" s="45"/>
      <c r="M75" s="59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>
      <c r="A76" s="19" t="s">
        <v>60</v>
      </c>
      <c r="B76" s="35">
        <v>3470</v>
      </c>
      <c r="C76" s="44"/>
      <c r="D76" s="44"/>
      <c r="E76" s="51"/>
      <c r="F76" s="35">
        <v>3392</v>
      </c>
      <c r="G76" s="44"/>
      <c r="H76" s="44"/>
      <c r="I76" s="51"/>
      <c r="J76" s="35">
        <v>6862</v>
      </c>
      <c r="K76" s="44"/>
      <c r="L76" s="44"/>
      <c r="M76" s="58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>
      <c r="A77" s="26" t="s">
        <v>6</v>
      </c>
      <c r="B77" s="36">
        <v>2820</v>
      </c>
      <c r="C77" s="45"/>
      <c r="D77" s="45"/>
      <c r="E77" s="52"/>
      <c r="F77" s="36">
        <v>2823</v>
      </c>
      <c r="G77" s="45"/>
      <c r="H77" s="45"/>
      <c r="I77" s="52"/>
      <c r="J77" s="36">
        <v>5643</v>
      </c>
      <c r="K77" s="45"/>
      <c r="L77" s="45"/>
      <c r="M77" s="59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>
      <c r="A78" s="19" t="s">
        <v>62</v>
      </c>
      <c r="B78" s="35">
        <v>2621</v>
      </c>
      <c r="C78" s="44"/>
      <c r="D78" s="44"/>
      <c r="E78" s="51"/>
      <c r="F78" s="35">
        <v>2707</v>
      </c>
      <c r="G78" s="44"/>
      <c r="H78" s="44"/>
      <c r="I78" s="51"/>
      <c r="J78" s="35">
        <v>5328</v>
      </c>
      <c r="K78" s="44"/>
      <c r="L78" s="44"/>
      <c r="M78" s="58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>
      <c r="A79" s="26" t="s">
        <v>63</v>
      </c>
      <c r="B79" s="36">
        <v>2525</v>
      </c>
      <c r="C79" s="45"/>
      <c r="D79" s="45"/>
      <c r="E79" s="52"/>
      <c r="F79" s="36">
        <v>2703</v>
      </c>
      <c r="G79" s="45"/>
      <c r="H79" s="45"/>
      <c r="I79" s="52"/>
      <c r="J79" s="36">
        <v>5228</v>
      </c>
      <c r="K79" s="45"/>
      <c r="L79" s="45"/>
      <c r="M79" s="59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>
      <c r="A80" s="19" t="s">
        <v>33</v>
      </c>
      <c r="B80" s="35">
        <v>2685</v>
      </c>
      <c r="C80" s="44"/>
      <c r="D80" s="44"/>
      <c r="E80" s="51"/>
      <c r="F80" s="35">
        <v>2920</v>
      </c>
      <c r="G80" s="44"/>
      <c r="H80" s="44"/>
      <c r="I80" s="51"/>
      <c r="J80" s="35">
        <v>5605</v>
      </c>
      <c r="K80" s="44"/>
      <c r="L80" s="44"/>
      <c r="M80" s="58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>
      <c r="A81" s="26" t="s">
        <v>59</v>
      </c>
      <c r="B81" s="36">
        <v>2735</v>
      </c>
      <c r="C81" s="45"/>
      <c r="D81" s="45"/>
      <c r="E81" s="52"/>
      <c r="F81" s="36">
        <v>3079</v>
      </c>
      <c r="G81" s="45"/>
      <c r="H81" s="45"/>
      <c r="I81" s="52"/>
      <c r="J81" s="36">
        <v>5814</v>
      </c>
      <c r="K81" s="45"/>
      <c r="L81" s="45"/>
      <c r="M81" s="59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>
      <c r="A82" s="19" t="s">
        <v>10</v>
      </c>
      <c r="B82" s="35">
        <v>1522</v>
      </c>
      <c r="C82" s="44"/>
      <c r="D82" s="44"/>
      <c r="E82" s="51"/>
      <c r="F82" s="35">
        <v>2154</v>
      </c>
      <c r="G82" s="44"/>
      <c r="H82" s="44"/>
      <c r="I82" s="51"/>
      <c r="J82" s="35">
        <v>3676</v>
      </c>
      <c r="K82" s="44"/>
      <c r="L82" s="44"/>
      <c r="M82" s="58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>
      <c r="A83" s="26" t="s">
        <v>18</v>
      </c>
      <c r="B83" s="36">
        <v>1011</v>
      </c>
      <c r="C83" s="45"/>
      <c r="D83" s="45"/>
      <c r="E83" s="52"/>
      <c r="F83" s="36">
        <v>1770</v>
      </c>
      <c r="G83" s="45"/>
      <c r="H83" s="45"/>
      <c r="I83" s="52"/>
      <c r="J83" s="36">
        <v>2781</v>
      </c>
      <c r="K83" s="45"/>
      <c r="L83" s="45"/>
      <c r="M83" s="59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>
      <c r="A84" s="19" t="s">
        <v>57</v>
      </c>
      <c r="B84" s="35">
        <v>457</v>
      </c>
      <c r="C84" s="44"/>
      <c r="D84" s="44"/>
      <c r="E84" s="51"/>
      <c r="F84" s="35">
        <v>1320</v>
      </c>
      <c r="G84" s="44"/>
      <c r="H84" s="44"/>
      <c r="I84" s="51"/>
      <c r="J84" s="35">
        <v>1777</v>
      </c>
      <c r="K84" s="44"/>
      <c r="L84" s="44"/>
      <c r="M84" s="58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>
      <c r="A85" s="26" t="s">
        <v>61</v>
      </c>
      <c r="B85" s="36">
        <v>101</v>
      </c>
      <c r="C85" s="45"/>
      <c r="D85" s="45"/>
      <c r="E85" s="52"/>
      <c r="F85" s="36">
        <v>488</v>
      </c>
      <c r="G85" s="45"/>
      <c r="H85" s="45"/>
      <c r="I85" s="52"/>
      <c r="J85" s="36">
        <v>589</v>
      </c>
      <c r="K85" s="45"/>
      <c r="L85" s="45"/>
      <c r="M85" s="59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>
      <c r="A86" s="19" t="s">
        <v>5</v>
      </c>
      <c r="B86" s="35">
        <v>12</v>
      </c>
      <c r="C86" s="44"/>
      <c r="D86" s="44"/>
      <c r="E86" s="51"/>
      <c r="F86" s="35">
        <v>80</v>
      </c>
      <c r="G86" s="44"/>
      <c r="H86" s="44"/>
      <c r="I86" s="51"/>
      <c r="J86" s="35">
        <v>92</v>
      </c>
      <c r="K86" s="44"/>
      <c r="L86" s="44"/>
      <c r="M86" s="58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>
      <c r="A87" s="27" t="s">
        <v>39</v>
      </c>
      <c r="B87" s="39">
        <f>SUM(B66:E86)</f>
        <v>45981</v>
      </c>
      <c r="C87" s="47"/>
      <c r="D87" s="47"/>
      <c r="E87" s="53"/>
      <c r="F87" s="39">
        <f>SUM(F66:I86)</f>
        <v>48782</v>
      </c>
      <c r="G87" s="47"/>
      <c r="H87" s="47"/>
      <c r="I87" s="53"/>
      <c r="J87" s="39">
        <f>SUM(J66:M86)</f>
        <v>94763</v>
      </c>
      <c r="K87" s="47"/>
      <c r="L87" s="47"/>
      <c r="M87" s="53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32</v>
      </c>
      <c r="B90" s="40">
        <f>SUM(B66:E68)</f>
        <v>6828</v>
      </c>
      <c r="C90" s="48"/>
      <c r="D90" s="48"/>
      <c r="E90" s="54"/>
      <c r="F90" s="40">
        <f>SUM(F66:I68)</f>
        <v>6594</v>
      </c>
      <c r="G90" s="48"/>
      <c r="H90" s="48"/>
      <c r="I90" s="54"/>
      <c r="J90" s="40">
        <f>SUM(J66:M68)</f>
        <v>13422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1</v>
      </c>
      <c r="B91" s="41">
        <f>B90/B87</f>
        <v>0.14849611796176682</v>
      </c>
      <c r="C91" s="49"/>
      <c r="D91" s="49"/>
      <c r="E91" s="55"/>
      <c r="F91" s="41">
        <f>F90/F87</f>
        <v>0.13517280964290107</v>
      </c>
      <c r="G91" s="49"/>
      <c r="H91" s="49"/>
      <c r="I91" s="55"/>
      <c r="J91" s="41">
        <f>J90/J87</f>
        <v>0.14163755896288635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30" t="s">
        <v>51</v>
      </c>
      <c r="B92" s="39">
        <f>SUM(B79:E86)</f>
        <v>11048</v>
      </c>
      <c r="C92" s="47"/>
      <c r="D92" s="47"/>
      <c r="E92" s="53"/>
      <c r="F92" s="39">
        <f>SUM(F79:I86)</f>
        <v>14514</v>
      </c>
      <c r="G92" s="47"/>
      <c r="H92" s="47"/>
      <c r="I92" s="53"/>
      <c r="J92" s="39">
        <f>SUM(J79:M86)</f>
        <v>25562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31" t="s">
        <v>1</v>
      </c>
      <c r="B93" s="42">
        <f>B92/B87</f>
        <v>0.24027315630369064</v>
      </c>
      <c r="C93" s="50"/>
      <c r="D93" s="50"/>
      <c r="E93" s="56"/>
      <c r="F93" s="42">
        <f>F92/F87</f>
        <v>0.29752777663892421</v>
      </c>
      <c r="G93" s="50"/>
      <c r="H93" s="50"/>
      <c r="I93" s="56"/>
      <c r="J93" s="42">
        <f>J92/J87</f>
        <v>0.26974663106908814</v>
      </c>
      <c r="K93" s="50"/>
      <c r="L93" s="50"/>
      <c r="M93" s="56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0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workbookViewId="0">
      <selection activeCell="O4" sqref="O4:Z4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3.5" customHeight="1">
      <c r="A2" s="14" t="s">
        <v>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3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64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71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47</v>
      </c>
      <c r="B6" s="33" t="s">
        <v>22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7" t="s">
        <v>47</v>
      </c>
      <c r="O6" s="33" t="s">
        <v>22</v>
      </c>
      <c r="P6" s="43"/>
      <c r="Q6" s="43"/>
      <c r="R6" s="43"/>
      <c r="S6" s="43"/>
      <c r="T6" s="43"/>
      <c r="U6" s="43"/>
      <c r="V6" s="43"/>
      <c r="W6" s="43"/>
      <c r="X6" s="57"/>
      <c r="Y6" s="57"/>
      <c r="Z6" s="57"/>
    </row>
    <row r="7" spans="1:26">
      <c r="A7" s="18" t="s">
        <v>48</v>
      </c>
      <c r="B7" s="34" t="s">
        <v>16</v>
      </c>
      <c r="C7" s="43"/>
      <c r="D7" s="43"/>
      <c r="E7" s="43"/>
      <c r="F7" s="34" t="s">
        <v>17</v>
      </c>
      <c r="G7" s="43"/>
      <c r="H7" s="43"/>
      <c r="I7" s="43"/>
      <c r="J7" s="34" t="s">
        <v>52</v>
      </c>
      <c r="K7" s="43"/>
      <c r="L7" s="43"/>
      <c r="M7" s="43"/>
      <c r="N7" s="18" t="s">
        <v>48</v>
      </c>
      <c r="O7" s="34" t="s">
        <v>16</v>
      </c>
      <c r="P7" s="43"/>
      <c r="Q7" s="43"/>
      <c r="R7" s="43"/>
      <c r="S7" s="34" t="s">
        <v>17</v>
      </c>
      <c r="T7" s="43"/>
      <c r="U7" s="43"/>
      <c r="V7" s="43"/>
      <c r="W7" s="34" t="s">
        <v>52</v>
      </c>
      <c r="X7" s="57"/>
      <c r="Y7" s="57"/>
      <c r="Z7" s="57"/>
    </row>
    <row r="8" spans="1:26">
      <c r="A8" s="19">
        <v>0</v>
      </c>
      <c r="B8" s="35">
        <v>44</v>
      </c>
      <c r="C8" s="44"/>
      <c r="D8" s="44"/>
      <c r="E8" s="51"/>
      <c r="F8" s="35">
        <v>33</v>
      </c>
      <c r="G8" s="44"/>
      <c r="H8" s="44"/>
      <c r="I8" s="51"/>
      <c r="J8" s="35">
        <v>77</v>
      </c>
      <c r="K8" s="44"/>
      <c r="L8" s="44"/>
      <c r="M8" s="51"/>
      <c r="N8" s="60">
        <v>51</v>
      </c>
      <c r="O8" s="36">
        <v>187</v>
      </c>
      <c r="P8" s="45"/>
      <c r="Q8" s="45"/>
      <c r="R8" s="52"/>
      <c r="S8" s="36">
        <v>150</v>
      </c>
      <c r="T8" s="45"/>
      <c r="U8" s="45"/>
      <c r="V8" s="52"/>
      <c r="W8" s="36">
        <v>337</v>
      </c>
      <c r="X8" s="45"/>
      <c r="Y8" s="45"/>
      <c r="Z8" s="59"/>
    </row>
    <row r="9" spans="1:26">
      <c r="A9" s="20">
        <v>1</v>
      </c>
      <c r="B9" s="36">
        <v>50</v>
      </c>
      <c r="C9" s="45"/>
      <c r="D9" s="45"/>
      <c r="E9" s="52"/>
      <c r="F9" s="36">
        <v>44</v>
      </c>
      <c r="G9" s="45"/>
      <c r="H9" s="45"/>
      <c r="I9" s="52"/>
      <c r="J9" s="36">
        <v>94</v>
      </c>
      <c r="K9" s="45"/>
      <c r="L9" s="45"/>
      <c r="M9" s="52"/>
      <c r="N9" s="61">
        <v>52</v>
      </c>
      <c r="O9" s="35">
        <v>159</v>
      </c>
      <c r="P9" s="44"/>
      <c r="Q9" s="44"/>
      <c r="R9" s="51"/>
      <c r="S9" s="35">
        <v>173</v>
      </c>
      <c r="T9" s="44"/>
      <c r="U9" s="44"/>
      <c r="V9" s="51"/>
      <c r="W9" s="35">
        <v>332</v>
      </c>
      <c r="X9" s="44"/>
      <c r="Y9" s="44"/>
      <c r="Z9" s="58"/>
    </row>
    <row r="10" spans="1:26">
      <c r="A10" s="19">
        <v>2</v>
      </c>
      <c r="B10" s="35">
        <v>51</v>
      </c>
      <c r="C10" s="44"/>
      <c r="D10" s="44"/>
      <c r="E10" s="51"/>
      <c r="F10" s="35">
        <v>57</v>
      </c>
      <c r="G10" s="44"/>
      <c r="H10" s="44"/>
      <c r="I10" s="51"/>
      <c r="J10" s="35">
        <v>108</v>
      </c>
      <c r="K10" s="44"/>
      <c r="L10" s="44"/>
      <c r="M10" s="51"/>
      <c r="N10" s="60">
        <v>53</v>
      </c>
      <c r="O10" s="36">
        <v>179</v>
      </c>
      <c r="P10" s="45"/>
      <c r="Q10" s="45"/>
      <c r="R10" s="52"/>
      <c r="S10" s="36">
        <v>146</v>
      </c>
      <c r="T10" s="45"/>
      <c r="U10" s="45"/>
      <c r="V10" s="52"/>
      <c r="W10" s="36">
        <v>325</v>
      </c>
      <c r="X10" s="45"/>
      <c r="Y10" s="45"/>
      <c r="Z10" s="59"/>
    </row>
    <row r="11" spans="1:26">
      <c r="A11" s="20">
        <v>3</v>
      </c>
      <c r="B11" s="36">
        <v>55</v>
      </c>
      <c r="C11" s="45"/>
      <c r="D11" s="45"/>
      <c r="E11" s="52"/>
      <c r="F11" s="36">
        <v>51</v>
      </c>
      <c r="G11" s="45"/>
      <c r="H11" s="45"/>
      <c r="I11" s="52"/>
      <c r="J11" s="36">
        <v>106</v>
      </c>
      <c r="K11" s="45"/>
      <c r="L11" s="45"/>
      <c r="M11" s="52"/>
      <c r="N11" s="61">
        <v>54</v>
      </c>
      <c r="O11" s="35">
        <v>147</v>
      </c>
      <c r="P11" s="44"/>
      <c r="Q11" s="44"/>
      <c r="R11" s="51"/>
      <c r="S11" s="35">
        <v>147</v>
      </c>
      <c r="T11" s="44"/>
      <c r="U11" s="44"/>
      <c r="V11" s="51"/>
      <c r="W11" s="35">
        <v>294</v>
      </c>
      <c r="X11" s="44"/>
      <c r="Y11" s="44"/>
      <c r="Z11" s="58"/>
    </row>
    <row r="12" spans="1:26">
      <c r="A12" s="19">
        <v>4</v>
      </c>
      <c r="B12" s="35">
        <v>67</v>
      </c>
      <c r="C12" s="44"/>
      <c r="D12" s="44"/>
      <c r="E12" s="51"/>
      <c r="F12" s="35">
        <v>63</v>
      </c>
      <c r="G12" s="44"/>
      <c r="H12" s="44"/>
      <c r="I12" s="51"/>
      <c r="J12" s="35">
        <v>130</v>
      </c>
      <c r="K12" s="44"/>
      <c r="L12" s="44"/>
      <c r="M12" s="51"/>
      <c r="N12" s="60">
        <v>55</v>
      </c>
      <c r="O12" s="36">
        <v>142</v>
      </c>
      <c r="P12" s="45"/>
      <c r="Q12" s="45"/>
      <c r="R12" s="52"/>
      <c r="S12" s="36">
        <v>127</v>
      </c>
      <c r="T12" s="45"/>
      <c r="U12" s="45"/>
      <c r="V12" s="52"/>
      <c r="W12" s="36">
        <v>269</v>
      </c>
      <c r="X12" s="45"/>
      <c r="Y12" s="45"/>
      <c r="Z12" s="59"/>
    </row>
    <row r="13" spans="1:26">
      <c r="A13" s="20">
        <v>5</v>
      </c>
      <c r="B13" s="36">
        <v>71</v>
      </c>
      <c r="C13" s="45"/>
      <c r="D13" s="45"/>
      <c r="E13" s="52"/>
      <c r="F13" s="36">
        <v>61</v>
      </c>
      <c r="G13" s="45"/>
      <c r="H13" s="45"/>
      <c r="I13" s="52"/>
      <c r="J13" s="36">
        <v>132</v>
      </c>
      <c r="K13" s="45"/>
      <c r="L13" s="45"/>
      <c r="M13" s="52"/>
      <c r="N13" s="61">
        <v>56</v>
      </c>
      <c r="O13" s="35">
        <v>138</v>
      </c>
      <c r="P13" s="44"/>
      <c r="Q13" s="44"/>
      <c r="R13" s="51"/>
      <c r="S13" s="35">
        <v>151</v>
      </c>
      <c r="T13" s="44"/>
      <c r="U13" s="44"/>
      <c r="V13" s="51"/>
      <c r="W13" s="35">
        <v>289</v>
      </c>
      <c r="X13" s="44"/>
      <c r="Y13" s="44"/>
      <c r="Z13" s="58"/>
    </row>
    <row r="14" spans="1:26">
      <c r="A14" s="19">
        <v>6</v>
      </c>
      <c r="B14" s="35">
        <v>86</v>
      </c>
      <c r="C14" s="44"/>
      <c r="D14" s="44"/>
      <c r="E14" s="51"/>
      <c r="F14" s="35">
        <v>79</v>
      </c>
      <c r="G14" s="44"/>
      <c r="H14" s="44"/>
      <c r="I14" s="51"/>
      <c r="J14" s="35">
        <v>165</v>
      </c>
      <c r="K14" s="44"/>
      <c r="L14" s="44"/>
      <c r="M14" s="51"/>
      <c r="N14" s="60">
        <v>57</v>
      </c>
      <c r="O14" s="36">
        <v>147</v>
      </c>
      <c r="P14" s="45"/>
      <c r="Q14" s="45"/>
      <c r="R14" s="52"/>
      <c r="S14" s="36">
        <v>153</v>
      </c>
      <c r="T14" s="45"/>
      <c r="U14" s="45"/>
      <c r="V14" s="52"/>
      <c r="W14" s="36">
        <v>300</v>
      </c>
      <c r="X14" s="45"/>
      <c r="Y14" s="45"/>
      <c r="Z14" s="59"/>
    </row>
    <row r="15" spans="1:26">
      <c r="A15" s="20">
        <v>7</v>
      </c>
      <c r="B15" s="36">
        <v>88</v>
      </c>
      <c r="C15" s="45"/>
      <c r="D15" s="45"/>
      <c r="E15" s="52"/>
      <c r="F15" s="36">
        <v>75</v>
      </c>
      <c r="G15" s="45"/>
      <c r="H15" s="45"/>
      <c r="I15" s="52"/>
      <c r="J15" s="36">
        <v>163</v>
      </c>
      <c r="K15" s="45"/>
      <c r="L15" s="45"/>
      <c r="M15" s="52"/>
      <c r="N15" s="61">
        <v>58</v>
      </c>
      <c r="O15" s="35">
        <v>162</v>
      </c>
      <c r="P15" s="44"/>
      <c r="Q15" s="44"/>
      <c r="R15" s="51"/>
      <c r="S15" s="35">
        <v>143</v>
      </c>
      <c r="T15" s="44"/>
      <c r="U15" s="44"/>
      <c r="V15" s="51"/>
      <c r="W15" s="35">
        <v>305</v>
      </c>
      <c r="X15" s="44"/>
      <c r="Y15" s="44"/>
      <c r="Z15" s="58"/>
    </row>
    <row r="16" spans="1:26">
      <c r="A16" s="19">
        <v>8</v>
      </c>
      <c r="B16" s="35">
        <v>76</v>
      </c>
      <c r="C16" s="44"/>
      <c r="D16" s="44"/>
      <c r="E16" s="51"/>
      <c r="F16" s="35">
        <v>75</v>
      </c>
      <c r="G16" s="44"/>
      <c r="H16" s="44"/>
      <c r="I16" s="51"/>
      <c r="J16" s="35">
        <v>151</v>
      </c>
      <c r="K16" s="44"/>
      <c r="L16" s="44"/>
      <c r="M16" s="51"/>
      <c r="N16" s="60">
        <v>59</v>
      </c>
      <c r="O16" s="36">
        <v>117</v>
      </c>
      <c r="P16" s="45"/>
      <c r="Q16" s="45"/>
      <c r="R16" s="52"/>
      <c r="S16" s="36">
        <v>109</v>
      </c>
      <c r="T16" s="45"/>
      <c r="U16" s="45"/>
      <c r="V16" s="52"/>
      <c r="W16" s="36">
        <v>226</v>
      </c>
      <c r="X16" s="45"/>
      <c r="Y16" s="45"/>
      <c r="Z16" s="59"/>
    </row>
    <row r="17" spans="1:26">
      <c r="A17" s="20">
        <v>9</v>
      </c>
      <c r="B17" s="36">
        <v>100</v>
      </c>
      <c r="C17" s="45"/>
      <c r="D17" s="45"/>
      <c r="E17" s="52"/>
      <c r="F17" s="36">
        <v>92</v>
      </c>
      <c r="G17" s="45"/>
      <c r="H17" s="45"/>
      <c r="I17" s="52"/>
      <c r="J17" s="36">
        <v>192</v>
      </c>
      <c r="K17" s="45"/>
      <c r="L17" s="45"/>
      <c r="M17" s="52"/>
      <c r="N17" s="61">
        <v>60</v>
      </c>
      <c r="O17" s="35">
        <v>150</v>
      </c>
      <c r="P17" s="44"/>
      <c r="Q17" s="44"/>
      <c r="R17" s="51"/>
      <c r="S17" s="35">
        <v>149</v>
      </c>
      <c r="T17" s="44"/>
      <c r="U17" s="44"/>
      <c r="V17" s="51"/>
      <c r="W17" s="35">
        <v>299</v>
      </c>
      <c r="X17" s="44"/>
      <c r="Y17" s="44"/>
      <c r="Z17" s="58"/>
    </row>
    <row r="18" spans="1:26">
      <c r="A18" s="19">
        <v>10</v>
      </c>
      <c r="B18" s="35">
        <v>123</v>
      </c>
      <c r="C18" s="44"/>
      <c r="D18" s="44"/>
      <c r="E18" s="51"/>
      <c r="F18" s="35">
        <v>80</v>
      </c>
      <c r="G18" s="44"/>
      <c r="H18" s="44"/>
      <c r="I18" s="51"/>
      <c r="J18" s="35">
        <v>203</v>
      </c>
      <c r="K18" s="44"/>
      <c r="L18" s="44"/>
      <c r="M18" s="51"/>
      <c r="N18" s="60">
        <v>61</v>
      </c>
      <c r="O18" s="36">
        <v>164</v>
      </c>
      <c r="P18" s="45"/>
      <c r="Q18" s="45"/>
      <c r="R18" s="52"/>
      <c r="S18" s="36">
        <v>153</v>
      </c>
      <c r="T18" s="45"/>
      <c r="U18" s="45"/>
      <c r="V18" s="52"/>
      <c r="W18" s="36">
        <v>317</v>
      </c>
      <c r="X18" s="45"/>
      <c r="Y18" s="45"/>
      <c r="Z18" s="59"/>
    </row>
    <row r="19" spans="1:26">
      <c r="A19" s="20">
        <v>11</v>
      </c>
      <c r="B19" s="36">
        <v>100</v>
      </c>
      <c r="C19" s="45"/>
      <c r="D19" s="45"/>
      <c r="E19" s="52"/>
      <c r="F19" s="36">
        <v>85</v>
      </c>
      <c r="G19" s="45"/>
      <c r="H19" s="45"/>
      <c r="I19" s="52"/>
      <c r="J19" s="36">
        <v>185</v>
      </c>
      <c r="K19" s="45"/>
      <c r="L19" s="45"/>
      <c r="M19" s="52"/>
      <c r="N19" s="61">
        <v>62</v>
      </c>
      <c r="O19" s="35">
        <v>159</v>
      </c>
      <c r="P19" s="44"/>
      <c r="Q19" s="44"/>
      <c r="R19" s="51"/>
      <c r="S19" s="35">
        <v>151</v>
      </c>
      <c r="T19" s="44"/>
      <c r="U19" s="44"/>
      <c r="V19" s="51"/>
      <c r="W19" s="35">
        <v>310</v>
      </c>
      <c r="X19" s="44"/>
      <c r="Y19" s="44"/>
      <c r="Z19" s="58"/>
    </row>
    <row r="20" spans="1:26">
      <c r="A20" s="19">
        <v>12</v>
      </c>
      <c r="B20" s="35">
        <v>100</v>
      </c>
      <c r="C20" s="44"/>
      <c r="D20" s="44"/>
      <c r="E20" s="51"/>
      <c r="F20" s="35">
        <v>101</v>
      </c>
      <c r="G20" s="44"/>
      <c r="H20" s="44"/>
      <c r="I20" s="51"/>
      <c r="J20" s="35">
        <v>201</v>
      </c>
      <c r="K20" s="44"/>
      <c r="L20" s="44"/>
      <c r="M20" s="51"/>
      <c r="N20" s="60">
        <v>63</v>
      </c>
      <c r="O20" s="36">
        <v>156</v>
      </c>
      <c r="P20" s="45"/>
      <c r="Q20" s="45"/>
      <c r="R20" s="52"/>
      <c r="S20" s="36">
        <v>140</v>
      </c>
      <c r="T20" s="45"/>
      <c r="U20" s="45"/>
      <c r="V20" s="52"/>
      <c r="W20" s="36">
        <v>296</v>
      </c>
      <c r="X20" s="45"/>
      <c r="Y20" s="45"/>
      <c r="Z20" s="59"/>
    </row>
    <row r="21" spans="1:26">
      <c r="A21" s="20">
        <v>13</v>
      </c>
      <c r="B21" s="36">
        <v>97</v>
      </c>
      <c r="C21" s="45"/>
      <c r="D21" s="45"/>
      <c r="E21" s="52"/>
      <c r="F21" s="36">
        <v>101</v>
      </c>
      <c r="G21" s="45"/>
      <c r="H21" s="45"/>
      <c r="I21" s="52"/>
      <c r="J21" s="36">
        <v>198</v>
      </c>
      <c r="K21" s="45"/>
      <c r="L21" s="45"/>
      <c r="M21" s="52"/>
      <c r="N21" s="61">
        <v>64</v>
      </c>
      <c r="O21" s="35">
        <v>146</v>
      </c>
      <c r="P21" s="44"/>
      <c r="Q21" s="44"/>
      <c r="R21" s="51"/>
      <c r="S21" s="35">
        <v>140</v>
      </c>
      <c r="T21" s="44"/>
      <c r="U21" s="44"/>
      <c r="V21" s="51"/>
      <c r="W21" s="35">
        <v>286</v>
      </c>
      <c r="X21" s="44"/>
      <c r="Y21" s="44"/>
      <c r="Z21" s="58"/>
    </row>
    <row r="22" spans="1:26">
      <c r="A22" s="19">
        <v>14</v>
      </c>
      <c r="B22" s="35">
        <v>112</v>
      </c>
      <c r="C22" s="44"/>
      <c r="D22" s="44"/>
      <c r="E22" s="51"/>
      <c r="F22" s="35">
        <v>104</v>
      </c>
      <c r="G22" s="44"/>
      <c r="H22" s="44"/>
      <c r="I22" s="51"/>
      <c r="J22" s="35">
        <v>216</v>
      </c>
      <c r="K22" s="44"/>
      <c r="L22" s="44"/>
      <c r="M22" s="51"/>
      <c r="N22" s="60">
        <v>65</v>
      </c>
      <c r="O22" s="36">
        <v>167</v>
      </c>
      <c r="P22" s="45"/>
      <c r="Q22" s="45"/>
      <c r="R22" s="52"/>
      <c r="S22" s="36">
        <v>175</v>
      </c>
      <c r="T22" s="45"/>
      <c r="U22" s="45"/>
      <c r="V22" s="52"/>
      <c r="W22" s="36">
        <v>342</v>
      </c>
      <c r="X22" s="45"/>
      <c r="Y22" s="45"/>
      <c r="Z22" s="59"/>
    </row>
    <row r="23" spans="1:26">
      <c r="A23" s="20">
        <v>15</v>
      </c>
      <c r="B23" s="36">
        <v>105</v>
      </c>
      <c r="C23" s="45"/>
      <c r="D23" s="45"/>
      <c r="E23" s="52"/>
      <c r="F23" s="36">
        <v>91</v>
      </c>
      <c r="G23" s="45"/>
      <c r="H23" s="45"/>
      <c r="I23" s="52"/>
      <c r="J23" s="36">
        <v>196</v>
      </c>
      <c r="K23" s="45"/>
      <c r="L23" s="45"/>
      <c r="M23" s="52"/>
      <c r="N23" s="61">
        <v>66</v>
      </c>
      <c r="O23" s="35">
        <v>173</v>
      </c>
      <c r="P23" s="44"/>
      <c r="Q23" s="44"/>
      <c r="R23" s="51"/>
      <c r="S23" s="35">
        <v>176</v>
      </c>
      <c r="T23" s="44"/>
      <c r="U23" s="44"/>
      <c r="V23" s="51"/>
      <c r="W23" s="35">
        <v>349</v>
      </c>
      <c r="X23" s="44"/>
      <c r="Y23" s="44"/>
      <c r="Z23" s="58"/>
    </row>
    <row r="24" spans="1:26">
      <c r="A24" s="19">
        <v>16</v>
      </c>
      <c r="B24" s="35">
        <v>110</v>
      </c>
      <c r="C24" s="44"/>
      <c r="D24" s="44"/>
      <c r="E24" s="51"/>
      <c r="F24" s="35">
        <v>97</v>
      </c>
      <c r="G24" s="44"/>
      <c r="H24" s="44"/>
      <c r="I24" s="51"/>
      <c r="J24" s="35">
        <v>207</v>
      </c>
      <c r="K24" s="44"/>
      <c r="L24" s="44"/>
      <c r="M24" s="51"/>
      <c r="N24" s="60">
        <v>67</v>
      </c>
      <c r="O24" s="36">
        <v>174</v>
      </c>
      <c r="P24" s="45"/>
      <c r="Q24" s="45"/>
      <c r="R24" s="52"/>
      <c r="S24" s="36">
        <v>173</v>
      </c>
      <c r="T24" s="45"/>
      <c r="U24" s="45"/>
      <c r="V24" s="52"/>
      <c r="W24" s="36">
        <v>347</v>
      </c>
      <c r="X24" s="45"/>
      <c r="Y24" s="45"/>
      <c r="Z24" s="59"/>
    </row>
    <row r="25" spans="1:26">
      <c r="A25" s="20">
        <v>17</v>
      </c>
      <c r="B25" s="36">
        <v>94</v>
      </c>
      <c r="C25" s="45"/>
      <c r="D25" s="45"/>
      <c r="E25" s="52"/>
      <c r="F25" s="36">
        <v>112</v>
      </c>
      <c r="G25" s="45"/>
      <c r="H25" s="45"/>
      <c r="I25" s="52"/>
      <c r="J25" s="36">
        <v>206</v>
      </c>
      <c r="K25" s="45"/>
      <c r="L25" s="45"/>
      <c r="M25" s="52"/>
      <c r="N25" s="61">
        <v>68</v>
      </c>
      <c r="O25" s="35">
        <v>178</v>
      </c>
      <c r="P25" s="44"/>
      <c r="Q25" s="44"/>
      <c r="R25" s="51"/>
      <c r="S25" s="35">
        <v>155</v>
      </c>
      <c r="T25" s="44"/>
      <c r="U25" s="44"/>
      <c r="V25" s="51"/>
      <c r="W25" s="35">
        <v>333</v>
      </c>
      <c r="X25" s="44"/>
      <c r="Y25" s="44"/>
      <c r="Z25" s="58"/>
    </row>
    <row r="26" spans="1:26">
      <c r="A26" s="19">
        <v>18</v>
      </c>
      <c r="B26" s="35">
        <v>102</v>
      </c>
      <c r="C26" s="44"/>
      <c r="D26" s="44"/>
      <c r="E26" s="51"/>
      <c r="F26" s="35">
        <v>108</v>
      </c>
      <c r="G26" s="44"/>
      <c r="H26" s="44"/>
      <c r="I26" s="51"/>
      <c r="J26" s="35">
        <v>210</v>
      </c>
      <c r="K26" s="44"/>
      <c r="L26" s="44"/>
      <c r="M26" s="51"/>
      <c r="N26" s="60">
        <v>69</v>
      </c>
      <c r="O26" s="36">
        <v>173</v>
      </c>
      <c r="P26" s="45"/>
      <c r="Q26" s="45"/>
      <c r="R26" s="52"/>
      <c r="S26" s="36">
        <v>193</v>
      </c>
      <c r="T26" s="45"/>
      <c r="U26" s="45"/>
      <c r="V26" s="52"/>
      <c r="W26" s="36">
        <v>366</v>
      </c>
      <c r="X26" s="45"/>
      <c r="Y26" s="45"/>
      <c r="Z26" s="59"/>
    </row>
    <row r="27" spans="1:26">
      <c r="A27" s="20">
        <v>19</v>
      </c>
      <c r="B27" s="36">
        <v>112</v>
      </c>
      <c r="C27" s="45"/>
      <c r="D27" s="45"/>
      <c r="E27" s="52"/>
      <c r="F27" s="36">
        <v>100</v>
      </c>
      <c r="G27" s="45"/>
      <c r="H27" s="45"/>
      <c r="I27" s="52"/>
      <c r="J27" s="36">
        <v>212</v>
      </c>
      <c r="K27" s="45"/>
      <c r="L27" s="45"/>
      <c r="M27" s="52"/>
      <c r="N27" s="61">
        <v>70</v>
      </c>
      <c r="O27" s="35">
        <v>171</v>
      </c>
      <c r="P27" s="44"/>
      <c r="Q27" s="44"/>
      <c r="R27" s="51"/>
      <c r="S27" s="35">
        <v>171</v>
      </c>
      <c r="T27" s="44"/>
      <c r="U27" s="44"/>
      <c r="V27" s="51"/>
      <c r="W27" s="35">
        <v>342</v>
      </c>
      <c r="X27" s="44"/>
      <c r="Y27" s="44"/>
      <c r="Z27" s="58"/>
    </row>
    <row r="28" spans="1:26">
      <c r="A28" s="19">
        <v>20</v>
      </c>
      <c r="B28" s="35">
        <v>81</v>
      </c>
      <c r="C28" s="44"/>
      <c r="D28" s="44"/>
      <c r="E28" s="51"/>
      <c r="F28" s="35">
        <v>77</v>
      </c>
      <c r="G28" s="44"/>
      <c r="H28" s="44"/>
      <c r="I28" s="51"/>
      <c r="J28" s="35">
        <v>158</v>
      </c>
      <c r="K28" s="44"/>
      <c r="L28" s="44"/>
      <c r="M28" s="51"/>
      <c r="N28" s="60">
        <v>71</v>
      </c>
      <c r="O28" s="36">
        <v>180</v>
      </c>
      <c r="P28" s="45"/>
      <c r="Q28" s="45"/>
      <c r="R28" s="52"/>
      <c r="S28" s="36">
        <v>166</v>
      </c>
      <c r="T28" s="45"/>
      <c r="U28" s="45"/>
      <c r="V28" s="52"/>
      <c r="W28" s="36">
        <v>346</v>
      </c>
      <c r="X28" s="45"/>
      <c r="Y28" s="45"/>
      <c r="Z28" s="59"/>
    </row>
    <row r="29" spans="1:26">
      <c r="A29" s="20">
        <v>21</v>
      </c>
      <c r="B29" s="36">
        <v>88</v>
      </c>
      <c r="C29" s="45"/>
      <c r="D29" s="45"/>
      <c r="E29" s="52"/>
      <c r="F29" s="36">
        <v>109</v>
      </c>
      <c r="G29" s="45"/>
      <c r="H29" s="45"/>
      <c r="I29" s="52"/>
      <c r="J29" s="36">
        <v>197</v>
      </c>
      <c r="K29" s="45"/>
      <c r="L29" s="45"/>
      <c r="M29" s="52"/>
      <c r="N29" s="61">
        <v>72</v>
      </c>
      <c r="O29" s="35">
        <v>179</v>
      </c>
      <c r="P29" s="44"/>
      <c r="Q29" s="44"/>
      <c r="R29" s="51"/>
      <c r="S29" s="35">
        <v>202</v>
      </c>
      <c r="T29" s="44"/>
      <c r="U29" s="44"/>
      <c r="V29" s="51"/>
      <c r="W29" s="35">
        <v>381</v>
      </c>
      <c r="X29" s="44"/>
      <c r="Y29" s="44"/>
      <c r="Z29" s="58"/>
    </row>
    <row r="30" spans="1:26">
      <c r="A30" s="19">
        <v>22</v>
      </c>
      <c r="B30" s="35">
        <v>85</v>
      </c>
      <c r="C30" s="44"/>
      <c r="D30" s="44"/>
      <c r="E30" s="51"/>
      <c r="F30" s="35">
        <v>86</v>
      </c>
      <c r="G30" s="44"/>
      <c r="H30" s="44"/>
      <c r="I30" s="51"/>
      <c r="J30" s="35">
        <v>171</v>
      </c>
      <c r="K30" s="44"/>
      <c r="L30" s="44"/>
      <c r="M30" s="51"/>
      <c r="N30" s="60">
        <v>73</v>
      </c>
      <c r="O30" s="36">
        <v>168</v>
      </c>
      <c r="P30" s="45"/>
      <c r="Q30" s="45"/>
      <c r="R30" s="52"/>
      <c r="S30" s="36">
        <v>199</v>
      </c>
      <c r="T30" s="45"/>
      <c r="U30" s="45"/>
      <c r="V30" s="52"/>
      <c r="W30" s="36">
        <v>367</v>
      </c>
      <c r="X30" s="45"/>
      <c r="Y30" s="45"/>
      <c r="Z30" s="59"/>
    </row>
    <row r="31" spans="1:26">
      <c r="A31" s="20">
        <v>23</v>
      </c>
      <c r="B31" s="36">
        <v>86</v>
      </c>
      <c r="C31" s="45"/>
      <c r="D31" s="45"/>
      <c r="E31" s="52"/>
      <c r="F31" s="36">
        <v>73</v>
      </c>
      <c r="G31" s="45"/>
      <c r="H31" s="45"/>
      <c r="I31" s="52"/>
      <c r="J31" s="36">
        <v>159</v>
      </c>
      <c r="K31" s="45"/>
      <c r="L31" s="45"/>
      <c r="M31" s="52"/>
      <c r="N31" s="61">
        <v>74</v>
      </c>
      <c r="O31" s="35">
        <v>188</v>
      </c>
      <c r="P31" s="44"/>
      <c r="Q31" s="44"/>
      <c r="R31" s="51"/>
      <c r="S31" s="35">
        <v>188</v>
      </c>
      <c r="T31" s="44"/>
      <c r="U31" s="44"/>
      <c r="V31" s="51"/>
      <c r="W31" s="35">
        <v>376</v>
      </c>
      <c r="X31" s="44"/>
      <c r="Y31" s="44"/>
      <c r="Z31" s="58"/>
    </row>
    <row r="32" spans="1:26">
      <c r="A32" s="19">
        <v>24</v>
      </c>
      <c r="B32" s="35">
        <v>98</v>
      </c>
      <c r="C32" s="44"/>
      <c r="D32" s="44"/>
      <c r="E32" s="51"/>
      <c r="F32" s="35">
        <v>73</v>
      </c>
      <c r="G32" s="44"/>
      <c r="H32" s="44"/>
      <c r="I32" s="51"/>
      <c r="J32" s="35">
        <v>171</v>
      </c>
      <c r="K32" s="44"/>
      <c r="L32" s="44"/>
      <c r="M32" s="51"/>
      <c r="N32" s="60">
        <v>75</v>
      </c>
      <c r="O32" s="36">
        <v>184</v>
      </c>
      <c r="P32" s="45"/>
      <c r="Q32" s="45"/>
      <c r="R32" s="52"/>
      <c r="S32" s="36">
        <v>223</v>
      </c>
      <c r="T32" s="45"/>
      <c r="U32" s="45"/>
      <c r="V32" s="52"/>
      <c r="W32" s="36">
        <v>407</v>
      </c>
      <c r="X32" s="45"/>
      <c r="Y32" s="45"/>
      <c r="Z32" s="59"/>
    </row>
    <row r="33" spans="1:26">
      <c r="A33" s="20">
        <v>25</v>
      </c>
      <c r="B33" s="36">
        <v>71</v>
      </c>
      <c r="C33" s="45"/>
      <c r="D33" s="45"/>
      <c r="E33" s="52"/>
      <c r="F33" s="36">
        <v>74</v>
      </c>
      <c r="G33" s="45"/>
      <c r="H33" s="45"/>
      <c r="I33" s="52"/>
      <c r="J33" s="36">
        <v>145</v>
      </c>
      <c r="K33" s="45"/>
      <c r="L33" s="45"/>
      <c r="M33" s="52"/>
      <c r="N33" s="61">
        <v>76</v>
      </c>
      <c r="O33" s="35">
        <v>247</v>
      </c>
      <c r="P33" s="44"/>
      <c r="Q33" s="44"/>
      <c r="R33" s="51"/>
      <c r="S33" s="35">
        <v>256</v>
      </c>
      <c r="T33" s="44"/>
      <c r="U33" s="44"/>
      <c r="V33" s="51"/>
      <c r="W33" s="35">
        <v>503</v>
      </c>
      <c r="X33" s="44"/>
      <c r="Y33" s="44"/>
      <c r="Z33" s="58"/>
    </row>
    <row r="34" spans="1:26">
      <c r="A34" s="19">
        <v>26</v>
      </c>
      <c r="B34" s="35">
        <v>76</v>
      </c>
      <c r="C34" s="44"/>
      <c r="D34" s="44"/>
      <c r="E34" s="51"/>
      <c r="F34" s="35">
        <v>60</v>
      </c>
      <c r="G34" s="44"/>
      <c r="H34" s="44"/>
      <c r="I34" s="51"/>
      <c r="J34" s="35">
        <v>136</v>
      </c>
      <c r="K34" s="44"/>
      <c r="L34" s="44"/>
      <c r="M34" s="51"/>
      <c r="N34" s="60">
        <v>77</v>
      </c>
      <c r="O34" s="36">
        <v>229</v>
      </c>
      <c r="P34" s="45"/>
      <c r="Q34" s="45"/>
      <c r="R34" s="52"/>
      <c r="S34" s="36">
        <v>223</v>
      </c>
      <c r="T34" s="45"/>
      <c r="U34" s="45"/>
      <c r="V34" s="52"/>
      <c r="W34" s="36">
        <v>452</v>
      </c>
      <c r="X34" s="45"/>
      <c r="Y34" s="45"/>
      <c r="Z34" s="59"/>
    </row>
    <row r="35" spans="1:26">
      <c r="A35" s="20">
        <v>27</v>
      </c>
      <c r="B35" s="36">
        <v>66</v>
      </c>
      <c r="C35" s="45"/>
      <c r="D35" s="45"/>
      <c r="E35" s="52"/>
      <c r="F35" s="36">
        <v>77</v>
      </c>
      <c r="G35" s="45"/>
      <c r="H35" s="45"/>
      <c r="I35" s="52"/>
      <c r="J35" s="36">
        <v>143</v>
      </c>
      <c r="K35" s="45"/>
      <c r="L35" s="45"/>
      <c r="M35" s="52"/>
      <c r="N35" s="61">
        <v>78</v>
      </c>
      <c r="O35" s="35">
        <v>208</v>
      </c>
      <c r="P35" s="44"/>
      <c r="Q35" s="44"/>
      <c r="R35" s="51"/>
      <c r="S35" s="35">
        <v>250</v>
      </c>
      <c r="T35" s="44"/>
      <c r="U35" s="44"/>
      <c r="V35" s="51"/>
      <c r="W35" s="35">
        <v>458</v>
      </c>
      <c r="X35" s="44"/>
      <c r="Y35" s="44"/>
      <c r="Z35" s="58"/>
    </row>
    <row r="36" spans="1:26">
      <c r="A36" s="19">
        <v>28</v>
      </c>
      <c r="B36" s="35">
        <v>62</v>
      </c>
      <c r="C36" s="44"/>
      <c r="D36" s="44"/>
      <c r="E36" s="51"/>
      <c r="F36" s="35">
        <v>51</v>
      </c>
      <c r="G36" s="44"/>
      <c r="H36" s="44"/>
      <c r="I36" s="51"/>
      <c r="J36" s="35">
        <v>113</v>
      </c>
      <c r="K36" s="44"/>
      <c r="L36" s="44"/>
      <c r="M36" s="51"/>
      <c r="N36" s="60">
        <v>79</v>
      </c>
      <c r="O36" s="36">
        <v>114</v>
      </c>
      <c r="P36" s="45"/>
      <c r="Q36" s="45"/>
      <c r="R36" s="52"/>
      <c r="S36" s="36">
        <v>133</v>
      </c>
      <c r="T36" s="45"/>
      <c r="U36" s="45"/>
      <c r="V36" s="52"/>
      <c r="W36" s="36">
        <v>247</v>
      </c>
      <c r="X36" s="45"/>
      <c r="Y36" s="45"/>
      <c r="Z36" s="59"/>
    </row>
    <row r="37" spans="1:26">
      <c r="A37" s="20">
        <v>29</v>
      </c>
      <c r="B37" s="36">
        <v>71</v>
      </c>
      <c r="C37" s="45"/>
      <c r="D37" s="45"/>
      <c r="E37" s="52"/>
      <c r="F37" s="36">
        <v>82</v>
      </c>
      <c r="G37" s="45"/>
      <c r="H37" s="45"/>
      <c r="I37" s="52"/>
      <c r="J37" s="36">
        <v>153</v>
      </c>
      <c r="K37" s="45"/>
      <c r="L37" s="45"/>
      <c r="M37" s="52"/>
      <c r="N37" s="61">
        <v>80</v>
      </c>
      <c r="O37" s="35">
        <v>103</v>
      </c>
      <c r="P37" s="44"/>
      <c r="Q37" s="44"/>
      <c r="R37" s="51"/>
      <c r="S37" s="35">
        <v>131</v>
      </c>
      <c r="T37" s="44"/>
      <c r="U37" s="44"/>
      <c r="V37" s="51"/>
      <c r="W37" s="35">
        <v>234</v>
      </c>
      <c r="X37" s="44"/>
      <c r="Y37" s="44"/>
      <c r="Z37" s="58"/>
    </row>
    <row r="38" spans="1:26">
      <c r="A38" s="19">
        <v>30</v>
      </c>
      <c r="B38" s="35">
        <v>78</v>
      </c>
      <c r="C38" s="44"/>
      <c r="D38" s="44"/>
      <c r="E38" s="51"/>
      <c r="F38" s="35">
        <v>73</v>
      </c>
      <c r="G38" s="44"/>
      <c r="H38" s="44"/>
      <c r="I38" s="51"/>
      <c r="J38" s="35">
        <v>151</v>
      </c>
      <c r="K38" s="44"/>
      <c r="L38" s="44"/>
      <c r="M38" s="51"/>
      <c r="N38" s="60">
        <v>81</v>
      </c>
      <c r="O38" s="36">
        <v>118</v>
      </c>
      <c r="P38" s="45"/>
      <c r="Q38" s="45"/>
      <c r="R38" s="52"/>
      <c r="S38" s="36">
        <v>148</v>
      </c>
      <c r="T38" s="45"/>
      <c r="U38" s="45"/>
      <c r="V38" s="52"/>
      <c r="W38" s="36">
        <v>266</v>
      </c>
      <c r="X38" s="45"/>
      <c r="Y38" s="45"/>
      <c r="Z38" s="59"/>
    </row>
    <row r="39" spans="1:26">
      <c r="A39" s="20">
        <v>31</v>
      </c>
      <c r="B39" s="36">
        <v>88</v>
      </c>
      <c r="C39" s="45"/>
      <c r="D39" s="45"/>
      <c r="E39" s="52"/>
      <c r="F39" s="36">
        <v>91</v>
      </c>
      <c r="G39" s="45"/>
      <c r="H39" s="45"/>
      <c r="I39" s="52"/>
      <c r="J39" s="36">
        <v>179</v>
      </c>
      <c r="K39" s="45"/>
      <c r="L39" s="45"/>
      <c r="M39" s="52"/>
      <c r="N39" s="61">
        <v>82</v>
      </c>
      <c r="O39" s="35">
        <v>108</v>
      </c>
      <c r="P39" s="44"/>
      <c r="Q39" s="44"/>
      <c r="R39" s="51"/>
      <c r="S39" s="35">
        <v>135</v>
      </c>
      <c r="T39" s="44"/>
      <c r="U39" s="44"/>
      <c r="V39" s="51"/>
      <c r="W39" s="35">
        <v>243</v>
      </c>
      <c r="X39" s="44"/>
      <c r="Y39" s="44"/>
      <c r="Z39" s="58"/>
    </row>
    <row r="40" spans="1:26">
      <c r="A40" s="19">
        <v>32</v>
      </c>
      <c r="B40" s="35">
        <v>83</v>
      </c>
      <c r="C40" s="44"/>
      <c r="D40" s="44"/>
      <c r="E40" s="51"/>
      <c r="F40" s="35">
        <v>70</v>
      </c>
      <c r="G40" s="44"/>
      <c r="H40" s="44"/>
      <c r="I40" s="51"/>
      <c r="J40" s="35">
        <v>153</v>
      </c>
      <c r="K40" s="44"/>
      <c r="L40" s="44"/>
      <c r="M40" s="51"/>
      <c r="N40" s="60">
        <v>83</v>
      </c>
      <c r="O40" s="36">
        <v>104</v>
      </c>
      <c r="P40" s="45"/>
      <c r="Q40" s="45"/>
      <c r="R40" s="52"/>
      <c r="S40" s="36">
        <v>141</v>
      </c>
      <c r="T40" s="45"/>
      <c r="U40" s="45"/>
      <c r="V40" s="52"/>
      <c r="W40" s="36">
        <v>245</v>
      </c>
      <c r="X40" s="45"/>
      <c r="Y40" s="45"/>
      <c r="Z40" s="59"/>
    </row>
    <row r="41" spans="1:26">
      <c r="A41" s="20">
        <v>33</v>
      </c>
      <c r="B41" s="36">
        <v>86</v>
      </c>
      <c r="C41" s="45"/>
      <c r="D41" s="45"/>
      <c r="E41" s="52"/>
      <c r="F41" s="36">
        <v>87</v>
      </c>
      <c r="G41" s="45"/>
      <c r="H41" s="45"/>
      <c r="I41" s="52"/>
      <c r="J41" s="36">
        <v>173</v>
      </c>
      <c r="K41" s="45"/>
      <c r="L41" s="45"/>
      <c r="M41" s="52"/>
      <c r="N41" s="61">
        <v>84</v>
      </c>
      <c r="O41" s="35">
        <v>94</v>
      </c>
      <c r="P41" s="44"/>
      <c r="Q41" s="44"/>
      <c r="R41" s="51"/>
      <c r="S41" s="35">
        <v>155</v>
      </c>
      <c r="T41" s="44"/>
      <c r="U41" s="44"/>
      <c r="V41" s="51"/>
      <c r="W41" s="35">
        <v>249</v>
      </c>
      <c r="X41" s="44"/>
      <c r="Y41" s="44"/>
      <c r="Z41" s="58"/>
    </row>
    <row r="42" spans="1:26">
      <c r="A42" s="19">
        <v>34</v>
      </c>
      <c r="B42" s="35">
        <v>69</v>
      </c>
      <c r="C42" s="44"/>
      <c r="D42" s="44"/>
      <c r="E42" s="51"/>
      <c r="F42" s="35">
        <v>67</v>
      </c>
      <c r="G42" s="44"/>
      <c r="H42" s="44"/>
      <c r="I42" s="51"/>
      <c r="J42" s="35">
        <v>136</v>
      </c>
      <c r="K42" s="44"/>
      <c r="L42" s="44"/>
      <c r="M42" s="51"/>
      <c r="N42" s="60">
        <v>85</v>
      </c>
      <c r="O42" s="36">
        <v>70</v>
      </c>
      <c r="P42" s="45"/>
      <c r="Q42" s="45"/>
      <c r="R42" s="52"/>
      <c r="S42" s="36">
        <v>109</v>
      </c>
      <c r="T42" s="45"/>
      <c r="U42" s="45"/>
      <c r="V42" s="52"/>
      <c r="W42" s="36">
        <v>179</v>
      </c>
      <c r="X42" s="45"/>
      <c r="Y42" s="45"/>
      <c r="Z42" s="59"/>
    </row>
    <row r="43" spans="1:26">
      <c r="A43" s="20">
        <v>35</v>
      </c>
      <c r="B43" s="36">
        <v>94</v>
      </c>
      <c r="C43" s="45"/>
      <c r="D43" s="45"/>
      <c r="E43" s="52"/>
      <c r="F43" s="36">
        <v>74</v>
      </c>
      <c r="G43" s="45"/>
      <c r="H43" s="45"/>
      <c r="I43" s="52"/>
      <c r="J43" s="36">
        <v>168</v>
      </c>
      <c r="K43" s="45"/>
      <c r="L43" s="45"/>
      <c r="M43" s="52"/>
      <c r="N43" s="61">
        <v>86</v>
      </c>
      <c r="O43" s="35">
        <v>49</v>
      </c>
      <c r="P43" s="44"/>
      <c r="Q43" s="44"/>
      <c r="R43" s="51"/>
      <c r="S43" s="35">
        <v>112</v>
      </c>
      <c r="T43" s="44"/>
      <c r="U43" s="44"/>
      <c r="V43" s="51"/>
      <c r="W43" s="35">
        <v>161</v>
      </c>
      <c r="X43" s="44"/>
      <c r="Y43" s="44"/>
      <c r="Z43" s="58"/>
    </row>
    <row r="44" spans="1:26">
      <c r="A44" s="19">
        <v>36</v>
      </c>
      <c r="B44" s="35">
        <v>93</v>
      </c>
      <c r="C44" s="44"/>
      <c r="D44" s="44"/>
      <c r="E44" s="51"/>
      <c r="F44" s="35">
        <v>105</v>
      </c>
      <c r="G44" s="44"/>
      <c r="H44" s="44"/>
      <c r="I44" s="51"/>
      <c r="J44" s="35">
        <v>198</v>
      </c>
      <c r="K44" s="44"/>
      <c r="L44" s="44"/>
      <c r="M44" s="51"/>
      <c r="N44" s="60">
        <v>87</v>
      </c>
      <c r="O44" s="36">
        <v>62</v>
      </c>
      <c r="P44" s="45"/>
      <c r="Q44" s="45"/>
      <c r="R44" s="52"/>
      <c r="S44" s="36">
        <v>115</v>
      </c>
      <c r="T44" s="45"/>
      <c r="U44" s="45"/>
      <c r="V44" s="52"/>
      <c r="W44" s="36">
        <v>177</v>
      </c>
      <c r="X44" s="45"/>
      <c r="Y44" s="45"/>
      <c r="Z44" s="59"/>
    </row>
    <row r="45" spans="1:26">
      <c r="A45" s="20">
        <v>37</v>
      </c>
      <c r="B45" s="36">
        <v>109</v>
      </c>
      <c r="C45" s="45"/>
      <c r="D45" s="45"/>
      <c r="E45" s="52"/>
      <c r="F45" s="36">
        <v>102</v>
      </c>
      <c r="G45" s="45"/>
      <c r="H45" s="45"/>
      <c r="I45" s="52"/>
      <c r="J45" s="36">
        <v>211</v>
      </c>
      <c r="K45" s="45"/>
      <c r="L45" s="45"/>
      <c r="M45" s="52"/>
      <c r="N45" s="61">
        <v>88</v>
      </c>
      <c r="O45" s="35">
        <v>77</v>
      </c>
      <c r="P45" s="44"/>
      <c r="Q45" s="44"/>
      <c r="R45" s="51"/>
      <c r="S45" s="35">
        <v>125</v>
      </c>
      <c r="T45" s="44"/>
      <c r="U45" s="44"/>
      <c r="V45" s="51"/>
      <c r="W45" s="35">
        <v>202</v>
      </c>
      <c r="X45" s="44"/>
      <c r="Y45" s="44"/>
      <c r="Z45" s="58"/>
    </row>
    <row r="46" spans="1:26">
      <c r="A46" s="19">
        <v>38</v>
      </c>
      <c r="B46" s="35">
        <v>113</v>
      </c>
      <c r="C46" s="44"/>
      <c r="D46" s="44"/>
      <c r="E46" s="51"/>
      <c r="F46" s="35">
        <v>97</v>
      </c>
      <c r="G46" s="44"/>
      <c r="H46" s="44"/>
      <c r="I46" s="51"/>
      <c r="J46" s="35">
        <v>210</v>
      </c>
      <c r="K46" s="44"/>
      <c r="L46" s="44"/>
      <c r="M46" s="51"/>
      <c r="N46" s="60">
        <v>89</v>
      </c>
      <c r="O46" s="36">
        <v>58</v>
      </c>
      <c r="P46" s="45"/>
      <c r="Q46" s="45"/>
      <c r="R46" s="52"/>
      <c r="S46" s="36">
        <v>117</v>
      </c>
      <c r="T46" s="45"/>
      <c r="U46" s="45"/>
      <c r="V46" s="52"/>
      <c r="W46" s="36">
        <v>175</v>
      </c>
      <c r="X46" s="45"/>
      <c r="Y46" s="45"/>
      <c r="Z46" s="59"/>
    </row>
    <row r="47" spans="1:26">
      <c r="A47" s="20">
        <v>39</v>
      </c>
      <c r="B47" s="36">
        <v>98</v>
      </c>
      <c r="C47" s="45"/>
      <c r="D47" s="45"/>
      <c r="E47" s="52"/>
      <c r="F47" s="36">
        <v>98</v>
      </c>
      <c r="G47" s="45"/>
      <c r="H47" s="45"/>
      <c r="I47" s="52"/>
      <c r="J47" s="36">
        <v>196</v>
      </c>
      <c r="K47" s="45"/>
      <c r="L47" s="45"/>
      <c r="M47" s="52"/>
      <c r="N47" s="61">
        <v>90</v>
      </c>
      <c r="O47" s="35">
        <v>57</v>
      </c>
      <c r="P47" s="44"/>
      <c r="Q47" s="44"/>
      <c r="R47" s="51"/>
      <c r="S47" s="35">
        <v>119</v>
      </c>
      <c r="T47" s="44"/>
      <c r="U47" s="44"/>
      <c r="V47" s="51"/>
      <c r="W47" s="35">
        <v>176</v>
      </c>
      <c r="X47" s="44"/>
      <c r="Y47" s="44"/>
      <c r="Z47" s="58"/>
    </row>
    <row r="48" spans="1:26">
      <c r="A48" s="19">
        <v>40</v>
      </c>
      <c r="B48" s="35">
        <v>110</v>
      </c>
      <c r="C48" s="44"/>
      <c r="D48" s="44"/>
      <c r="E48" s="51"/>
      <c r="F48" s="35">
        <v>113</v>
      </c>
      <c r="G48" s="44"/>
      <c r="H48" s="44"/>
      <c r="I48" s="51"/>
      <c r="J48" s="35">
        <v>223</v>
      </c>
      <c r="K48" s="44"/>
      <c r="L48" s="44"/>
      <c r="M48" s="51"/>
      <c r="N48" s="60">
        <v>91</v>
      </c>
      <c r="O48" s="36">
        <v>44</v>
      </c>
      <c r="P48" s="45"/>
      <c r="Q48" s="45"/>
      <c r="R48" s="52"/>
      <c r="S48" s="36">
        <v>110</v>
      </c>
      <c r="T48" s="45"/>
      <c r="U48" s="45"/>
      <c r="V48" s="52"/>
      <c r="W48" s="36">
        <v>154</v>
      </c>
      <c r="X48" s="45"/>
      <c r="Y48" s="45"/>
      <c r="Z48" s="59"/>
    </row>
    <row r="49" spans="1:26">
      <c r="A49" s="20">
        <v>41</v>
      </c>
      <c r="B49" s="36">
        <v>104</v>
      </c>
      <c r="C49" s="45"/>
      <c r="D49" s="45"/>
      <c r="E49" s="52"/>
      <c r="F49" s="36">
        <v>108</v>
      </c>
      <c r="G49" s="45"/>
      <c r="H49" s="45"/>
      <c r="I49" s="52"/>
      <c r="J49" s="36">
        <v>212</v>
      </c>
      <c r="K49" s="45"/>
      <c r="L49" s="45"/>
      <c r="M49" s="52"/>
      <c r="N49" s="61">
        <v>92</v>
      </c>
      <c r="O49" s="35">
        <v>39</v>
      </c>
      <c r="P49" s="44"/>
      <c r="Q49" s="44"/>
      <c r="R49" s="51"/>
      <c r="S49" s="35">
        <v>86</v>
      </c>
      <c r="T49" s="44"/>
      <c r="U49" s="44"/>
      <c r="V49" s="51"/>
      <c r="W49" s="35">
        <v>125</v>
      </c>
      <c r="X49" s="44"/>
      <c r="Y49" s="44"/>
      <c r="Z49" s="58"/>
    </row>
    <row r="50" spans="1:26">
      <c r="A50" s="19">
        <v>42</v>
      </c>
      <c r="B50" s="35">
        <v>128</v>
      </c>
      <c r="C50" s="44"/>
      <c r="D50" s="44"/>
      <c r="E50" s="51"/>
      <c r="F50" s="35">
        <v>113</v>
      </c>
      <c r="G50" s="44"/>
      <c r="H50" s="44"/>
      <c r="I50" s="51"/>
      <c r="J50" s="35">
        <v>241</v>
      </c>
      <c r="K50" s="44"/>
      <c r="L50" s="44"/>
      <c r="M50" s="51"/>
      <c r="N50" s="60">
        <v>93</v>
      </c>
      <c r="O50" s="36">
        <v>28</v>
      </c>
      <c r="P50" s="45"/>
      <c r="Q50" s="45"/>
      <c r="R50" s="52"/>
      <c r="S50" s="36">
        <v>84</v>
      </c>
      <c r="T50" s="45"/>
      <c r="U50" s="45"/>
      <c r="V50" s="52"/>
      <c r="W50" s="36">
        <v>112</v>
      </c>
      <c r="X50" s="45"/>
      <c r="Y50" s="45"/>
      <c r="Z50" s="59"/>
    </row>
    <row r="51" spans="1:26">
      <c r="A51" s="20">
        <v>43</v>
      </c>
      <c r="B51" s="36">
        <v>138</v>
      </c>
      <c r="C51" s="45"/>
      <c r="D51" s="45"/>
      <c r="E51" s="52"/>
      <c r="F51" s="36">
        <v>133</v>
      </c>
      <c r="G51" s="45"/>
      <c r="H51" s="45"/>
      <c r="I51" s="52"/>
      <c r="J51" s="36">
        <v>271</v>
      </c>
      <c r="K51" s="45"/>
      <c r="L51" s="45"/>
      <c r="M51" s="52"/>
      <c r="N51" s="61">
        <v>94</v>
      </c>
      <c r="O51" s="35">
        <v>13</v>
      </c>
      <c r="P51" s="44"/>
      <c r="Q51" s="44"/>
      <c r="R51" s="51"/>
      <c r="S51" s="35">
        <v>72</v>
      </c>
      <c r="T51" s="44"/>
      <c r="U51" s="44"/>
      <c r="V51" s="51"/>
      <c r="W51" s="35">
        <v>85</v>
      </c>
      <c r="X51" s="44"/>
      <c r="Y51" s="44"/>
      <c r="Z51" s="58"/>
    </row>
    <row r="52" spans="1:26">
      <c r="A52" s="19">
        <v>44</v>
      </c>
      <c r="B52" s="35">
        <v>132</v>
      </c>
      <c r="C52" s="44"/>
      <c r="D52" s="44"/>
      <c r="E52" s="51"/>
      <c r="F52" s="35">
        <v>111</v>
      </c>
      <c r="G52" s="44"/>
      <c r="H52" s="44"/>
      <c r="I52" s="51"/>
      <c r="J52" s="35">
        <v>243</v>
      </c>
      <c r="K52" s="44"/>
      <c r="L52" s="44"/>
      <c r="M52" s="51"/>
      <c r="N52" s="60">
        <v>95</v>
      </c>
      <c r="O52" s="36">
        <v>12</v>
      </c>
      <c r="P52" s="45"/>
      <c r="Q52" s="45"/>
      <c r="R52" s="52"/>
      <c r="S52" s="36">
        <v>48</v>
      </c>
      <c r="T52" s="45"/>
      <c r="U52" s="45"/>
      <c r="V52" s="52"/>
      <c r="W52" s="36">
        <v>60</v>
      </c>
      <c r="X52" s="45"/>
      <c r="Y52" s="45"/>
      <c r="Z52" s="59"/>
    </row>
    <row r="53" spans="1:26">
      <c r="A53" s="20">
        <v>45</v>
      </c>
      <c r="B53" s="36">
        <v>154</v>
      </c>
      <c r="C53" s="45"/>
      <c r="D53" s="45"/>
      <c r="E53" s="52"/>
      <c r="F53" s="36">
        <v>128</v>
      </c>
      <c r="G53" s="45"/>
      <c r="H53" s="45"/>
      <c r="I53" s="52"/>
      <c r="J53" s="36">
        <v>282</v>
      </c>
      <c r="K53" s="45"/>
      <c r="L53" s="45"/>
      <c r="M53" s="52"/>
      <c r="N53" s="61">
        <v>96</v>
      </c>
      <c r="O53" s="35">
        <v>12</v>
      </c>
      <c r="P53" s="44"/>
      <c r="Q53" s="44"/>
      <c r="R53" s="51"/>
      <c r="S53" s="35">
        <v>32</v>
      </c>
      <c r="T53" s="44"/>
      <c r="U53" s="44"/>
      <c r="V53" s="51"/>
      <c r="W53" s="35">
        <v>44</v>
      </c>
      <c r="X53" s="44"/>
      <c r="Y53" s="44"/>
      <c r="Z53" s="58"/>
    </row>
    <row r="54" spans="1:26">
      <c r="A54" s="19">
        <v>46</v>
      </c>
      <c r="B54" s="35">
        <v>137</v>
      </c>
      <c r="C54" s="44"/>
      <c r="D54" s="44"/>
      <c r="E54" s="51"/>
      <c r="F54" s="35">
        <v>137</v>
      </c>
      <c r="G54" s="44"/>
      <c r="H54" s="44"/>
      <c r="I54" s="51"/>
      <c r="J54" s="35">
        <v>274</v>
      </c>
      <c r="K54" s="44"/>
      <c r="L54" s="44"/>
      <c r="M54" s="51"/>
      <c r="N54" s="60">
        <v>97</v>
      </c>
      <c r="O54" s="36">
        <v>6</v>
      </c>
      <c r="P54" s="45"/>
      <c r="Q54" s="45"/>
      <c r="R54" s="52"/>
      <c r="S54" s="36">
        <v>30</v>
      </c>
      <c r="T54" s="45"/>
      <c r="U54" s="45"/>
      <c r="V54" s="52"/>
      <c r="W54" s="36">
        <v>36</v>
      </c>
      <c r="X54" s="45"/>
      <c r="Y54" s="45"/>
      <c r="Z54" s="59"/>
    </row>
    <row r="55" spans="1:26">
      <c r="A55" s="20">
        <v>47</v>
      </c>
      <c r="B55" s="36">
        <v>157</v>
      </c>
      <c r="C55" s="45"/>
      <c r="D55" s="45"/>
      <c r="E55" s="52"/>
      <c r="F55" s="36">
        <v>138</v>
      </c>
      <c r="G55" s="45"/>
      <c r="H55" s="45"/>
      <c r="I55" s="52"/>
      <c r="J55" s="36">
        <v>295</v>
      </c>
      <c r="K55" s="45"/>
      <c r="L55" s="45"/>
      <c r="M55" s="52"/>
      <c r="N55" s="61">
        <v>98</v>
      </c>
      <c r="O55" s="35">
        <v>6</v>
      </c>
      <c r="P55" s="44"/>
      <c r="Q55" s="44"/>
      <c r="R55" s="51"/>
      <c r="S55" s="35">
        <v>35</v>
      </c>
      <c r="T55" s="44"/>
      <c r="U55" s="44"/>
      <c r="V55" s="51"/>
      <c r="W55" s="35">
        <v>41</v>
      </c>
      <c r="X55" s="44"/>
      <c r="Y55" s="44"/>
      <c r="Z55" s="58"/>
    </row>
    <row r="56" spans="1:26">
      <c r="A56" s="19">
        <v>48</v>
      </c>
      <c r="B56" s="35">
        <v>160</v>
      </c>
      <c r="C56" s="44"/>
      <c r="D56" s="44"/>
      <c r="E56" s="51"/>
      <c r="F56" s="35">
        <v>149</v>
      </c>
      <c r="G56" s="44"/>
      <c r="H56" s="44"/>
      <c r="I56" s="51"/>
      <c r="J56" s="35">
        <v>309</v>
      </c>
      <c r="K56" s="44"/>
      <c r="L56" s="44"/>
      <c r="M56" s="51"/>
      <c r="N56" s="60">
        <v>99</v>
      </c>
      <c r="O56" s="36">
        <v>2</v>
      </c>
      <c r="P56" s="45"/>
      <c r="Q56" s="45"/>
      <c r="R56" s="52"/>
      <c r="S56" s="36">
        <v>15</v>
      </c>
      <c r="T56" s="45"/>
      <c r="U56" s="45"/>
      <c r="V56" s="52"/>
      <c r="W56" s="36">
        <v>17</v>
      </c>
      <c r="X56" s="45"/>
      <c r="Y56" s="45"/>
      <c r="Z56" s="59"/>
    </row>
    <row r="57" spans="1:26">
      <c r="A57" s="20">
        <v>49</v>
      </c>
      <c r="B57" s="36">
        <v>180</v>
      </c>
      <c r="C57" s="45"/>
      <c r="D57" s="45"/>
      <c r="E57" s="52"/>
      <c r="F57" s="36">
        <v>136</v>
      </c>
      <c r="G57" s="45"/>
      <c r="H57" s="45"/>
      <c r="I57" s="52"/>
      <c r="J57" s="36">
        <v>316</v>
      </c>
      <c r="K57" s="45"/>
      <c r="L57" s="45"/>
      <c r="M57" s="52"/>
      <c r="N57" s="61" t="s">
        <v>8</v>
      </c>
      <c r="O57" s="35">
        <v>3</v>
      </c>
      <c r="P57" s="44"/>
      <c r="Q57" s="44"/>
      <c r="R57" s="51"/>
      <c r="S57" s="35">
        <v>33</v>
      </c>
      <c r="T57" s="44"/>
      <c r="U57" s="44"/>
      <c r="V57" s="51"/>
      <c r="W57" s="35">
        <v>36</v>
      </c>
      <c r="X57" s="44"/>
      <c r="Y57" s="44"/>
      <c r="Z57" s="58"/>
    </row>
    <row r="58" spans="1:26">
      <c r="A58" s="19">
        <v>50</v>
      </c>
      <c r="B58" s="35">
        <v>183</v>
      </c>
      <c r="C58" s="44"/>
      <c r="D58" s="44"/>
      <c r="E58" s="51"/>
      <c r="F58" s="35">
        <v>135</v>
      </c>
      <c r="G58" s="44"/>
      <c r="H58" s="44"/>
      <c r="I58" s="51"/>
      <c r="J58" s="35">
        <v>318</v>
      </c>
      <c r="K58" s="44"/>
      <c r="L58" s="44"/>
      <c r="M58" s="51"/>
      <c r="N58" s="62" t="s">
        <v>39</v>
      </c>
      <c r="O58" s="39">
        <f>SUM(B8:E58,O8:R57)</f>
        <v>10972</v>
      </c>
      <c r="P58" s="47"/>
      <c r="Q58" s="47"/>
      <c r="R58" s="53"/>
      <c r="S58" s="39">
        <f>SUM(F8:I58,S8:V57)</f>
        <v>11503</v>
      </c>
      <c r="T58" s="47"/>
      <c r="U58" s="47"/>
      <c r="V58" s="53"/>
      <c r="W58" s="39">
        <f>SUM(J8:M58,W8:Z57)</f>
        <v>22475</v>
      </c>
      <c r="X58" s="47"/>
      <c r="Y58" s="47"/>
      <c r="Z58" s="53"/>
    </row>
    <row r="59" spans="1:26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3.5" customHeight="1">
      <c r="A61" s="22" t="s">
        <v>24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3.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3.5" customHeight="1">
      <c r="A63" s="23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>
      <c r="A64" s="24" t="s">
        <v>47</v>
      </c>
      <c r="B64" s="37" t="s">
        <v>22</v>
      </c>
      <c r="C64" s="46"/>
      <c r="D64" s="46"/>
      <c r="E64" s="46"/>
      <c r="F64" s="46"/>
      <c r="G64" s="46"/>
      <c r="H64" s="46"/>
      <c r="I64" s="46"/>
      <c r="J64" s="46"/>
      <c r="K64" s="57"/>
      <c r="L64" s="57"/>
      <c r="M64" s="57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>
      <c r="A65" s="25" t="s">
        <v>48</v>
      </c>
      <c r="B65" s="38" t="s">
        <v>16</v>
      </c>
      <c r="C65" s="46"/>
      <c r="D65" s="46"/>
      <c r="E65" s="46"/>
      <c r="F65" s="38" t="s">
        <v>17</v>
      </c>
      <c r="G65" s="46"/>
      <c r="H65" s="46"/>
      <c r="I65" s="46"/>
      <c r="J65" s="38" t="s">
        <v>52</v>
      </c>
      <c r="K65" s="57"/>
      <c r="L65" s="57"/>
      <c r="M65" s="57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>
      <c r="A66" s="19" t="s">
        <v>30</v>
      </c>
      <c r="B66" s="35">
        <v>267</v>
      </c>
      <c r="C66" s="44"/>
      <c r="D66" s="44"/>
      <c r="E66" s="51"/>
      <c r="F66" s="35">
        <v>248</v>
      </c>
      <c r="G66" s="44"/>
      <c r="H66" s="44"/>
      <c r="I66" s="51"/>
      <c r="J66" s="35">
        <v>515</v>
      </c>
      <c r="K66" s="44"/>
      <c r="L66" s="44"/>
      <c r="M66" s="58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>
      <c r="A67" s="26" t="s">
        <v>50</v>
      </c>
      <c r="B67" s="36">
        <v>421</v>
      </c>
      <c r="C67" s="45"/>
      <c r="D67" s="45"/>
      <c r="E67" s="52"/>
      <c r="F67" s="36">
        <v>382</v>
      </c>
      <c r="G67" s="45"/>
      <c r="H67" s="45"/>
      <c r="I67" s="52"/>
      <c r="J67" s="36">
        <v>803</v>
      </c>
      <c r="K67" s="45"/>
      <c r="L67" s="45"/>
      <c r="M67" s="59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>
      <c r="A68" s="19" t="s">
        <v>53</v>
      </c>
      <c r="B68" s="35">
        <v>532</v>
      </c>
      <c r="C68" s="44"/>
      <c r="D68" s="44"/>
      <c r="E68" s="51"/>
      <c r="F68" s="35">
        <v>471</v>
      </c>
      <c r="G68" s="44"/>
      <c r="H68" s="44"/>
      <c r="I68" s="51"/>
      <c r="J68" s="35">
        <v>1003</v>
      </c>
      <c r="K68" s="44"/>
      <c r="L68" s="44"/>
      <c r="M68" s="58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>
      <c r="A69" s="26" t="s">
        <v>49</v>
      </c>
      <c r="B69" s="36">
        <v>523</v>
      </c>
      <c r="C69" s="45"/>
      <c r="D69" s="45"/>
      <c r="E69" s="52"/>
      <c r="F69" s="36">
        <v>508</v>
      </c>
      <c r="G69" s="45"/>
      <c r="H69" s="45"/>
      <c r="I69" s="52"/>
      <c r="J69" s="36">
        <v>1031</v>
      </c>
      <c r="K69" s="45"/>
      <c r="L69" s="45"/>
      <c r="M69" s="59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>
      <c r="A70" s="19" t="s">
        <v>54</v>
      </c>
      <c r="B70" s="35">
        <v>438</v>
      </c>
      <c r="C70" s="44"/>
      <c r="D70" s="44"/>
      <c r="E70" s="51"/>
      <c r="F70" s="35">
        <v>418</v>
      </c>
      <c r="G70" s="44"/>
      <c r="H70" s="44"/>
      <c r="I70" s="51"/>
      <c r="J70" s="35">
        <v>856</v>
      </c>
      <c r="K70" s="44"/>
      <c r="L70" s="44"/>
      <c r="M70" s="58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>
      <c r="A71" s="26" t="s">
        <v>37</v>
      </c>
      <c r="B71" s="36">
        <v>346</v>
      </c>
      <c r="C71" s="45"/>
      <c r="D71" s="45"/>
      <c r="E71" s="52"/>
      <c r="F71" s="36">
        <v>344</v>
      </c>
      <c r="G71" s="45"/>
      <c r="H71" s="45"/>
      <c r="I71" s="52"/>
      <c r="J71" s="36">
        <v>690</v>
      </c>
      <c r="K71" s="45"/>
      <c r="L71" s="45"/>
      <c r="M71" s="59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>
      <c r="A72" s="19" t="s">
        <v>55</v>
      </c>
      <c r="B72" s="35">
        <v>404</v>
      </c>
      <c r="C72" s="44"/>
      <c r="D72" s="44"/>
      <c r="E72" s="51"/>
      <c r="F72" s="35">
        <v>388</v>
      </c>
      <c r="G72" s="44"/>
      <c r="H72" s="44"/>
      <c r="I72" s="51"/>
      <c r="J72" s="35">
        <v>792</v>
      </c>
      <c r="K72" s="44"/>
      <c r="L72" s="44"/>
      <c r="M72" s="58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>
      <c r="A73" s="26" t="s">
        <v>56</v>
      </c>
      <c r="B73" s="36">
        <v>507</v>
      </c>
      <c r="C73" s="45"/>
      <c r="D73" s="45"/>
      <c r="E73" s="52"/>
      <c r="F73" s="36">
        <v>476</v>
      </c>
      <c r="G73" s="45"/>
      <c r="H73" s="45"/>
      <c r="I73" s="52"/>
      <c r="J73" s="36">
        <v>983</v>
      </c>
      <c r="K73" s="45"/>
      <c r="L73" s="45"/>
      <c r="M73" s="59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>
      <c r="A74" s="19" t="s">
        <v>41</v>
      </c>
      <c r="B74" s="35">
        <v>612</v>
      </c>
      <c r="C74" s="44"/>
      <c r="D74" s="44"/>
      <c r="E74" s="51"/>
      <c r="F74" s="35">
        <v>578</v>
      </c>
      <c r="G74" s="44"/>
      <c r="H74" s="44"/>
      <c r="I74" s="51"/>
      <c r="J74" s="35">
        <v>1190</v>
      </c>
      <c r="K74" s="44"/>
      <c r="L74" s="44"/>
      <c r="M74" s="58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>
      <c r="A75" s="26" t="s">
        <v>58</v>
      </c>
      <c r="B75" s="36">
        <v>788</v>
      </c>
      <c r="C75" s="45"/>
      <c r="D75" s="45"/>
      <c r="E75" s="52"/>
      <c r="F75" s="36">
        <v>688</v>
      </c>
      <c r="G75" s="45"/>
      <c r="H75" s="45"/>
      <c r="I75" s="52"/>
      <c r="J75" s="36">
        <v>1476</v>
      </c>
      <c r="K75" s="45"/>
      <c r="L75" s="45"/>
      <c r="M75" s="59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>
      <c r="A76" s="19" t="s">
        <v>60</v>
      </c>
      <c r="B76" s="35">
        <v>855</v>
      </c>
      <c r="C76" s="44"/>
      <c r="D76" s="44"/>
      <c r="E76" s="51"/>
      <c r="F76" s="35">
        <v>751</v>
      </c>
      <c r="G76" s="44"/>
      <c r="H76" s="44"/>
      <c r="I76" s="51"/>
      <c r="J76" s="35">
        <v>1606</v>
      </c>
      <c r="K76" s="44"/>
      <c r="L76" s="44"/>
      <c r="M76" s="58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>
      <c r="A77" s="26" t="s">
        <v>6</v>
      </c>
      <c r="B77" s="36">
        <v>706</v>
      </c>
      <c r="C77" s="45"/>
      <c r="D77" s="45"/>
      <c r="E77" s="52"/>
      <c r="F77" s="36">
        <v>683</v>
      </c>
      <c r="G77" s="45"/>
      <c r="H77" s="45"/>
      <c r="I77" s="52"/>
      <c r="J77" s="36">
        <v>1389</v>
      </c>
      <c r="K77" s="45"/>
      <c r="L77" s="45"/>
      <c r="M77" s="59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>
      <c r="A78" s="19" t="s">
        <v>62</v>
      </c>
      <c r="B78" s="35">
        <v>775</v>
      </c>
      <c r="C78" s="44"/>
      <c r="D78" s="44"/>
      <c r="E78" s="51"/>
      <c r="F78" s="35">
        <v>733</v>
      </c>
      <c r="G78" s="44"/>
      <c r="H78" s="44"/>
      <c r="I78" s="51"/>
      <c r="J78" s="35">
        <v>1508</v>
      </c>
      <c r="K78" s="44"/>
      <c r="L78" s="44"/>
      <c r="M78" s="58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>
      <c r="A79" s="26" t="s">
        <v>63</v>
      </c>
      <c r="B79" s="36">
        <v>865</v>
      </c>
      <c r="C79" s="45"/>
      <c r="D79" s="45"/>
      <c r="E79" s="52"/>
      <c r="F79" s="36">
        <v>872</v>
      </c>
      <c r="G79" s="45"/>
      <c r="H79" s="45"/>
      <c r="I79" s="52"/>
      <c r="J79" s="36">
        <v>1737</v>
      </c>
      <c r="K79" s="45"/>
      <c r="L79" s="45"/>
      <c r="M79" s="59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>
      <c r="A80" s="19" t="s">
        <v>33</v>
      </c>
      <c r="B80" s="35">
        <v>886</v>
      </c>
      <c r="C80" s="44"/>
      <c r="D80" s="44"/>
      <c r="E80" s="51"/>
      <c r="F80" s="35">
        <v>926</v>
      </c>
      <c r="G80" s="44"/>
      <c r="H80" s="44"/>
      <c r="I80" s="51"/>
      <c r="J80" s="35">
        <v>1812</v>
      </c>
      <c r="K80" s="44"/>
      <c r="L80" s="44"/>
      <c r="M80" s="58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>
      <c r="A81" s="26" t="s">
        <v>59</v>
      </c>
      <c r="B81" s="36">
        <v>982</v>
      </c>
      <c r="C81" s="45"/>
      <c r="D81" s="45"/>
      <c r="E81" s="52"/>
      <c r="F81" s="36">
        <v>1085</v>
      </c>
      <c r="G81" s="45"/>
      <c r="H81" s="45"/>
      <c r="I81" s="52"/>
      <c r="J81" s="36">
        <v>2067</v>
      </c>
      <c r="K81" s="45"/>
      <c r="L81" s="45"/>
      <c r="M81" s="59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>
      <c r="A82" s="19" t="s">
        <v>10</v>
      </c>
      <c r="B82" s="35">
        <v>527</v>
      </c>
      <c r="C82" s="44"/>
      <c r="D82" s="44"/>
      <c r="E82" s="51"/>
      <c r="F82" s="35">
        <v>710</v>
      </c>
      <c r="G82" s="44"/>
      <c r="H82" s="44"/>
      <c r="I82" s="51"/>
      <c r="J82" s="35">
        <v>1237</v>
      </c>
      <c r="K82" s="44"/>
      <c r="L82" s="44"/>
      <c r="M82" s="58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>
      <c r="A83" s="26" t="s">
        <v>18</v>
      </c>
      <c r="B83" s="36">
        <v>316</v>
      </c>
      <c r="C83" s="45"/>
      <c r="D83" s="45"/>
      <c r="E83" s="52"/>
      <c r="F83" s="36">
        <v>578</v>
      </c>
      <c r="G83" s="45"/>
      <c r="H83" s="45"/>
      <c r="I83" s="52"/>
      <c r="J83" s="36">
        <v>894</v>
      </c>
      <c r="K83" s="45"/>
      <c r="L83" s="45"/>
      <c r="M83" s="59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>
      <c r="A84" s="19" t="s">
        <v>57</v>
      </c>
      <c r="B84" s="35">
        <v>181</v>
      </c>
      <c r="C84" s="44"/>
      <c r="D84" s="44"/>
      <c r="E84" s="51"/>
      <c r="F84" s="35">
        <v>471</v>
      </c>
      <c r="G84" s="44"/>
      <c r="H84" s="44"/>
      <c r="I84" s="51"/>
      <c r="J84" s="35">
        <v>652</v>
      </c>
      <c r="K84" s="44"/>
      <c r="L84" s="44"/>
      <c r="M84" s="58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>
      <c r="A85" s="26" t="s">
        <v>61</v>
      </c>
      <c r="B85" s="36">
        <v>38</v>
      </c>
      <c r="C85" s="45"/>
      <c r="D85" s="45"/>
      <c r="E85" s="52"/>
      <c r="F85" s="36">
        <v>160</v>
      </c>
      <c r="G85" s="45"/>
      <c r="H85" s="45"/>
      <c r="I85" s="52"/>
      <c r="J85" s="36">
        <v>198</v>
      </c>
      <c r="K85" s="45"/>
      <c r="L85" s="45"/>
      <c r="M85" s="59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>
      <c r="A86" s="19" t="s">
        <v>5</v>
      </c>
      <c r="B86" s="35">
        <v>3</v>
      </c>
      <c r="C86" s="44"/>
      <c r="D86" s="44"/>
      <c r="E86" s="51"/>
      <c r="F86" s="35">
        <v>33</v>
      </c>
      <c r="G86" s="44"/>
      <c r="H86" s="44"/>
      <c r="I86" s="51"/>
      <c r="J86" s="35">
        <v>36</v>
      </c>
      <c r="K86" s="44"/>
      <c r="L86" s="44"/>
      <c r="M86" s="58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>
      <c r="A87" s="27" t="s">
        <v>39</v>
      </c>
      <c r="B87" s="39">
        <f>SUM(B66:E86)</f>
        <v>10972</v>
      </c>
      <c r="C87" s="47"/>
      <c r="D87" s="47"/>
      <c r="E87" s="53"/>
      <c r="F87" s="39">
        <f>SUM(F66:I86)</f>
        <v>11503</v>
      </c>
      <c r="G87" s="47"/>
      <c r="H87" s="47"/>
      <c r="I87" s="53"/>
      <c r="J87" s="39">
        <f>SUM(J66:M86)</f>
        <v>22475</v>
      </c>
      <c r="K87" s="47"/>
      <c r="L87" s="47"/>
      <c r="M87" s="53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32</v>
      </c>
      <c r="B90" s="40">
        <f>SUM(B66:E68)</f>
        <v>1220</v>
      </c>
      <c r="C90" s="48"/>
      <c r="D90" s="48"/>
      <c r="E90" s="54"/>
      <c r="F90" s="40">
        <f>SUM(F66:I68)</f>
        <v>1101</v>
      </c>
      <c r="G90" s="48"/>
      <c r="H90" s="48"/>
      <c r="I90" s="54"/>
      <c r="J90" s="40">
        <f>SUM(J66:M68)</f>
        <v>2321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1</v>
      </c>
      <c r="B91" s="41">
        <f>B90/B87</f>
        <v>0.11119212541013489</v>
      </c>
      <c r="C91" s="49"/>
      <c r="D91" s="49"/>
      <c r="E91" s="55"/>
      <c r="F91" s="41">
        <f>F90/F87</f>
        <v>9.5714161523080932e-002</v>
      </c>
      <c r="G91" s="49"/>
      <c r="H91" s="49"/>
      <c r="I91" s="55"/>
      <c r="J91" s="41">
        <f>J90/J87</f>
        <v>0.10327030033370412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30" t="s">
        <v>51</v>
      </c>
      <c r="B92" s="39">
        <f>SUM(B79:E86)</f>
        <v>3798</v>
      </c>
      <c r="C92" s="47"/>
      <c r="D92" s="47"/>
      <c r="E92" s="53"/>
      <c r="F92" s="39">
        <f>SUM(F79:I86)</f>
        <v>4835</v>
      </c>
      <c r="G92" s="47"/>
      <c r="H92" s="47"/>
      <c r="I92" s="53"/>
      <c r="J92" s="39">
        <f>SUM(J79:M86)</f>
        <v>8633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31" t="s">
        <v>1</v>
      </c>
      <c r="B93" s="42">
        <f>B92/B87</f>
        <v>0.34615384615384615</v>
      </c>
      <c r="C93" s="50"/>
      <c r="D93" s="50"/>
      <c r="E93" s="56"/>
      <c r="F93" s="42">
        <f>F92/F87</f>
        <v>0.42032513257411108</v>
      </c>
      <c r="G93" s="50"/>
      <c r="H93" s="50"/>
      <c r="I93" s="56"/>
      <c r="J93" s="42">
        <f>J92/J87</f>
        <v>0.38411568409343716</v>
      </c>
      <c r="K93" s="50"/>
      <c r="L93" s="50"/>
      <c r="M93" s="56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workbookViewId="0">
      <selection activeCell="O4" sqref="O4:Z4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3.5" customHeight="1">
      <c r="A2" s="14" t="s">
        <v>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3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65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71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47</v>
      </c>
      <c r="B6" s="33" t="s">
        <v>22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7" t="s">
        <v>47</v>
      </c>
      <c r="O6" s="33" t="s">
        <v>22</v>
      </c>
      <c r="P6" s="43"/>
      <c r="Q6" s="43"/>
      <c r="R6" s="43"/>
      <c r="S6" s="43"/>
      <c r="T6" s="43"/>
      <c r="U6" s="43"/>
      <c r="V6" s="43"/>
      <c r="W6" s="43"/>
      <c r="X6" s="57"/>
      <c r="Y6" s="57"/>
      <c r="Z6" s="57"/>
    </row>
    <row r="7" spans="1:26">
      <c r="A7" s="18" t="s">
        <v>48</v>
      </c>
      <c r="B7" s="34" t="s">
        <v>16</v>
      </c>
      <c r="C7" s="43"/>
      <c r="D7" s="43"/>
      <c r="E7" s="43"/>
      <c r="F7" s="34" t="s">
        <v>17</v>
      </c>
      <c r="G7" s="43"/>
      <c r="H7" s="43"/>
      <c r="I7" s="43"/>
      <c r="J7" s="34" t="s">
        <v>52</v>
      </c>
      <c r="K7" s="43"/>
      <c r="L7" s="43"/>
      <c r="M7" s="43"/>
      <c r="N7" s="18" t="s">
        <v>48</v>
      </c>
      <c r="O7" s="34" t="s">
        <v>16</v>
      </c>
      <c r="P7" s="43"/>
      <c r="Q7" s="43"/>
      <c r="R7" s="43"/>
      <c r="S7" s="34" t="s">
        <v>17</v>
      </c>
      <c r="T7" s="43"/>
      <c r="U7" s="43"/>
      <c r="V7" s="43"/>
      <c r="W7" s="34" t="s">
        <v>52</v>
      </c>
      <c r="X7" s="57"/>
      <c r="Y7" s="57"/>
      <c r="Z7" s="57"/>
    </row>
    <row r="8" spans="1:26">
      <c r="A8" s="19">
        <v>0</v>
      </c>
      <c r="B8" s="35">
        <v>2</v>
      </c>
      <c r="C8" s="44"/>
      <c r="D8" s="44"/>
      <c r="E8" s="51"/>
      <c r="F8" s="35">
        <v>1</v>
      </c>
      <c r="G8" s="44"/>
      <c r="H8" s="44"/>
      <c r="I8" s="51"/>
      <c r="J8" s="35">
        <v>3</v>
      </c>
      <c r="K8" s="44"/>
      <c r="L8" s="44"/>
      <c r="M8" s="51"/>
      <c r="N8" s="60">
        <v>51</v>
      </c>
      <c r="O8" s="36">
        <v>14</v>
      </c>
      <c r="P8" s="45"/>
      <c r="Q8" s="45"/>
      <c r="R8" s="52"/>
      <c r="S8" s="36">
        <v>10</v>
      </c>
      <c r="T8" s="45"/>
      <c r="U8" s="45"/>
      <c r="V8" s="52"/>
      <c r="W8" s="36">
        <v>24</v>
      </c>
      <c r="X8" s="45"/>
      <c r="Y8" s="45"/>
      <c r="Z8" s="59"/>
    </row>
    <row r="9" spans="1:26">
      <c r="A9" s="20">
        <v>1</v>
      </c>
      <c r="B9" s="36">
        <v>4</v>
      </c>
      <c r="C9" s="45"/>
      <c r="D9" s="45"/>
      <c r="E9" s="52"/>
      <c r="F9" s="36">
        <v>2</v>
      </c>
      <c r="G9" s="45"/>
      <c r="H9" s="45"/>
      <c r="I9" s="52"/>
      <c r="J9" s="36">
        <v>6</v>
      </c>
      <c r="K9" s="45"/>
      <c r="L9" s="45"/>
      <c r="M9" s="52"/>
      <c r="N9" s="61">
        <v>52</v>
      </c>
      <c r="O9" s="35">
        <v>16</v>
      </c>
      <c r="P9" s="44"/>
      <c r="Q9" s="44"/>
      <c r="R9" s="51"/>
      <c r="S9" s="35">
        <v>12</v>
      </c>
      <c r="T9" s="44"/>
      <c r="U9" s="44"/>
      <c r="V9" s="51"/>
      <c r="W9" s="35">
        <v>28</v>
      </c>
      <c r="X9" s="44"/>
      <c r="Y9" s="44"/>
      <c r="Z9" s="58"/>
    </row>
    <row r="10" spans="1:26">
      <c r="A10" s="19">
        <v>2</v>
      </c>
      <c r="B10" s="35">
        <v>3</v>
      </c>
      <c r="C10" s="44"/>
      <c r="D10" s="44"/>
      <c r="E10" s="51"/>
      <c r="F10" s="35">
        <v>5</v>
      </c>
      <c r="G10" s="44"/>
      <c r="H10" s="44"/>
      <c r="I10" s="51"/>
      <c r="J10" s="35">
        <v>8</v>
      </c>
      <c r="K10" s="44"/>
      <c r="L10" s="44"/>
      <c r="M10" s="51"/>
      <c r="N10" s="60">
        <v>53</v>
      </c>
      <c r="O10" s="36">
        <v>21</v>
      </c>
      <c r="P10" s="45"/>
      <c r="Q10" s="45"/>
      <c r="R10" s="52"/>
      <c r="S10" s="36">
        <v>12</v>
      </c>
      <c r="T10" s="45"/>
      <c r="U10" s="45"/>
      <c r="V10" s="52"/>
      <c r="W10" s="36">
        <v>33</v>
      </c>
      <c r="X10" s="45"/>
      <c r="Y10" s="45"/>
      <c r="Z10" s="59"/>
    </row>
    <row r="11" spans="1:26">
      <c r="A11" s="20">
        <v>3</v>
      </c>
      <c r="B11" s="36">
        <v>3</v>
      </c>
      <c r="C11" s="45"/>
      <c r="D11" s="45"/>
      <c r="E11" s="52"/>
      <c r="F11" s="36">
        <v>1</v>
      </c>
      <c r="G11" s="45"/>
      <c r="H11" s="45"/>
      <c r="I11" s="52"/>
      <c r="J11" s="36">
        <v>4</v>
      </c>
      <c r="K11" s="45"/>
      <c r="L11" s="45"/>
      <c r="M11" s="52"/>
      <c r="N11" s="61">
        <v>54</v>
      </c>
      <c r="O11" s="35">
        <v>8</v>
      </c>
      <c r="P11" s="44"/>
      <c r="Q11" s="44"/>
      <c r="R11" s="51"/>
      <c r="S11" s="35">
        <v>11</v>
      </c>
      <c r="T11" s="44"/>
      <c r="U11" s="44"/>
      <c r="V11" s="51"/>
      <c r="W11" s="35">
        <v>19</v>
      </c>
      <c r="X11" s="44"/>
      <c r="Y11" s="44"/>
      <c r="Z11" s="58"/>
    </row>
    <row r="12" spans="1:26">
      <c r="A12" s="19">
        <v>4</v>
      </c>
      <c r="B12" s="35">
        <v>3</v>
      </c>
      <c r="C12" s="44"/>
      <c r="D12" s="44"/>
      <c r="E12" s="51"/>
      <c r="F12" s="35">
        <v>6</v>
      </c>
      <c r="G12" s="44"/>
      <c r="H12" s="44"/>
      <c r="I12" s="51"/>
      <c r="J12" s="35">
        <v>9</v>
      </c>
      <c r="K12" s="44"/>
      <c r="L12" s="44"/>
      <c r="M12" s="51"/>
      <c r="N12" s="60">
        <v>55</v>
      </c>
      <c r="O12" s="36">
        <v>14</v>
      </c>
      <c r="P12" s="45"/>
      <c r="Q12" s="45"/>
      <c r="R12" s="52"/>
      <c r="S12" s="36">
        <v>16</v>
      </c>
      <c r="T12" s="45"/>
      <c r="U12" s="45"/>
      <c r="V12" s="52"/>
      <c r="W12" s="36">
        <v>30</v>
      </c>
      <c r="X12" s="45"/>
      <c r="Y12" s="45"/>
      <c r="Z12" s="59"/>
    </row>
    <row r="13" spans="1:26">
      <c r="A13" s="20">
        <v>5</v>
      </c>
      <c r="B13" s="36">
        <v>3</v>
      </c>
      <c r="C13" s="45"/>
      <c r="D13" s="45"/>
      <c r="E13" s="52"/>
      <c r="F13" s="36">
        <v>7</v>
      </c>
      <c r="G13" s="45"/>
      <c r="H13" s="45"/>
      <c r="I13" s="52"/>
      <c r="J13" s="36">
        <v>10</v>
      </c>
      <c r="K13" s="45"/>
      <c r="L13" s="45"/>
      <c r="M13" s="52"/>
      <c r="N13" s="61">
        <v>56</v>
      </c>
      <c r="O13" s="35">
        <v>12</v>
      </c>
      <c r="P13" s="44"/>
      <c r="Q13" s="44"/>
      <c r="R13" s="51"/>
      <c r="S13" s="35">
        <v>17</v>
      </c>
      <c r="T13" s="44"/>
      <c r="U13" s="44"/>
      <c r="V13" s="51"/>
      <c r="W13" s="35">
        <v>29</v>
      </c>
      <c r="X13" s="44"/>
      <c r="Y13" s="44"/>
      <c r="Z13" s="58"/>
    </row>
    <row r="14" spans="1:26">
      <c r="A14" s="19">
        <v>6</v>
      </c>
      <c r="B14" s="35">
        <v>7</v>
      </c>
      <c r="C14" s="44"/>
      <c r="D14" s="44"/>
      <c r="E14" s="51"/>
      <c r="F14" s="35">
        <v>7</v>
      </c>
      <c r="G14" s="44"/>
      <c r="H14" s="44"/>
      <c r="I14" s="51"/>
      <c r="J14" s="35">
        <v>14</v>
      </c>
      <c r="K14" s="44"/>
      <c r="L14" s="44"/>
      <c r="M14" s="51"/>
      <c r="N14" s="60">
        <v>57</v>
      </c>
      <c r="O14" s="36">
        <v>15</v>
      </c>
      <c r="P14" s="45"/>
      <c r="Q14" s="45"/>
      <c r="R14" s="52"/>
      <c r="S14" s="36">
        <v>7</v>
      </c>
      <c r="T14" s="45"/>
      <c r="U14" s="45"/>
      <c r="V14" s="52"/>
      <c r="W14" s="36">
        <v>22</v>
      </c>
      <c r="X14" s="45"/>
      <c r="Y14" s="45"/>
      <c r="Z14" s="59"/>
    </row>
    <row r="15" spans="1:26">
      <c r="A15" s="20">
        <v>7</v>
      </c>
      <c r="B15" s="36">
        <v>5</v>
      </c>
      <c r="C15" s="45"/>
      <c r="D15" s="45"/>
      <c r="E15" s="52"/>
      <c r="F15" s="36">
        <v>5</v>
      </c>
      <c r="G15" s="45"/>
      <c r="H15" s="45"/>
      <c r="I15" s="52"/>
      <c r="J15" s="36">
        <v>10</v>
      </c>
      <c r="K15" s="45"/>
      <c r="L15" s="45"/>
      <c r="M15" s="52"/>
      <c r="N15" s="61">
        <v>58</v>
      </c>
      <c r="O15" s="35">
        <v>19</v>
      </c>
      <c r="P15" s="44"/>
      <c r="Q15" s="44"/>
      <c r="R15" s="51"/>
      <c r="S15" s="35">
        <v>16</v>
      </c>
      <c r="T15" s="44"/>
      <c r="U15" s="44"/>
      <c r="V15" s="51"/>
      <c r="W15" s="35">
        <v>35</v>
      </c>
      <c r="X15" s="44"/>
      <c r="Y15" s="44"/>
      <c r="Z15" s="58"/>
    </row>
    <row r="16" spans="1:26">
      <c r="A16" s="19">
        <v>8</v>
      </c>
      <c r="B16" s="35">
        <v>8</v>
      </c>
      <c r="C16" s="44"/>
      <c r="D16" s="44"/>
      <c r="E16" s="51"/>
      <c r="F16" s="35">
        <v>5</v>
      </c>
      <c r="G16" s="44"/>
      <c r="H16" s="44"/>
      <c r="I16" s="51"/>
      <c r="J16" s="35">
        <v>13</v>
      </c>
      <c r="K16" s="44"/>
      <c r="L16" s="44"/>
      <c r="M16" s="51"/>
      <c r="N16" s="60">
        <v>59</v>
      </c>
      <c r="O16" s="36">
        <v>12</v>
      </c>
      <c r="P16" s="45"/>
      <c r="Q16" s="45"/>
      <c r="R16" s="52"/>
      <c r="S16" s="36">
        <v>11</v>
      </c>
      <c r="T16" s="45"/>
      <c r="U16" s="45"/>
      <c r="V16" s="52"/>
      <c r="W16" s="36">
        <v>23</v>
      </c>
      <c r="X16" s="45"/>
      <c r="Y16" s="45"/>
      <c r="Z16" s="59"/>
    </row>
    <row r="17" spans="1:26">
      <c r="A17" s="20">
        <v>9</v>
      </c>
      <c r="B17" s="36">
        <v>8</v>
      </c>
      <c r="C17" s="45"/>
      <c r="D17" s="45"/>
      <c r="E17" s="52"/>
      <c r="F17" s="36">
        <v>10</v>
      </c>
      <c r="G17" s="45"/>
      <c r="H17" s="45"/>
      <c r="I17" s="52"/>
      <c r="J17" s="36">
        <v>18</v>
      </c>
      <c r="K17" s="45"/>
      <c r="L17" s="45"/>
      <c r="M17" s="52"/>
      <c r="N17" s="61">
        <v>60</v>
      </c>
      <c r="O17" s="35">
        <v>9</v>
      </c>
      <c r="P17" s="44"/>
      <c r="Q17" s="44"/>
      <c r="R17" s="51"/>
      <c r="S17" s="35">
        <v>13</v>
      </c>
      <c r="T17" s="44"/>
      <c r="U17" s="44"/>
      <c r="V17" s="51"/>
      <c r="W17" s="35">
        <v>22</v>
      </c>
      <c r="X17" s="44"/>
      <c r="Y17" s="44"/>
      <c r="Z17" s="58"/>
    </row>
    <row r="18" spans="1:26">
      <c r="A18" s="19">
        <v>10</v>
      </c>
      <c r="B18" s="35">
        <v>4</v>
      </c>
      <c r="C18" s="44"/>
      <c r="D18" s="44"/>
      <c r="E18" s="51"/>
      <c r="F18" s="35">
        <v>7</v>
      </c>
      <c r="G18" s="44"/>
      <c r="H18" s="44"/>
      <c r="I18" s="51"/>
      <c r="J18" s="35">
        <v>11</v>
      </c>
      <c r="K18" s="44"/>
      <c r="L18" s="44"/>
      <c r="M18" s="51"/>
      <c r="N18" s="60">
        <v>61</v>
      </c>
      <c r="O18" s="36">
        <v>16</v>
      </c>
      <c r="P18" s="45"/>
      <c r="Q18" s="45"/>
      <c r="R18" s="52"/>
      <c r="S18" s="36">
        <v>20</v>
      </c>
      <c r="T18" s="45"/>
      <c r="U18" s="45"/>
      <c r="V18" s="52"/>
      <c r="W18" s="36">
        <v>36</v>
      </c>
      <c r="X18" s="45"/>
      <c r="Y18" s="45"/>
      <c r="Z18" s="59"/>
    </row>
    <row r="19" spans="1:26">
      <c r="A19" s="20">
        <v>11</v>
      </c>
      <c r="B19" s="36">
        <v>7</v>
      </c>
      <c r="C19" s="45"/>
      <c r="D19" s="45"/>
      <c r="E19" s="52"/>
      <c r="F19" s="36">
        <v>8</v>
      </c>
      <c r="G19" s="45"/>
      <c r="H19" s="45"/>
      <c r="I19" s="52"/>
      <c r="J19" s="36">
        <v>15</v>
      </c>
      <c r="K19" s="45"/>
      <c r="L19" s="45"/>
      <c r="M19" s="52"/>
      <c r="N19" s="61">
        <v>62</v>
      </c>
      <c r="O19" s="35">
        <v>17</v>
      </c>
      <c r="P19" s="44"/>
      <c r="Q19" s="44"/>
      <c r="R19" s="51"/>
      <c r="S19" s="35">
        <v>20</v>
      </c>
      <c r="T19" s="44"/>
      <c r="U19" s="44"/>
      <c r="V19" s="51"/>
      <c r="W19" s="35">
        <v>37</v>
      </c>
      <c r="X19" s="44"/>
      <c r="Y19" s="44"/>
      <c r="Z19" s="58"/>
    </row>
    <row r="20" spans="1:26">
      <c r="A20" s="19">
        <v>12</v>
      </c>
      <c r="B20" s="35">
        <v>14</v>
      </c>
      <c r="C20" s="44"/>
      <c r="D20" s="44"/>
      <c r="E20" s="51"/>
      <c r="F20" s="35">
        <v>14</v>
      </c>
      <c r="G20" s="44"/>
      <c r="H20" s="44"/>
      <c r="I20" s="51"/>
      <c r="J20" s="35">
        <v>28</v>
      </c>
      <c r="K20" s="44"/>
      <c r="L20" s="44"/>
      <c r="M20" s="51"/>
      <c r="N20" s="60">
        <v>63</v>
      </c>
      <c r="O20" s="36">
        <v>11</v>
      </c>
      <c r="P20" s="45"/>
      <c r="Q20" s="45"/>
      <c r="R20" s="52"/>
      <c r="S20" s="36">
        <v>19</v>
      </c>
      <c r="T20" s="45"/>
      <c r="U20" s="45"/>
      <c r="V20" s="52"/>
      <c r="W20" s="36">
        <v>30</v>
      </c>
      <c r="X20" s="45"/>
      <c r="Y20" s="45"/>
      <c r="Z20" s="59"/>
    </row>
    <row r="21" spans="1:26">
      <c r="A21" s="20">
        <v>13</v>
      </c>
      <c r="B21" s="36">
        <v>7</v>
      </c>
      <c r="C21" s="45"/>
      <c r="D21" s="45"/>
      <c r="E21" s="52"/>
      <c r="F21" s="36">
        <v>5</v>
      </c>
      <c r="G21" s="45"/>
      <c r="H21" s="45"/>
      <c r="I21" s="52"/>
      <c r="J21" s="36">
        <v>12</v>
      </c>
      <c r="K21" s="45"/>
      <c r="L21" s="45"/>
      <c r="M21" s="52"/>
      <c r="N21" s="61">
        <v>64</v>
      </c>
      <c r="O21" s="35">
        <v>27</v>
      </c>
      <c r="P21" s="44"/>
      <c r="Q21" s="44"/>
      <c r="R21" s="51"/>
      <c r="S21" s="35">
        <v>18</v>
      </c>
      <c r="T21" s="44"/>
      <c r="U21" s="44"/>
      <c r="V21" s="51"/>
      <c r="W21" s="35">
        <v>45</v>
      </c>
      <c r="X21" s="44"/>
      <c r="Y21" s="44"/>
      <c r="Z21" s="58"/>
    </row>
    <row r="22" spans="1:26">
      <c r="A22" s="19">
        <v>14</v>
      </c>
      <c r="B22" s="35">
        <v>19</v>
      </c>
      <c r="C22" s="44"/>
      <c r="D22" s="44"/>
      <c r="E22" s="51"/>
      <c r="F22" s="35">
        <v>8</v>
      </c>
      <c r="G22" s="44"/>
      <c r="H22" s="44"/>
      <c r="I22" s="51"/>
      <c r="J22" s="35">
        <v>27</v>
      </c>
      <c r="K22" s="44"/>
      <c r="L22" s="44"/>
      <c r="M22" s="51"/>
      <c r="N22" s="60">
        <v>65</v>
      </c>
      <c r="O22" s="36">
        <v>24</v>
      </c>
      <c r="P22" s="45"/>
      <c r="Q22" s="45"/>
      <c r="R22" s="52"/>
      <c r="S22" s="36">
        <v>23</v>
      </c>
      <c r="T22" s="45"/>
      <c r="U22" s="45"/>
      <c r="V22" s="52"/>
      <c r="W22" s="36">
        <v>47</v>
      </c>
      <c r="X22" s="45"/>
      <c r="Y22" s="45"/>
      <c r="Z22" s="59"/>
    </row>
    <row r="23" spans="1:26">
      <c r="A23" s="20">
        <v>15</v>
      </c>
      <c r="B23" s="36">
        <v>9</v>
      </c>
      <c r="C23" s="45"/>
      <c r="D23" s="45"/>
      <c r="E23" s="52"/>
      <c r="F23" s="36">
        <v>6</v>
      </c>
      <c r="G23" s="45"/>
      <c r="H23" s="45"/>
      <c r="I23" s="52"/>
      <c r="J23" s="36">
        <v>15</v>
      </c>
      <c r="K23" s="45"/>
      <c r="L23" s="45"/>
      <c r="M23" s="52"/>
      <c r="N23" s="61">
        <v>66</v>
      </c>
      <c r="O23" s="35">
        <v>27</v>
      </c>
      <c r="P23" s="44"/>
      <c r="Q23" s="44"/>
      <c r="R23" s="51"/>
      <c r="S23" s="35">
        <v>18</v>
      </c>
      <c r="T23" s="44"/>
      <c r="U23" s="44"/>
      <c r="V23" s="51"/>
      <c r="W23" s="35">
        <v>45</v>
      </c>
      <c r="X23" s="44"/>
      <c r="Y23" s="44"/>
      <c r="Z23" s="58"/>
    </row>
    <row r="24" spans="1:26">
      <c r="A24" s="19">
        <v>16</v>
      </c>
      <c r="B24" s="35">
        <v>15</v>
      </c>
      <c r="C24" s="44"/>
      <c r="D24" s="44"/>
      <c r="E24" s="51"/>
      <c r="F24" s="35">
        <v>13</v>
      </c>
      <c r="G24" s="44"/>
      <c r="H24" s="44"/>
      <c r="I24" s="51"/>
      <c r="J24" s="35">
        <v>28</v>
      </c>
      <c r="K24" s="44"/>
      <c r="L24" s="44"/>
      <c r="M24" s="51"/>
      <c r="N24" s="60">
        <v>67</v>
      </c>
      <c r="O24" s="36">
        <v>21</v>
      </c>
      <c r="P24" s="45"/>
      <c r="Q24" s="45"/>
      <c r="R24" s="52"/>
      <c r="S24" s="36">
        <v>23</v>
      </c>
      <c r="T24" s="45"/>
      <c r="U24" s="45"/>
      <c r="V24" s="52"/>
      <c r="W24" s="36">
        <v>44</v>
      </c>
      <c r="X24" s="45"/>
      <c r="Y24" s="45"/>
      <c r="Z24" s="59"/>
    </row>
    <row r="25" spans="1:26">
      <c r="A25" s="20">
        <v>17</v>
      </c>
      <c r="B25" s="36">
        <v>6</v>
      </c>
      <c r="C25" s="45"/>
      <c r="D25" s="45"/>
      <c r="E25" s="52"/>
      <c r="F25" s="36">
        <v>11</v>
      </c>
      <c r="G25" s="45"/>
      <c r="H25" s="45"/>
      <c r="I25" s="52"/>
      <c r="J25" s="36">
        <v>17</v>
      </c>
      <c r="K25" s="45"/>
      <c r="L25" s="45"/>
      <c r="M25" s="52"/>
      <c r="N25" s="61">
        <v>68</v>
      </c>
      <c r="O25" s="35">
        <v>31</v>
      </c>
      <c r="P25" s="44"/>
      <c r="Q25" s="44"/>
      <c r="R25" s="51"/>
      <c r="S25" s="35">
        <v>31</v>
      </c>
      <c r="T25" s="44"/>
      <c r="U25" s="44"/>
      <c r="V25" s="51"/>
      <c r="W25" s="35">
        <v>62</v>
      </c>
      <c r="X25" s="44"/>
      <c r="Y25" s="44"/>
      <c r="Z25" s="58"/>
    </row>
    <row r="26" spans="1:26">
      <c r="A26" s="19">
        <v>18</v>
      </c>
      <c r="B26" s="35">
        <v>10</v>
      </c>
      <c r="C26" s="44"/>
      <c r="D26" s="44"/>
      <c r="E26" s="51"/>
      <c r="F26" s="35">
        <v>6</v>
      </c>
      <c r="G26" s="44"/>
      <c r="H26" s="44"/>
      <c r="I26" s="51"/>
      <c r="J26" s="35">
        <v>16</v>
      </c>
      <c r="K26" s="44"/>
      <c r="L26" s="44"/>
      <c r="M26" s="51"/>
      <c r="N26" s="60">
        <v>69</v>
      </c>
      <c r="O26" s="36">
        <v>25</v>
      </c>
      <c r="P26" s="45"/>
      <c r="Q26" s="45"/>
      <c r="R26" s="52"/>
      <c r="S26" s="36">
        <v>30</v>
      </c>
      <c r="T26" s="45"/>
      <c r="U26" s="45"/>
      <c r="V26" s="52"/>
      <c r="W26" s="36">
        <v>55</v>
      </c>
      <c r="X26" s="45"/>
      <c r="Y26" s="45"/>
      <c r="Z26" s="59"/>
    </row>
    <row r="27" spans="1:26">
      <c r="A27" s="20">
        <v>19</v>
      </c>
      <c r="B27" s="36">
        <v>9</v>
      </c>
      <c r="C27" s="45"/>
      <c r="D27" s="45"/>
      <c r="E27" s="52"/>
      <c r="F27" s="36">
        <v>5</v>
      </c>
      <c r="G27" s="45"/>
      <c r="H27" s="45"/>
      <c r="I27" s="52"/>
      <c r="J27" s="36">
        <v>14</v>
      </c>
      <c r="K27" s="45"/>
      <c r="L27" s="45"/>
      <c r="M27" s="52"/>
      <c r="N27" s="61">
        <v>70</v>
      </c>
      <c r="O27" s="35">
        <v>28</v>
      </c>
      <c r="P27" s="44"/>
      <c r="Q27" s="44"/>
      <c r="R27" s="51"/>
      <c r="S27" s="35">
        <v>36</v>
      </c>
      <c r="T27" s="44"/>
      <c r="U27" s="44"/>
      <c r="V27" s="51"/>
      <c r="W27" s="35">
        <v>64</v>
      </c>
      <c r="X27" s="44"/>
      <c r="Y27" s="44"/>
      <c r="Z27" s="58"/>
    </row>
    <row r="28" spans="1:26">
      <c r="A28" s="19">
        <v>20</v>
      </c>
      <c r="B28" s="35">
        <v>7</v>
      </c>
      <c r="C28" s="44"/>
      <c r="D28" s="44"/>
      <c r="E28" s="51"/>
      <c r="F28" s="35">
        <v>4</v>
      </c>
      <c r="G28" s="44"/>
      <c r="H28" s="44"/>
      <c r="I28" s="51"/>
      <c r="J28" s="35">
        <v>11</v>
      </c>
      <c r="K28" s="44"/>
      <c r="L28" s="44"/>
      <c r="M28" s="51"/>
      <c r="N28" s="60">
        <v>71</v>
      </c>
      <c r="O28" s="36">
        <v>32</v>
      </c>
      <c r="P28" s="45"/>
      <c r="Q28" s="45"/>
      <c r="R28" s="52"/>
      <c r="S28" s="36">
        <v>31</v>
      </c>
      <c r="T28" s="45"/>
      <c r="U28" s="45"/>
      <c r="V28" s="52"/>
      <c r="W28" s="36">
        <v>63</v>
      </c>
      <c r="X28" s="45"/>
      <c r="Y28" s="45"/>
      <c r="Z28" s="59"/>
    </row>
    <row r="29" spans="1:26">
      <c r="A29" s="20">
        <v>21</v>
      </c>
      <c r="B29" s="36">
        <v>10</v>
      </c>
      <c r="C29" s="45"/>
      <c r="D29" s="45"/>
      <c r="E29" s="52"/>
      <c r="F29" s="36">
        <v>10</v>
      </c>
      <c r="G29" s="45"/>
      <c r="H29" s="45"/>
      <c r="I29" s="52"/>
      <c r="J29" s="36">
        <v>20</v>
      </c>
      <c r="K29" s="45"/>
      <c r="L29" s="45"/>
      <c r="M29" s="52"/>
      <c r="N29" s="61">
        <v>72</v>
      </c>
      <c r="O29" s="35">
        <v>29</v>
      </c>
      <c r="P29" s="44"/>
      <c r="Q29" s="44"/>
      <c r="R29" s="51"/>
      <c r="S29" s="35">
        <v>28</v>
      </c>
      <c r="T29" s="44"/>
      <c r="U29" s="44"/>
      <c r="V29" s="51"/>
      <c r="W29" s="35">
        <v>57</v>
      </c>
      <c r="X29" s="44"/>
      <c r="Y29" s="44"/>
      <c r="Z29" s="58"/>
    </row>
    <row r="30" spans="1:26">
      <c r="A30" s="19">
        <v>22</v>
      </c>
      <c r="B30" s="35">
        <v>4</v>
      </c>
      <c r="C30" s="44"/>
      <c r="D30" s="44"/>
      <c r="E30" s="51"/>
      <c r="F30" s="35">
        <v>9</v>
      </c>
      <c r="G30" s="44"/>
      <c r="H30" s="44"/>
      <c r="I30" s="51"/>
      <c r="J30" s="35">
        <v>13</v>
      </c>
      <c r="K30" s="44"/>
      <c r="L30" s="44"/>
      <c r="M30" s="51"/>
      <c r="N30" s="60">
        <v>73</v>
      </c>
      <c r="O30" s="36">
        <v>30</v>
      </c>
      <c r="P30" s="45"/>
      <c r="Q30" s="45"/>
      <c r="R30" s="52"/>
      <c r="S30" s="36">
        <v>38</v>
      </c>
      <c r="T30" s="45"/>
      <c r="U30" s="45"/>
      <c r="V30" s="52"/>
      <c r="W30" s="36">
        <v>68</v>
      </c>
      <c r="X30" s="45"/>
      <c r="Y30" s="45"/>
      <c r="Z30" s="59"/>
    </row>
    <row r="31" spans="1:26">
      <c r="A31" s="20">
        <v>23</v>
      </c>
      <c r="B31" s="36">
        <v>6</v>
      </c>
      <c r="C31" s="45"/>
      <c r="D31" s="45"/>
      <c r="E31" s="52"/>
      <c r="F31" s="36">
        <v>5</v>
      </c>
      <c r="G31" s="45"/>
      <c r="H31" s="45"/>
      <c r="I31" s="52"/>
      <c r="J31" s="36">
        <v>11</v>
      </c>
      <c r="K31" s="45"/>
      <c r="L31" s="45"/>
      <c r="M31" s="52"/>
      <c r="N31" s="61">
        <v>74</v>
      </c>
      <c r="O31" s="35">
        <v>32</v>
      </c>
      <c r="P31" s="44"/>
      <c r="Q31" s="44"/>
      <c r="R31" s="51"/>
      <c r="S31" s="35">
        <v>33</v>
      </c>
      <c r="T31" s="44"/>
      <c r="U31" s="44"/>
      <c r="V31" s="51"/>
      <c r="W31" s="35">
        <v>65</v>
      </c>
      <c r="X31" s="44"/>
      <c r="Y31" s="44"/>
      <c r="Z31" s="58"/>
    </row>
    <row r="32" spans="1:26">
      <c r="A32" s="19">
        <v>24</v>
      </c>
      <c r="B32" s="35">
        <v>3</v>
      </c>
      <c r="C32" s="44"/>
      <c r="D32" s="44"/>
      <c r="E32" s="51"/>
      <c r="F32" s="35">
        <v>7</v>
      </c>
      <c r="G32" s="44"/>
      <c r="H32" s="44"/>
      <c r="I32" s="51"/>
      <c r="J32" s="35">
        <v>10</v>
      </c>
      <c r="K32" s="44"/>
      <c r="L32" s="44"/>
      <c r="M32" s="51"/>
      <c r="N32" s="60">
        <v>75</v>
      </c>
      <c r="O32" s="36">
        <v>43</v>
      </c>
      <c r="P32" s="45"/>
      <c r="Q32" s="45"/>
      <c r="R32" s="52"/>
      <c r="S32" s="36">
        <v>28</v>
      </c>
      <c r="T32" s="45"/>
      <c r="U32" s="45"/>
      <c r="V32" s="52"/>
      <c r="W32" s="36">
        <v>71</v>
      </c>
      <c r="X32" s="45"/>
      <c r="Y32" s="45"/>
      <c r="Z32" s="59"/>
    </row>
    <row r="33" spans="1:26">
      <c r="A33" s="20">
        <v>25</v>
      </c>
      <c r="B33" s="36">
        <v>5</v>
      </c>
      <c r="C33" s="45"/>
      <c r="D33" s="45"/>
      <c r="E33" s="52"/>
      <c r="F33" s="36">
        <v>3</v>
      </c>
      <c r="G33" s="45"/>
      <c r="H33" s="45"/>
      <c r="I33" s="52"/>
      <c r="J33" s="36">
        <v>8</v>
      </c>
      <c r="K33" s="45"/>
      <c r="L33" s="45"/>
      <c r="M33" s="52"/>
      <c r="N33" s="61">
        <v>76</v>
      </c>
      <c r="O33" s="35">
        <v>41</v>
      </c>
      <c r="P33" s="44"/>
      <c r="Q33" s="44"/>
      <c r="R33" s="51"/>
      <c r="S33" s="35">
        <v>34</v>
      </c>
      <c r="T33" s="44"/>
      <c r="U33" s="44"/>
      <c r="V33" s="51"/>
      <c r="W33" s="35">
        <v>75</v>
      </c>
      <c r="X33" s="44"/>
      <c r="Y33" s="44"/>
      <c r="Z33" s="58"/>
    </row>
    <row r="34" spans="1:26">
      <c r="A34" s="19">
        <v>26</v>
      </c>
      <c r="B34" s="35">
        <v>9</v>
      </c>
      <c r="C34" s="44"/>
      <c r="D34" s="44"/>
      <c r="E34" s="51"/>
      <c r="F34" s="35">
        <v>5</v>
      </c>
      <c r="G34" s="44"/>
      <c r="H34" s="44"/>
      <c r="I34" s="51"/>
      <c r="J34" s="35">
        <v>14</v>
      </c>
      <c r="K34" s="44"/>
      <c r="L34" s="44"/>
      <c r="M34" s="51"/>
      <c r="N34" s="60">
        <v>77</v>
      </c>
      <c r="O34" s="36">
        <v>32</v>
      </c>
      <c r="P34" s="45"/>
      <c r="Q34" s="45"/>
      <c r="R34" s="52"/>
      <c r="S34" s="36">
        <v>26</v>
      </c>
      <c r="T34" s="45"/>
      <c r="U34" s="45"/>
      <c r="V34" s="52"/>
      <c r="W34" s="36">
        <v>58</v>
      </c>
      <c r="X34" s="45"/>
      <c r="Y34" s="45"/>
      <c r="Z34" s="59"/>
    </row>
    <row r="35" spans="1:26">
      <c r="A35" s="20">
        <v>27</v>
      </c>
      <c r="B35" s="36">
        <v>7</v>
      </c>
      <c r="C35" s="45"/>
      <c r="D35" s="45"/>
      <c r="E35" s="52"/>
      <c r="F35" s="36">
        <v>8</v>
      </c>
      <c r="G35" s="45"/>
      <c r="H35" s="45"/>
      <c r="I35" s="52"/>
      <c r="J35" s="36">
        <v>15</v>
      </c>
      <c r="K35" s="45"/>
      <c r="L35" s="45"/>
      <c r="M35" s="52"/>
      <c r="N35" s="61">
        <v>78</v>
      </c>
      <c r="O35" s="35">
        <v>38</v>
      </c>
      <c r="P35" s="44"/>
      <c r="Q35" s="44"/>
      <c r="R35" s="51"/>
      <c r="S35" s="35">
        <v>44</v>
      </c>
      <c r="T35" s="44"/>
      <c r="U35" s="44"/>
      <c r="V35" s="51"/>
      <c r="W35" s="35">
        <v>82</v>
      </c>
      <c r="X35" s="44"/>
      <c r="Y35" s="44"/>
      <c r="Z35" s="58"/>
    </row>
    <row r="36" spans="1:26">
      <c r="A36" s="19">
        <v>28</v>
      </c>
      <c r="B36" s="35">
        <v>8</v>
      </c>
      <c r="C36" s="44"/>
      <c r="D36" s="44"/>
      <c r="E36" s="51"/>
      <c r="F36" s="35">
        <v>6</v>
      </c>
      <c r="G36" s="44"/>
      <c r="H36" s="44"/>
      <c r="I36" s="51"/>
      <c r="J36" s="35">
        <v>14</v>
      </c>
      <c r="K36" s="44"/>
      <c r="L36" s="44"/>
      <c r="M36" s="51"/>
      <c r="N36" s="60">
        <v>79</v>
      </c>
      <c r="O36" s="36">
        <v>12</v>
      </c>
      <c r="P36" s="45"/>
      <c r="Q36" s="45"/>
      <c r="R36" s="52"/>
      <c r="S36" s="36">
        <v>8</v>
      </c>
      <c r="T36" s="45"/>
      <c r="U36" s="45"/>
      <c r="V36" s="52"/>
      <c r="W36" s="36">
        <v>20</v>
      </c>
      <c r="X36" s="45"/>
      <c r="Y36" s="45"/>
      <c r="Z36" s="59"/>
    </row>
    <row r="37" spans="1:26">
      <c r="A37" s="20">
        <v>29</v>
      </c>
      <c r="B37" s="36">
        <v>9</v>
      </c>
      <c r="C37" s="45"/>
      <c r="D37" s="45"/>
      <c r="E37" s="52"/>
      <c r="F37" s="36">
        <v>4</v>
      </c>
      <c r="G37" s="45"/>
      <c r="H37" s="45"/>
      <c r="I37" s="52"/>
      <c r="J37" s="36">
        <v>13</v>
      </c>
      <c r="K37" s="45"/>
      <c r="L37" s="45"/>
      <c r="M37" s="52"/>
      <c r="N37" s="61">
        <v>80</v>
      </c>
      <c r="O37" s="35">
        <v>15</v>
      </c>
      <c r="P37" s="44"/>
      <c r="Q37" s="44"/>
      <c r="R37" s="51"/>
      <c r="S37" s="35">
        <v>9</v>
      </c>
      <c r="T37" s="44"/>
      <c r="U37" s="44"/>
      <c r="V37" s="51"/>
      <c r="W37" s="35">
        <v>24</v>
      </c>
      <c r="X37" s="44"/>
      <c r="Y37" s="44"/>
      <c r="Z37" s="58"/>
    </row>
    <row r="38" spans="1:26">
      <c r="A38" s="19">
        <v>30</v>
      </c>
      <c r="B38" s="35">
        <v>12</v>
      </c>
      <c r="C38" s="44"/>
      <c r="D38" s="44"/>
      <c r="E38" s="51"/>
      <c r="F38" s="35">
        <v>5</v>
      </c>
      <c r="G38" s="44"/>
      <c r="H38" s="44"/>
      <c r="I38" s="51"/>
      <c r="J38" s="35">
        <v>17</v>
      </c>
      <c r="K38" s="44"/>
      <c r="L38" s="44"/>
      <c r="M38" s="51"/>
      <c r="N38" s="60">
        <v>81</v>
      </c>
      <c r="O38" s="36">
        <v>17</v>
      </c>
      <c r="P38" s="45"/>
      <c r="Q38" s="45"/>
      <c r="R38" s="52"/>
      <c r="S38" s="36">
        <v>19</v>
      </c>
      <c r="T38" s="45"/>
      <c r="U38" s="45"/>
      <c r="V38" s="52"/>
      <c r="W38" s="36">
        <v>36</v>
      </c>
      <c r="X38" s="45"/>
      <c r="Y38" s="45"/>
      <c r="Z38" s="59"/>
    </row>
    <row r="39" spans="1:26">
      <c r="A39" s="20">
        <v>31</v>
      </c>
      <c r="B39" s="36">
        <v>10</v>
      </c>
      <c r="C39" s="45"/>
      <c r="D39" s="45"/>
      <c r="E39" s="52"/>
      <c r="F39" s="36">
        <v>5</v>
      </c>
      <c r="G39" s="45"/>
      <c r="H39" s="45"/>
      <c r="I39" s="52"/>
      <c r="J39" s="36">
        <v>15</v>
      </c>
      <c r="K39" s="45"/>
      <c r="L39" s="45"/>
      <c r="M39" s="52"/>
      <c r="N39" s="61">
        <v>82</v>
      </c>
      <c r="O39" s="35">
        <v>9</v>
      </c>
      <c r="P39" s="44"/>
      <c r="Q39" s="44"/>
      <c r="R39" s="51"/>
      <c r="S39" s="35">
        <v>19</v>
      </c>
      <c r="T39" s="44"/>
      <c r="U39" s="44"/>
      <c r="V39" s="51"/>
      <c r="W39" s="35">
        <v>28</v>
      </c>
      <c r="X39" s="44"/>
      <c r="Y39" s="44"/>
      <c r="Z39" s="58"/>
    </row>
    <row r="40" spans="1:26">
      <c r="A40" s="19">
        <v>32</v>
      </c>
      <c r="B40" s="35">
        <v>8</v>
      </c>
      <c r="C40" s="44"/>
      <c r="D40" s="44"/>
      <c r="E40" s="51"/>
      <c r="F40" s="35">
        <v>4</v>
      </c>
      <c r="G40" s="44"/>
      <c r="H40" s="44"/>
      <c r="I40" s="51"/>
      <c r="J40" s="35">
        <v>12</v>
      </c>
      <c r="K40" s="44"/>
      <c r="L40" s="44"/>
      <c r="M40" s="51"/>
      <c r="N40" s="60">
        <v>83</v>
      </c>
      <c r="O40" s="36">
        <v>11</v>
      </c>
      <c r="P40" s="45"/>
      <c r="Q40" s="45"/>
      <c r="R40" s="52"/>
      <c r="S40" s="36">
        <v>24</v>
      </c>
      <c r="T40" s="45"/>
      <c r="U40" s="45"/>
      <c r="V40" s="52"/>
      <c r="W40" s="36">
        <v>35</v>
      </c>
      <c r="X40" s="45"/>
      <c r="Y40" s="45"/>
      <c r="Z40" s="59"/>
    </row>
    <row r="41" spans="1:26">
      <c r="A41" s="20">
        <v>33</v>
      </c>
      <c r="B41" s="36">
        <v>9</v>
      </c>
      <c r="C41" s="45"/>
      <c r="D41" s="45"/>
      <c r="E41" s="52"/>
      <c r="F41" s="36">
        <v>6</v>
      </c>
      <c r="G41" s="45"/>
      <c r="H41" s="45"/>
      <c r="I41" s="52"/>
      <c r="J41" s="36">
        <v>15</v>
      </c>
      <c r="K41" s="45"/>
      <c r="L41" s="45"/>
      <c r="M41" s="52"/>
      <c r="N41" s="61">
        <v>84</v>
      </c>
      <c r="O41" s="35">
        <v>16</v>
      </c>
      <c r="P41" s="44"/>
      <c r="Q41" s="44"/>
      <c r="R41" s="51"/>
      <c r="S41" s="35">
        <v>35</v>
      </c>
      <c r="T41" s="44"/>
      <c r="U41" s="44"/>
      <c r="V41" s="51"/>
      <c r="W41" s="35">
        <v>51</v>
      </c>
      <c r="X41" s="44"/>
      <c r="Y41" s="44"/>
      <c r="Z41" s="58"/>
    </row>
    <row r="42" spans="1:26">
      <c r="A42" s="19">
        <v>34</v>
      </c>
      <c r="B42" s="35">
        <v>5</v>
      </c>
      <c r="C42" s="44"/>
      <c r="D42" s="44"/>
      <c r="E42" s="51"/>
      <c r="F42" s="35">
        <v>5</v>
      </c>
      <c r="G42" s="44"/>
      <c r="H42" s="44"/>
      <c r="I42" s="51"/>
      <c r="J42" s="35">
        <v>10</v>
      </c>
      <c r="K42" s="44"/>
      <c r="L42" s="44"/>
      <c r="M42" s="51"/>
      <c r="N42" s="60">
        <v>85</v>
      </c>
      <c r="O42" s="36">
        <v>11</v>
      </c>
      <c r="P42" s="45"/>
      <c r="Q42" s="45"/>
      <c r="R42" s="52"/>
      <c r="S42" s="36">
        <v>21</v>
      </c>
      <c r="T42" s="45"/>
      <c r="U42" s="45"/>
      <c r="V42" s="52"/>
      <c r="W42" s="36">
        <v>32</v>
      </c>
      <c r="X42" s="45"/>
      <c r="Y42" s="45"/>
      <c r="Z42" s="59"/>
    </row>
    <row r="43" spans="1:26">
      <c r="A43" s="20">
        <v>35</v>
      </c>
      <c r="B43" s="36">
        <v>9</v>
      </c>
      <c r="C43" s="45"/>
      <c r="D43" s="45"/>
      <c r="E43" s="52"/>
      <c r="F43" s="36">
        <v>8</v>
      </c>
      <c r="G43" s="45"/>
      <c r="H43" s="45"/>
      <c r="I43" s="52"/>
      <c r="J43" s="36">
        <v>17</v>
      </c>
      <c r="K43" s="45"/>
      <c r="L43" s="45"/>
      <c r="M43" s="52"/>
      <c r="N43" s="61">
        <v>86</v>
      </c>
      <c r="O43" s="35">
        <v>18</v>
      </c>
      <c r="P43" s="44"/>
      <c r="Q43" s="44"/>
      <c r="R43" s="51"/>
      <c r="S43" s="35">
        <v>17</v>
      </c>
      <c r="T43" s="44"/>
      <c r="U43" s="44"/>
      <c r="V43" s="51"/>
      <c r="W43" s="35">
        <v>35</v>
      </c>
      <c r="X43" s="44"/>
      <c r="Y43" s="44"/>
      <c r="Z43" s="58"/>
    </row>
    <row r="44" spans="1:26">
      <c r="A44" s="19">
        <v>36</v>
      </c>
      <c r="B44" s="35">
        <v>13</v>
      </c>
      <c r="C44" s="44"/>
      <c r="D44" s="44"/>
      <c r="E44" s="51"/>
      <c r="F44" s="35">
        <v>5</v>
      </c>
      <c r="G44" s="44"/>
      <c r="H44" s="44"/>
      <c r="I44" s="51"/>
      <c r="J44" s="35">
        <v>18</v>
      </c>
      <c r="K44" s="44"/>
      <c r="L44" s="44"/>
      <c r="M44" s="51"/>
      <c r="N44" s="60">
        <v>87</v>
      </c>
      <c r="O44" s="36">
        <v>9</v>
      </c>
      <c r="P44" s="45"/>
      <c r="Q44" s="45"/>
      <c r="R44" s="52"/>
      <c r="S44" s="36">
        <v>17</v>
      </c>
      <c r="T44" s="45"/>
      <c r="U44" s="45"/>
      <c r="V44" s="52"/>
      <c r="W44" s="36">
        <v>26</v>
      </c>
      <c r="X44" s="45"/>
      <c r="Y44" s="45"/>
      <c r="Z44" s="59"/>
    </row>
    <row r="45" spans="1:26">
      <c r="A45" s="20">
        <v>37</v>
      </c>
      <c r="B45" s="36">
        <v>8</v>
      </c>
      <c r="C45" s="45"/>
      <c r="D45" s="45"/>
      <c r="E45" s="52"/>
      <c r="F45" s="36">
        <v>8</v>
      </c>
      <c r="G45" s="45"/>
      <c r="H45" s="45"/>
      <c r="I45" s="52"/>
      <c r="J45" s="36">
        <v>16</v>
      </c>
      <c r="K45" s="45"/>
      <c r="L45" s="45"/>
      <c r="M45" s="52"/>
      <c r="N45" s="61">
        <v>88</v>
      </c>
      <c r="O45" s="35">
        <v>12</v>
      </c>
      <c r="P45" s="44"/>
      <c r="Q45" s="44"/>
      <c r="R45" s="51"/>
      <c r="S45" s="35">
        <v>26</v>
      </c>
      <c r="T45" s="44"/>
      <c r="U45" s="44"/>
      <c r="V45" s="51"/>
      <c r="W45" s="35">
        <v>38</v>
      </c>
      <c r="X45" s="44"/>
      <c r="Y45" s="44"/>
      <c r="Z45" s="58"/>
    </row>
    <row r="46" spans="1:26">
      <c r="A46" s="19">
        <v>38</v>
      </c>
      <c r="B46" s="35">
        <v>9</v>
      </c>
      <c r="C46" s="44"/>
      <c r="D46" s="44"/>
      <c r="E46" s="51"/>
      <c r="F46" s="35">
        <v>14</v>
      </c>
      <c r="G46" s="44"/>
      <c r="H46" s="44"/>
      <c r="I46" s="51"/>
      <c r="J46" s="35">
        <v>23</v>
      </c>
      <c r="K46" s="44"/>
      <c r="L46" s="44"/>
      <c r="M46" s="51"/>
      <c r="N46" s="60">
        <v>89</v>
      </c>
      <c r="O46" s="36">
        <v>9</v>
      </c>
      <c r="P46" s="45"/>
      <c r="Q46" s="45"/>
      <c r="R46" s="52"/>
      <c r="S46" s="36">
        <v>20</v>
      </c>
      <c r="T46" s="45"/>
      <c r="U46" s="45"/>
      <c r="V46" s="52"/>
      <c r="W46" s="36">
        <v>29</v>
      </c>
      <c r="X46" s="45"/>
      <c r="Y46" s="45"/>
      <c r="Z46" s="59"/>
    </row>
    <row r="47" spans="1:26">
      <c r="A47" s="20">
        <v>39</v>
      </c>
      <c r="B47" s="36">
        <v>15</v>
      </c>
      <c r="C47" s="45"/>
      <c r="D47" s="45"/>
      <c r="E47" s="52"/>
      <c r="F47" s="36">
        <v>7</v>
      </c>
      <c r="G47" s="45"/>
      <c r="H47" s="45"/>
      <c r="I47" s="52"/>
      <c r="J47" s="36">
        <v>22</v>
      </c>
      <c r="K47" s="45"/>
      <c r="L47" s="45"/>
      <c r="M47" s="52"/>
      <c r="N47" s="61">
        <v>90</v>
      </c>
      <c r="O47" s="35">
        <v>12</v>
      </c>
      <c r="P47" s="44"/>
      <c r="Q47" s="44"/>
      <c r="R47" s="51"/>
      <c r="S47" s="35">
        <v>19</v>
      </c>
      <c r="T47" s="44"/>
      <c r="U47" s="44"/>
      <c r="V47" s="51"/>
      <c r="W47" s="35">
        <v>31</v>
      </c>
      <c r="X47" s="44"/>
      <c r="Y47" s="44"/>
      <c r="Z47" s="58"/>
    </row>
    <row r="48" spans="1:26">
      <c r="A48" s="19">
        <v>40</v>
      </c>
      <c r="B48" s="35">
        <v>13</v>
      </c>
      <c r="C48" s="44"/>
      <c r="D48" s="44"/>
      <c r="E48" s="51"/>
      <c r="F48" s="35">
        <v>8</v>
      </c>
      <c r="G48" s="44"/>
      <c r="H48" s="44"/>
      <c r="I48" s="51"/>
      <c r="J48" s="35">
        <v>21</v>
      </c>
      <c r="K48" s="44"/>
      <c r="L48" s="44"/>
      <c r="M48" s="51"/>
      <c r="N48" s="60">
        <v>91</v>
      </c>
      <c r="O48" s="36">
        <v>13</v>
      </c>
      <c r="P48" s="45"/>
      <c r="Q48" s="45"/>
      <c r="R48" s="52"/>
      <c r="S48" s="36">
        <v>13</v>
      </c>
      <c r="T48" s="45"/>
      <c r="U48" s="45"/>
      <c r="V48" s="52"/>
      <c r="W48" s="36">
        <v>26</v>
      </c>
      <c r="X48" s="45"/>
      <c r="Y48" s="45"/>
      <c r="Z48" s="59"/>
    </row>
    <row r="49" spans="1:26">
      <c r="A49" s="20">
        <v>41</v>
      </c>
      <c r="B49" s="36">
        <v>15</v>
      </c>
      <c r="C49" s="45"/>
      <c r="D49" s="45"/>
      <c r="E49" s="52"/>
      <c r="F49" s="36">
        <v>7</v>
      </c>
      <c r="G49" s="45"/>
      <c r="H49" s="45"/>
      <c r="I49" s="52"/>
      <c r="J49" s="36">
        <v>22</v>
      </c>
      <c r="K49" s="45"/>
      <c r="L49" s="45"/>
      <c r="M49" s="52"/>
      <c r="N49" s="61">
        <v>92</v>
      </c>
      <c r="O49" s="35">
        <v>6</v>
      </c>
      <c r="P49" s="44"/>
      <c r="Q49" s="44"/>
      <c r="R49" s="51"/>
      <c r="S49" s="35">
        <v>18</v>
      </c>
      <c r="T49" s="44"/>
      <c r="U49" s="44"/>
      <c r="V49" s="51"/>
      <c r="W49" s="35">
        <v>24</v>
      </c>
      <c r="X49" s="44"/>
      <c r="Y49" s="44"/>
      <c r="Z49" s="58"/>
    </row>
    <row r="50" spans="1:26">
      <c r="A50" s="19">
        <v>42</v>
      </c>
      <c r="B50" s="35">
        <v>6</v>
      </c>
      <c r="C50" s="44"/>
      <c r="D50" s="44"/>
      <c r="E50" s="51"/>
      <c r="F50" s="35">
        <v>10</v>
      </c>
      <c r="G50" s="44"/>
      <c r="H50" s="44"/>
      <c r="I50" s="51"/>
      <c r="J50" s="35">
        <v>16</v>
      </c>
      <c r="K50" s="44"/>
      <c r="L50" s="44"/>
      <c r="M50" s="51"/>
      <c r="N50" s="60">
        <v>93</v>
      </c>
      <c r="O50" s="36">
        <v>5</v>
      </c>
      <c r="P50" s="45"/>
      <c r="Q50" s="45"/>
      <c r="R50" s="52"/>
      <c r="S50" s="36">
        <v>18</v>
      </c>
      <c r="T50" s="45"/>
      <c r="U50" s="45"/>
      <c r="V50" s="52"/>
      <c r="W50" s="36">
        <v>23</v>
      </c>
      <c r="X50" s="45"/>
      <c r="Y50" s="45"/>
      <c r="Z50" s="59"/>
    </row>
    <row r="51" spans="1:26">
      <c r="A51" s="20">
        <v>43</v>
      </c>
      <c r="B51" s="36">
        <v>18</v>
      </c>
      <c r="C51" s="45"/>
      <c r="D51" s="45"/>
      <c r="E51" s="52"/>
      <c r="F51" s="36">
        <v>9</v>
      </c>
      <c r="G51" s="45"/>
      <c r="H51" s="45"/>
      <c r="I51" s="52"/>
      <c r="J51" s="36">
        <v>27</v>
      </c>
      <c r="K51" s="45"/>
      <c r="L51" s="45"/>
      <c r="M51" s="52"/>
      <c r="N51" s="61">
        <v>94</v>
      </c>
      <c r="O51" s="35">
        <v>6</v>
      </c>
      <c r="P51" s="44"/>
      <c r="Q51" s="44"/>
      <c r="R51" s="51"/>
      <c r="S51" s="35">
        <v>16</v>
      </c>
      <c r="T51" s="44"/>
      <c r="U51" s="44"/>
      <c r="V51" s="51"/>
      <c r="W51" s="35">
        <v>22</v>
      </c>
      <c r="X51" s="44"/>
      <c r="Y51" s="44"/>
      <c r="Z51" s="58"/>
    </row>
    <row r="52" spans="1:26">
      <c r="A52" s="19">
        <v>44</v>
      </c>
      <c r="B52" s="35">
        <v>9</v>
      </c>
      <c r="C52" s="44"/>
      <c r="D52" s="44"/>
      <c r="E52" s="51"/>
      <c r="F52" s="35">
        <v>13</v>
      </c>
      <c r="G52" s="44"/>
      <c r="H52" s="44"/>
      <c r="I52" s="51"/>
      <c r="J52" s="35">
        <v>22</v>
      </c>
      <c r="K52" s="44"/>
      <c r="L52" s="44"/>
      <c r="M52" s="51"/>
      <c r="N52" s="60">
        <v>95</v>
      </c>
      <c r="O52" s="36">
        <v>3</v>
      </c>
      <c r="P52" s="45"/>
      <c r="Q52" s="45"/>
      <c r="R52" s="52"/>
      <c r="S52" s="36">
        <v>7</v>
      </c>
      <c r="T52" s="45"/>
      <c r="U52" s="45"/>
      <c r="V52" s="52"/>
      <c r="W52" s="36">
        <v>10</v>
      </c>
      <c r="X52" s="45"/>
      <c r="Y52" s="45"/>
      <c r="Z52" s="59"/>
    </row>
    <row r="53" spans="1:26">
      <c r="A53" s="20">
        <v>45</v>
      </c>
      <c r="B53" s="36">
        <v>8</v>
      </c>
      <c r="C53" s="45"/>
      <c r="D53" s="45"/>
      <c r="E53" s="52"/>
      <c r="F53" s="36">
        <v>9</v>
      </c>
      <c r="G53" s="45"/>
      <c r="H53" s="45"/>
      <c r="I53" s="52"/>
      <c r="J53" s="36">
        <v>17</v>
      </c>
      <c r="K53" s="45"/>
      <c r="L53" s="45"/>
      <c r="M53" s="52"/>
      <c r="N53" s="61">
        <v>96</v>
      </c>
      <c r="O53" s="35">
        <v>1</v>
      </c>
      <c r="P53" s="44"/>
      <c r="Q53" s="44"/>
      <c r="R53" s="51"/>
      <c r="S53" s="35">
        <v>12</v>
      </c>
      <c r="T53" s="44"/>
      <c r="U53" s="44"/>
      <c r="V53" s="51"/>
      <c r="W53" s="35">
        <v>13</v>
      </c>
      <c r="X53" s="44"/>
      <c r="Y53" s="44"/>
      <c r="Z53" s="58"/>
    </row>
    <row r="54" spans="1:26">
      <c r="A54" s="19">
        <v>46</v>
      </c>
      <c r="B54" s="35">
        <v>16</v>
      </c>
      <c r="C54" s="44"/>
      <c r="D54" s="44"/>
      <c r="E54" s="51"/>
      <c r="F54" s="35">
        <v>10</v>
      </c>
      <c r="G54" s="44"/>
      <c r="H54" s="44"/>
      <c r="I54" s="51"/>
      <c r="J54" s="35">
        <v>26</v>
      </c>
      <c r="K54" s="44"/>
      <c r="L54" s="44"/>
      <c r="M54" s="51"/>
      <c r="N54" s="60">
        <v>97</v>
      </c>
      <c r="O54" s="36">
        <v>2</v>
      </c>
      <c r="P54" s="45"/>
      <c r="Q54" s="45"/>
      <c r="R54" s="52"/>
      <c r="S54" s="36">
        <v>4</v>
      </c>
      <c r="T54" s="45"/>
      <c r="U54" s="45"/>
      <c r="V54" s="52"/>
      <c r="W54" s="36">
        <v>6</v>
      </c>
      <c r="X54" s="45"/>
      <c r="Y54" s="45"/>
      <c r="Z54" s="59"/>
    </row>
    <row r="55" spans="1:26">
      <c r="A55" s="20">
        <v>47</v>
      </c>
      <c r="B55" s="36">
        <v>14</v>
      </c>
      <c r="C55" s="45"/>
      <c r="D55" s="45"/>
      <c r="E55" s="52"/>
      <c r="F55" s="36">
        <v>17</v>
      </c>
      <c r="G55" s="45"/>
      <c r="H55" s="45"/>
      <c r="I55" s="52"/>
      <c r="J55" s="36">
        <v>31</v>
      </c>
      <c r="K55" s="45"/>
      <c r="L55" s="45"/>
      <c r="M55" s="52"/>
      <c r="N55" s="61">
        <v>98</v>
      </c>
      <c r="O55" s="35">
        <v>0</v>
      </c>
      <c r="P55" s="44"/>
      <c r="Q55" s="44"/>
      <c r="R55" s="51"/>
      <c r="S55" s="35">
        <v>3</v>
      </c>
      <c r="T55" s="44"/>
      <c r="U55" s="44"/>
      <c r="V55" s="51"/>
      <c r="W55" s="35">
        <v>3</v>
      </c>
      <c r="X55" s="44"/>
      <c r="Y55" s="44"/>
      <c r="Z55" s="58"/>
    </row>
    <row r="56" spans="1:26">
      <c r="A56" s="19">
        <v>48</v>
      </c>
      <c r="B56" s="35">
        <v>16</v>
      </c>
      <c r="C56" s="44"/>
      <c r="D56" s="44"/>
      <c r="E56" s="51"/>
      <c r="F56" s="35">
        <v>12</v>
      </c>
      <c r="G56" s="44"/>
      <c r="H56" s="44"/>
      <c r="I56" s="51"/>
      <c r="J56" s="35">
        <v>28</v>
      </c>
      <c r="K56" s="44"/>
      <c r="L56" s="44"/>
      <c r="M56" s="51"/>
      <c r="N56" s="60">
        <v>99</v>
      </c>
      <c r="O56" s="36">
        <v>4</v>
      </c>
      <c r="P56" s="45"/>
      <c r="Q56" s="45"/>
      <c r="R56" s="52"/>
      <c r="S56" s="36">
        <v>6</v>
      </c>
      <c r="T56" s="45"/>
      <c r="U56" s="45"/>
      <c r="V56" s="52"/>
      <c r="W56" s="36">
        <v>10</v>
      </c>
      <c r="X56" s="45"/>
      <c r="Y56" s="45"/>
      <c r="Z56" s="59"/>
    </row>
    <row r="57" spans="1:26">
      <c r="A57" s="20">
        <v>49</v>
      </c>
      <c r="B57" s="36">
        <v>20</v>
      </c>
      <c r="C57" s="45"/>
      <c r="D57" s="45"/>
      <c r="E57" s="52"/>
      <c r="F57" s="36">
        <v>14</v>
      </c>
      <c r="G57" s="45"/>
      <c r="H57" s="45"/>
      <c r="I57" s="52"/>
      <c r="J57" s="36">
        <v>34</v>
      </c>
      <c r="K57" s="45"/>
      <c r="L57" s="45"/>
      <c r="M57" s="52"/>
      <c r="N57" s="61" t="s">
        <v>8</v>
      </c>
      <c r="O57" s="35">
        <v>0</v>
      </c>
      <c r="P57" s="44"/>
      <c r="Q57" s="44"/>
      <c r="R57" s="51"/>
      <c r="S57" s="35">
        <v>6</v>
      </c>
      <c r="T57" s="44"/>
      <c r="U57" s="44"/>
      <c r="V57" s="51"/>
      <c r="W57" s="35">
        <v>6</v>
      </c>
      <c r="X57" s="44"/>
      <c r="Y57" s="44"/>
      <c r="Z57" s="58"/>
    </row>
    <row r="58" spans="1:26">
      <c r="A58" s="19">
        <v>50</v>
      </c>
      <c r="B58" s="35">
        <v>21</v>
      </c>
      <c r="C58" s="44"/>
      <c r="D58" s="44"/>
      <c r="E58" s="51"/>
      <c r="F58" s="35">
        <v>14</v>
      </c>
      <c r="G58" s="44"/>
      <c r="H58" s="44"/>
      <c r="I58" s="51"/>
      <c r="J58" s="35">
        <v>35</v>
      </c>
      <c r="K58" s="44"/>
      <c r="L58" s="44"/>
      <c r="M58" s="51"/>
      <c r="N58" s="62" t="s">
        <v>39</v>
      </c>
      <c r="O58" s="39">
        <f>SUM(B8:E58,O8:R57)</f>
        <v>1303</v>
      </c>
      <c r="P58" s="47"/>
      <c r="Q58" s="47"/>
      <c r="R58" s="53"/>
      <c r="S58" s="39">
        <f>SUM(F8:I58,S8:V57)</f>
        <v>1345</v>
      </c>
      <c r="T58" s="47"/>
      <c r="U58" s="47"/>
      <c r="V58" s="53"/>
      <c r="W58" s="39">
        <f>SUM(J8:M58,W8:Z57)</f>
        <v>2648</v>
      </c>
      <c r="X58" s="47"/>
      <c r="Y58" s="47"/>
      <c r="Z58" s="53"/>
    </row>
    <row r="59" spans="1:26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3.5" customHeight="1">
      <c r="A61" s="14" t="s">
        <v>24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3.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3.5" customHeight="1">
      <c r="A63" s="16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>
      <c r="A64" s="17" t="s">
        <v>47</v>
      </c>
      <c r="B64" s="33" t="s">
        <v>22</v>
      </c>
      <c r="C64" s="43"/>
      <c r="D64" s="43"/>
      <c r="E64" s="43"/>
      <c r="F64" s="43"/>
      <c r="G64" s="43"/>
      <c r="H64" s="43"/>
      <c r="I64" s="43"/>
      <c r="J64" s="43"/>
      <c r="K64" s="57"/>
      <c r="L64" s="57"/>
      <c r="M64" s="57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>
      <c r="A65" s="18" t="s">
        <v>48</v>
      </c>
      <c r="B65" s="34" t="s">
        <v>16</v>
      </c>
      <c r="C65" s="43"/>
      <c r="D65" s="43"/>
      <c r="E65" s="43"/>
      <c r="F65" s="34" t="s">
        <v>17</v>
      </c>
      <c r="G65" s="43"/>
      <c r="H65" s="43"/>
      <c r="I65" s="43"/>
      <c r="J65" s="34" t="s">
        <v>52</v>
      </c>
      <c r="K65" s="57"/>
      <c r="L65" s="57"/>
      <c r="M65" s="57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>
      <c r="A66" s="19" t="s">
        <v>30</v>
      </c>
      <c r="B66" s="35">
        <v>15</v>
      </c>
      <c r="C66" s="44"/>
      <c r="D66" s="44"/>
      <c r="E66" s="51"/>
      <c r="F66" s="35">
        <v>15</v>
      </c>
      <c r="G66" s="44"/>
      <c r="H66" s="44"/>
      <c r="I66" s="51"/>
      <c r="J66" s="35">
        <v>30</v>
      </c>
      <c r="K66" s="44"/>
      <c r="L66" s="44"/>
      <c r="M66" s="58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>
      <c r="A67" s="20" t="s">
        <v>50</v>
      </c>
      <c r="B67" s="36">
        <v>31</v>
      </c>
      <c r="C67" s="45"/>
      <c r="D67" s="45"/>
      <c r="E67" s="52"/>
      <c r="F67" s="36">
        <v>34</v>
      </c>
      <c r="G67" s="45"/>
      <c r="H67" s="45"/>
      <c r="I67" s="52"/>
      <c r="J67" s="36">
        <v>65</v>
      </c>
      <c r="K67" s="45"/>
      <c r="L67" s="45"/>
      <c r="M67" s="59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>
      <c r="A68" s="19" t="s">
        <v>53</v>
      </c>
      <c r="B68" s="35">
        <v>51</v>
      </c>
      <c r="C68" s="44"/>
      <c r="D68" s="44"/>
      <c r="E68" s="51"/>
      <c r="F68" s="35">
        <v>42</v>
      </c>
      <c r="G68" s="44"/>
      <c r="H68" s="44"/>
      <c r="I68" s="51"/>
      <c r="J68" s="35">
        <v>93</v>
      </c>
      <c r="K68" s="44"/>
      <c r="L68" s="44"/>
      <c r="M68" s="58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>
      <c r="A69" s="20" t="s">
        <v>49</v>
      </c>
      <c r="B69" s="36">
        <v>49</v>
      </c>
      <c r="C69" s="45"/>
      <c r="D69" s="45"/>
      <c r="E69" s="52"/>
      <c r="F69" s="36">
        <v>41</v>
      </c>
      <c r="G69" s="45"/>
      <c r="H69" s="45"/>
      <c r="I69" s="52"/>
      <c r="J69" s="36">
        <v>90</v>
      </c>
      <c r="K69" s="45"/>
      <c r="L69" s="45"/>
      <c r="M69" s="59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>
      <c r="A70" s="19" t="s">
        <v>54</v>
      </c>
      <c r="B70" s="35">
        <v>30</v>
      </c>
      <c r="C70" s="44"/>
      <c r="D70" s="44"/>
      <c r="E70" s="51"/>
      <c r="F70" s="35">
        <v>35</v>
      </c>
      <c r="G70" s="44"/>
      <c r="H70" s="44"/>
      <c r="I70" s="51"/>
      <c r="J70" s="35">
        <v>65</v>
      </c>
      <c r="K70" s="44"/>
      <c r="L70" s="44"/>
      <c r="M70" s="58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>
      <c r="A71" s="20" t="s">
        <v>37</v>
      </c>
      <c r="B71" s="36">
        <v>38</v>
      </c>
      <c r="C71" s="45"/>
      <c r="D71" s="45"/>
      <c r="E71" s="52"/>
      <c r="F71" s="36">
        <v>26</v>
      </c>
      <c r="G71" s="45"/>
      <c r="H71" s="45"/>
      <c r="I71" s="52"/>
      <c r="J71" s="36">
        <v>64</v>
      </c>
      <c r="K71" s="45"/>
      <c r="L71" s="45"/>
      <c r="M71" s="59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>
      <c r="A72" s="19" t="s">
        <v>55</v>
      </c>
      <c r="B72" s="35">
        <v>44</v>
      </c>
      <c r="C72" s="44"/>
      <c r="D72" s="44"/>
      <c r="E72" s="51"/>
      <c r="F72" s="35">
        <v>25</v>
      </c>
      <c r="G72" s="44"/>
      <c r="H72" s="44"/>
      <c r="I72" s="51"/>
      <c r="J72" s="35">
        <v>69</v>
      </c>
      <c r="K72" s="44"/>
      <c r="L72" s="44"/>
      <c r="M72" s="58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>
      <c r="A73" s="20" t="s">
        <v>56</v>
      </c>
      <c r="B73" s="36">
        <v>54</v>
      </c>
      <c r="C73" s="45"/>
      <c r="D73" s="45"/>
      <c r="E73" s="52"/>
      <c r="F73" s="36">
        <v>42</v>
      </c>
      <c r="G73" s="45"/>
      <c r="H73" s="45"/>
      <c r="I73" s="52"/>
      <c r="J73" s="36">
        <v>96</v>
      </c>
      <c r="K73" s="45"/>
      <c r="L73" s="45"/>
      <c r="M73" s="59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>
      <c r="A74" s="19" t="s">
        <v>41</v>
      </c>
      <c r="B74" s="35">
        <v>61</v>
      </c>
      <c r="C74" s="44"/>
      <c r="D74" s="44"/>
      <c r="E74" s="51"/>
      <c r="F74" s="35">
        <v>47</v>
      </c>
      <c r="G74" s="44"/>
      <c r="H74" s="44"/>
      <c r="I74" s="51"/>
      <c r="J74" s="35">
        <v>108</v>
      </c>
      <c r="K74" s="44"/>
      <c r="L74" s="44"/>
      <c r="M74" s="58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>
      <c r="A75" s="20" t="s">
        <v>58</v>
      </c>
      <c r="B75" s="36">
        <v>74</v>
      </c>
      <c r="C75" s="45"/>
      <c r="D75" s="45"/>
      <c r="E75" s="52"/>
      <c r="F75" s="36">
        <v>62</v>
      </c>
      <c r="G75" s="45"/>
      <c r="H75" s="45"/>
      <c r="I75" s="52"/>
      <c r="J75" s="36">
        <v>136</v>
      </c>
      <c r="K75" s="45"/>
      <c r="L75" s="45"/>
      <c r="M75" s="59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>
      <c r="A76" s="19" t="s">
        <v>60</v>
      </c>
      <c r="B76" s="35">
        <v>80</v>
      </c>
      <c r="C76" s="44"/>
      <c r="D76" s="44"/>
      <c r="E76" s="51"/>
      <c r="F76" s="35">
        <v>59</v>
      </c>
      <c r="G76" s="44"/>
      <c r="H76" s="44"/>
      <c r="I76" s="51"/>
      <c r="J76" s="35">
        <v>139</v>
      </c>
      <c r="K76" s="44"/>
      <c r="L76" s="44"/>
      <c r="M76" s="58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>
      <c r="A77" s="20" t="s">
        <v>6</v>
      </c>
      <c r="B77" s="36">
        <v>72</v>
      </c>
      <c r="C77" s="45"/>
      <c r="D77" s="45"/>
      <c r="E77" s="52"/>
      <c r="F77" s="36">
        <v>67</v>
      </c>
      <c r="G77" s="45"/>
      <c r="H77" s="45"/>
      <c r="I77" s="52"/>
      <c r="J77" s="36">
        <v>139</v>
      </c>
      <c r="K77" s="45"/>
      <c r="L77" s="45"/>
      <c r="M77" s="59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>
      <c r="A78" s="19" t="s">
        <v>62</v>
      </c>
      <c r="B78" s="35">
        <v>80</v>
      </c>
      <c r="C78" s="44"/>
      <c r="D78" s="44"/>
      <c r="E78" s="51"/>
      <c r="F78" s="35">
        <v>90</v>
      </c>
      <c r="G78" s="44"/>
      <c r="H78" s="44"/>
      <c r="I78" s="51"/>
      <c r="J78" s="35">
        <v>170</v>
      </c>
      <c r="K78" s="44"/>
      <c r="L78" s="44"/>
      <c r="M78" s="58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>
      <c r="A79" s="20" t="s">
        <v>63</v>
      </c>
      <c r="B79" s="36">
        <v>128</v>
      </c>
      <c r="C79" s="45"/>
      <c r="D79" s="45"/>
      <c r="E79" s="52"/>
      <c r="F79" s="36">
        <v>125</v>
      </c>
      <c r="G79" s="45"/>
      <c r="H79" s="45"/>
      <c r="I79" s="52"/>
      <c r="J79" s="36">
        <v>253</v>
      </c>
      <c r="K79" s="45"/>
      <c r="L79" s="45"/>
      <c r="M79" s="59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>
      <c r="A80" s="19" t="s">
        <v>33</v>
      </c>
      <c r="B80" s="35">
        <v>151</v>
      </c>
      <c r="C80" s="44"/>
      <c r="D80" s="44"/>
      <c r="E80" s="51"/>
      <c r="F80" s="35">
        <v>166</v>
      </c>
      <c r="G80" s="44"/>
      <c r="H80" s="44"/>
      <c r="I80" s="51"/>
      <c r="J80" s="35">
        <v>317</v>
      </c>
      <c r="K80" s="44"/>
      <c r="L80" s="44"/>
      <c r="M80" s="58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>
      <c r="A81" s="20" t="s">
        <v>59</v>
      </c>
      <c r="B81" s="36">
        <v>166</v>
      </c>
      <c r="C81" s="45"/>
      <c r="D81" s="45"/>
      <c r="E81" s="52"/>
      <c r="F81" s="36">
        <v>140</v>
      </c>
      <c r="G81" s="45"/>
      <c r="H81" s="45"/>
      <c r="I81" s="52"/>
      <c r="J81" s="36">
        <v>306</v>
      </c>
      <c r="K81" s="45"/>
      <c r="L81" s="45"/>
      <c r="M81" s="59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>
      <c r="A82" s="19" t="s">
        <v>10</v>
      </c>
      <c r="B82" s="35">
        <v>68</v>
      </c>
      <c r="C82" s="44"/>
      <c r="D82" s="44"/>
      <c r="E82" s="51"/>
      <c r="F82" s="35">
        <v>106</v>
      </c>
      <c r="G82" s="44"/>
      <c r="H82" s="44"/>
      <c r="I82" s="51"/>
      <c r="J82" s="35">
        <v>174</v>
      </c>
      <c r="K82" s="44"/>
      <c r="L82" s="44"/>
      <c r="M82" s="58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>
      <c r="A83" s="20" t="s">
        <v>18</v>
      </c>
      <c r="B83" s="36">
        <v>59</v>
      </c>
      <c r="C83" s="45"/>
      <c r="D83" s="45"/>
      <c r="E83" s="52"/>
      <c r="F83" s="36">
        <v>101</v>
      </c>
      <c r="G83" s="45"/>
      <c r="H83" s="45"/>
      <c r="I83" s="52"/>
      <c r="J83" s="36">
        <v>160</v>
      </c>
      <c r="K83" s="45"/>
      <c r="L83" s="45"/>
      <c r="M83" s="59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>
      <c r="A84" s="19" t="s">
        <v>57</v>
      </c>
      <c r="B84" s="35">
        <v>42</v>
      </c>
      <c r="C84" s="44"/>
      <c r="D84" s="44"/>
      <c r="E84" s="51"/>
      <c r="F84" s="35">
        <v>84</v>
      </c>
      <c r="G84" s="44"/>
      <c r="H84" s="44"/>
      <c r="I84" s="51"/>
      <c r="J84" s="35">
        <v>126</v>
      </c>
      <c r="K84" s="44"/>
      <c r="L84" s="44"/>
      <c r="M84" s="58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>
      <c r="A85" s="20" t="s">
        <v>61</v>
      </c>
      <c r="B85" s="36">
        <v>10</v>
      </c>
      <c r="C85" s="45"/>
      <c r="D85" s="45"/>
      <c r="E85" s="52"/>
      <c r="F85" s="36">
        <v>32</v>
      </c>
      <c r="G85" s="45"/>
      <c r="H85" s="45"/>
      <c r="I85" s="52"/>
      <c r="J85" s="36">
        <v>42</v>
      </c>
      <c r="K85" s="45"/>
      <c r="L85" s="45"/>
      <c r="M85" s="59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>
      <c r="A86" s="19" t="s">
        <v>5</v>
      </c>
      <c r="B86" s="35">
        <v>0</v>
      </c>
      <c r="C86" s="44"/>
      <c r="D86" s="44"/>
      <c r="E86" s="51"/>
      <c r="F86" s="35">
        <v>6</v>
      </c>
      <c r="G86" s="44"/>
      <c r="H86" s="44"/>
      <c r="I86" s="51"/>
      <c r="J86" s="35">
        <v>6</v>
      </c>
      <c r="K86" s="44"/>
      <c r="L86" s="44"/>
      <c r="M86" s="58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>
      <c r="A87" s="30" t="s">
        <v>39</v>
      </c>
      <c r="B87" s="39">
        <f>SUM(B66:E86)</f>
        <v>1303</v>
      </c>
      <c r="C87" s="47"/>
      <c r="D87" s="47"/>
      <c r="E87" s="53"/>
      <c r="F87" s="39">
        <f>SUM(F66:I86)</f>
        <v>1345</v>
      </c>
      <c r="G87" s="47"/>
      <c r="H87" s="47"/>
      <c r="I87" s="53"/>
      <c r="J87" s="39">
        <f>SUM(J66:M86)</f>
        <v>2648</v>
      </c>
      <c r="K87" s="47"/>
      <c r="L87" s="47"/>
      <c r="M87" s="5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32</v>
      </c>
      <c r="B90" s="40">
        <f>SUM(B66:E68)</f>
        <v>97</v>
      </c>
      <c r="C90" s="48"/>
      <c r="D90" s="48"/>
      <c r="E90" s="54"/>
      <c r="F90" s="40">
        <f>SUM(F66:I68)</f>
        <v>91</v>
      </c>
      <c r="G90" s="48"/>
      <c r="H90" s="48"/>
      <c r="I90" s="54"/>
      <c r="J90" s="40">
        <f>SUM(J66:M68)</f>
        <v>188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1</v>
      </c>
      <c r="B91" s="41">
        <f>B90/B87</f>
        <v>7.444359171143515e-002</v>
      </c>
      <c r="C91" s="49"/>
      <c r="D91" s="49"/>
      <c r="E91" s="55"/>
      <c r="F91" s="41">
        <f>F90/F87</f>
        <v>6.7657992565055766e-002</v>
      </c>
      <c r="G91" s="49"/>
      <c r="H91" s="49"/>
      <c r="I91" s="55"/>
      <c r="J91" s="41">
        <f>J90/J87</f>
        <v>7.0996978851963752e-002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30" t="s">
        <v>51</v>
      </c>
      <c r="B92" s="39">
        <f>SUM(B79:E86)</f>
        <v>624</v>
      </c>
      <c r="C92" s="47"/>
      <c r="D92" s="47"/>
      <c r="E92" s="53"/>
      <c r="F92" s="39">
        <f>SUM(F79:I86)</f>
        <v>760</v>
      </c>
      <c r="G92" s="47"/>
      <c r="H92" s="47"/>
      <c r="I92" s="53"/>
      <c r="J92" s="39">
        <f>SUM(J79:M86)</f>
        <v>1384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31" t="s">
        <v>1</v>
      </c>
      <c r="B93" s="42">
        <f>B92/B87</f>
        <v>0.47889485801995396</v>
      </c>
      <c r="C93" s="50"/>
      <c r="D93" s="50"/>
      <c r="E93" s="56"/>
      <c r="F93" s="42">
        <f>F92/F87</f>
        <v>0.56505576208178443</v>
      </c>
      <c r="G93" s="50"/>
      <c r="H93" s="50"/>
      <c r="I93" s="56"/>
      <c r="J93" s="42">
        <f>J92/J87</f>
        <v>0.5226586102719033</v>
      </c>
      <c r="K93" s="50"/>
      <c r="L93" s="50"/>
      <c r="M93" s="56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workbookViewId="0">
      <selection activeCell="Q72" sqref="Q72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>
      <c r="A2" s="14" t="s">
        <v>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66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71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47</v>
      </c>
      <c r="B6" s="33" t="s">
        <v>22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7" t="s">
        <v>47</v>
      </c>
      <c r="O6" s="33" t="s">
        <v>22</v>
      </c>
      <c r="P6" s="43"/>
      <c r="Q6" s="43"/>
      <c r="R6" s="43"/>
      <c r="S6" s="43"/>
      <c r="T6" s="43"/>
      <c r="U6" s="43"/>
      <c r="V6" s="43"/>
      <c r="W6" s="43"/>
      <c r="X6" s="57"/>
      <c r="Y6" s="57"/>
      <c r="Z6" s="57"/>
    </row>
    <row r="7" spans="1:26">
      <c r="A7" s="18" t="s">
        <v>48</v>
      </c>
      <c r="B7" s="34" t="s">
        <v>16</v>
      </c>
      <c r="C7" s="43"/>
      <c r="D7" s="43"/>
      <c r="E7" s="43"/>
      <c r="F7" s="34" t="s">
        <v>17</v>
      </c>
      <c r="G7" s="43"/>
      <c r="H7" s="43"/>
      <c r="I7" s="43"/>
      <c r="J7" s="34" t="s">
        <v>52</v>
      </c>
      <c r="K7" s="43"/>
      <c r="L7" s="43"/>
      <c r="M7" s="43"/>
      <c r="N7" s="18" t="s">
        <v>48</v>
      </c>
      <c r="O7" s="34" t="s">
        <v>16</v>
      </c>
      <c r="P7" s="43"/>
      <c r="Q7" s="43"/>
      <c r="R7" s="43"/>
      <c r="S7" s="34" t="s">
        <v>17</v>
      </c>
      <c r="T7" s="43"/>
      <c r="U7" s="43"/>
      <c r="V7" s="43"/>
      <c r="W7" s="34" t="s">
        <v>52</v>
      </c>
      <c r="X7" s="57"/>
      <c r="Y7" s="57"/>
      <c r="Z7" s="57"/>
    </row>
    <row r="8" spans="1:26">
      <c r="A8" s="19">
        <v>0</v>
      </c>
      <c r="B8" s="35">
        <v>2</v>
      </c>
      <c r="C8" s="44"/>
      <c r="D8" s="44"/>
      <c r="E8" s="51"/>
      <c r="F8" s="35">
        <v>6</v>
      </c>
      <c r="G8" s="44"/>
      <c r="H8" s="44"/>
      <c r="I8" s="51"/>
      <c r="J8" s="35">
        <v>8</v>
      </c>
      <c r="K8" s="44"/>
      <c r="L8" s="44"/>
      <c r="M8" s="51"/>
      <c r="N8" s="60">
        <v>51</v>
      </c>
      <c r="O8" s="36">
        <v>21</v>
      </c>
      <c r="P8" s="45"/>
      <c r="Q8" s="45"/>
      <c r="R8" s="52"/>
      <c r="S8" s="36">
        <v>18</v>
      </c>
      <c r="T8" s="45"/>
      <c r="U8" s="45"/>
      <c r="V8" s="52"/>
      <c r="W8" s="36">
        <v>39</v>
      </c>
      <c r="X8" s="45"/>
      <c r="Y8" s="45"/>
      <c r="Z8" s="59"/>
    </row>
    <row r="9" spans="1:26">
      <c r="A9" s="20">
        <v>1</v>
      </c>
      <c r="B9" s="36">
        <v>7</v>
      </c>
      <c r="C9" s="45"/>
      <c r="D9" s="45"/>
      <c r="E9" s="52"/>
      <c r="F9" s="36">
        <v>7</v>
      </c>
      <c r="G9" s="45"/>
      <c r="H9" s="45"/>
      <c r="I9" s="52"/>
      <c r="J9" s="36">
        <v>14</v>
      </c>
      <c r="K9" s="45"/>
      <c r="L9" s="45"/>
      <c r="M9" s="52"/>
      <c r="N9" s="61">
        <v>52</v>
      </c>
      <c r="O9" s="35">
        <v>10</v>
      </c>
      <c r="P9" s="44"/>
      <c r="Q9" s="44"/>
      <c r="R9" s="51"/>
      <c r="S9" s="35">
        <v>23</v>
      </c>
      <c r="T9" s="44"/>
      <c r="U9" s="44"/>
      <c r="V9" s="51"/>
      <c r="W9" s="35">
        <v>33</v>
      </c>
      <c r="X9" s="44"/>
      <c r="Y9" s="44"/>
      <c r="Z9" s="58"/>
    </row>
    <row r="10" spans="1:26">
      <c r="A10" s="19">
        <v>2</v>
      </c>
      <c r="B10" s="35">
        <v>4</v>
      </c>
      <c r="C10" s="44"/>
      <c r="D10" s="44"/>
      <c r="E10" s="51"/>
      <c r="F10" s="35">
        <v>2</v>
      </c>
      <c r="G10" s="44"/>
      <c r="H10" s="44"/>
      <c r="I10" s="51"/>
      <c r="J10" s="35">
        <v>6</v>
      </c>
      <c r="K10" s="44"/>
      <c r="L10" s="44"/>
      <c r="M10" s="51"/>
      <c r="N10" s="60">
        <v>53</v>
      </c>
      <c r="O10" s="36">
        <v>14</v>
      </c>
      <c r="P10" s="45"/>
      <c r="Q10" s="45"/>
      <c r="R10" s="52"/>
      <c r="S10" s="36">
        <v>13</v>
      </c>
      <c r="T10" s="45"/>
      <c r="U10" s="45"/>
      <c r="V10" s="52"/>
      <c r="W10" s="36">
        <v>27</v>
      </c>
      <c r="X10" s="45"/>
      <c r="Y10" s="45"/>
      <c r="Z10" s="59"/>
    </row>
    <row r="11" spans="1:26">
      <c r="A11" s="20">
        <v>3</v>
      </c>
      <c r="B11" s="36">
        <v>9</v>
      </c>
      <c r="C11" s="45"/>
      <c r="D11" s="45"/>
      <c r="E11" s="52"/>
      <c r="F11" s="36">
        <v>14</v>
      </c>
      <c r="G11" s="45"/>
      <c r="H11" s="45"/>
      <c r="I11" s="52"/>
      <c r="J11" s="36">
        <v>23</v>
      </c>
      <c r="K11" s="45"/>
      <c r="L11" s="45"/>
      <c r="M11" s="52"/>
      <c r="N11" s="61">
        <v>54</v>
      </c>
      <c r="O11" s="35">
        <v>21</v>
      </c>
      <c r="P11" s="44"/>
      <c r="Q11" s="44"/>
      <c r="R11" s="51"/>
      <c r="S11" s="35">
        <v>10</v>
      </c>
      <c r="T11" s="44"/>
      <c r="U11" s="44"/>
      <c r="V11" s="51"/>
      <c r="W11" s="35">
        <v>31</v>
      </c>
      <c r="X11" s="44"/>
      <c r="Y11" s="44"/>
      <c r="Z11" s="58"/>
    </row>
    <row r="12" spans="1:26">
      <c r="A12" s="19">
        <v>4</v>
      </c>
      <c r="B12" s="35">
        <v>10</v>
      </c>
      <c r="C12" s="44"/>
      <c r="D12" s="44"/>
      <c r="E12" s="51"/>
      <c r="F12" s="35">
        <v>11</v>
      </c>
      <c r="G12" s="44"/>
      <c r="H12" s="44"/>
      <c r="I12" s="51"/>
      <c r="J12" s="35">
        <v>21</v>
      </c>
      <c r="K12" s="44"/>
      <c r="L12" s="44"/>
      <c r="M12" s="51"/>
      <c r="N12" s="60">
        <v>55</v>
      </c>
      <c r="O12" s="36">
        <v>17</v>
      </c>
      <c r="P12" s="45"/>
      <c r="Q12" s="45"/>
      <c r="R12" s="52"/>
      <c r="S12" s="36">
        <v>15</v>
      </c>
      <c r="T12" s="45"/>
      <c r="U12" s="45"/>
      <c r="V12" s="52"/>
      <c r="W12" s="36">
        <v>32</v>
      </c>
      <c r="X12" s="45"/>
      <c r="Y12" s="45"/>
      <c r="Z12" s="59"/>
    </row>
    <row r="13" spans="1:26">
      <c r="A13" s="20">
        <v>5</v>
      </c>
      <c r="B13" s="36">
        <v>8</v>
      </c>
      <c r="C13" s="45"/>
      <c r="D13" s="45"/>
      <c r="E13" s="52"/>
      <c r="F13" s="36">
        <v>3</v>
      </c>
      <c r="G13" s="45"/>
      <c r="H13" s="45"/>
      <c r="I13" s="52"/>
      <c r="J13" s="36">
        <v>11</v>
      </c>
      <c r="K13" s="45"/>
      <c r="L13" s="45"/>
      <c r="M13" s="52"/>
      <c r="N13" s="61">
        <v>56</v>
      </c>
      <c r="O13" s="35">
        <v>26</v>
      </c>
      <c r="P13" s="44"/>
      <c r="Q13" s="44"/>
      <c r="R13" s="51"/>
      <c r="S13" s="35">
        <v>18</v>
      </c>
      <c r="T13" s="44"/>
      <c r="U13" s="44"/>
      <c r="V13" s="51"/>
      <c r="W13" s="35">
        <v>44</v>
      </c>
      <c r="X13" s="44"/>
      <c r="Y13" s="44"/>
      <c r="Z13" s="58"/>
    </row>
    <row r="14" spans="1:26">
      <c r="A14" s="19">
        <v>6</v>
      </c>
      <c r="B14" s="35">
        <v>12</v>
      </c>
      <c r="C14" s="44"/>
      <c r="D14" s="44"/>
      <c r="E14" s="51"/>
      <c r="F14" s="35">
        <v>7</v>
      </c>
      <c r="G14" s="44"/>
      <c r="H14" s="44"/>
      <c r="I14" s="51"/>
      <c r="J14" s="35">
        <v>19</v>
      </c>
      <c r="K14" s="44"/>
      <c r="L14" s="44"/>
      <c r="M14" s="51"/>
      <c r="N14" s="60">
        <v>57</v>
      </c>
      <c r="O14" s="36">
        <v>13</v>
      </c>
      <c r="P14" s="45"/>
      <c r="Q14" s="45"/>
      <c r="R14" s="52"/>
      <c r="S14" s="36">
        <v>15</v>
      </c>
      <c r="T14" s="45"/>
      <c r="U14" s="45"/>
      <c r="V14" s="52"/>
      <c r="W14" s="36">
        <v>28</v>
      </c>
      <c r="X14" s="45"/>
      <c r="Y14" s="45"/>
      <c r="Z14" s="59"/>
    </row>
    <row r="15" spans="1:26">
      <c r="A15" s="20">
        <v>7</v>
      </c>
      <c r="B15" s="36">
        <v>9</v>
      </c>
      <c r="C15" s="45"/>
      <c r="D15" s="45"/>
      <c r="E15" s="52"/>
      <c r="F15" s="36">
        <v>9</v>
      </c>
      <c r="G15" s="45"/>
      <c r="H15" s="45"/>
      <c r="I15" s="52"/>
      <c r="J15" s="36">
        <v>18</v>
      </c>
      <c r="K15" s="45"/>
      <c r="L15" s="45"/>
      <c r="M15" s="52"/>
      <c r="N15" s="61">
        <v>58</v>
      </c>
      <c r="O15" s="35">
        <v>21</v>
      </c>
      <c r="P15" s="44"/>
      <c r="Q15" s="44"/>
      <c r="R15" s="51"/>
      <c r="S15" s="35">
        <v>13</v>
      </c>
      <c r="T15" s="44"/>
      <c r="U15" s="44"/>
      <c r="V15" s="51"/>
      <c r="W15" s="35">
        <v>34</v>
      </c>
      <c r="X15" s="44"/>
      <c r="Y15" s="44"/>
      <c r="Z15" s="58"/>
    </row>
    <row r="16" spans="1:26">
      <c r="A16" s="19">
        <v>8</v>
      </c>
      <c r="B16" s="35">
        <v>3</v>
      </c>
      <c r="C16" s="44"/>
      <c r="D16" s="44"/>
      <c r="E16" s="51"/>
      <c r="F16" s="35">
        <v>10</v>
      </c>
      <c r="G16" s="44"/>
      <c r="H16" s="44"/>
      <c r="I16" s="51"/>
      <c r="J16" s="35">
        <v>13</v>
      </c>
      <c r="K16" s="44"/>
      <c r="L16" s="44"/>
      <c r="M16" s="51"/>
      <c r="N16" s="60">
        <v>59</v>
      </c>
      <c r="O16" s="36">
        <v>7</v>
      </c>
      <c r="P16" s="45"/>
      <c r="Q16" s="45"/>
      <c r="R16" s="52"/>
      <c r="S16" s="36">
        <v>15</v>
      </c>
      <c r="T16" s="45"/>
      <c r="U16" s="45"/>
      <c r="V16" s="52"/>
      <c r="W16" s="36">
        <v>22</v>
      </c>
      <c r="X16" s="45"/>
      <c r="Y16" s="45"/>
      <c r="Z16" s="59"/>
    </row>
    <row r="17" spans="1:26">
      <c r="A17" s="20">
        <v>9</v>
      </c>
      <c r="B17" s="36">
        <v>22</v>
      </c>
      <c r="C17" s="45"/>
      <c r="D17" s="45"/>
      <c r="E17" s="52"/>
      <c r="F17" s="36">
        <v>9</v>
      </c>
      <c r="G17" s="45"/>
      <c r="H17" s="45"/>
      <c r="I17" s="52"/>
      <c r="J17" s="36">
        <v>31</v>
      </c>
      <c r="K17" s="45"/>
      <c r="L17" s="45"/>
      <c r="M17" s="52"/>
      <c r="N17" s="61">
        <v>60</v>
      </c>
      <c r="O17" s="35">
        <v>25</v>
      </c>
      <c r="P17" s="44"/>
      <c r="Q17" s="44"/>
      <c r="R17" s="51"/>
      <c r="S17" s="35">
        <v>16</v>
      </c>
      <c r="T17" s="44"/>
      <c r="U17" s="44"/>
      <c r="V17" s="51"/>
      <c r="W17" s="35">
        <v>41</v>
      </c>
      <c r="X17" s="44"/>
      <c r="Y17" s="44"/>
      <c r="Z17" s="58"/>
    </row>
    <row r="18" spans="1:26">
      <c r="A18" s="19">
        <v>10</v>
      </c>
      <c r="B18" s="35">
        <v>15</v>
      </c>
      <c r="C18" s="44"/>
      <c r="D18" s="44"/>
      <c r="E18" s="51"/>
      <c r="F18" s="35">
        <v>7</v>
      </c>
      <c r="G18" s="44"/>
      <c r="H18" s="44"/>
      <c r="I18" s="51"/>
      <c r="J18" s="35">
        <v>22</v>
      </c>
      <c r="K18" s="44"/>
      <c r="L18" s="44"/>
      <c r="M18" s="51"/>
      <c r="N18" s="60">
        <v>61</v>
      </c>
      <c r="O18" s="36">
        <v>20</v>
      </c>
      <c r="P18" s="45"/>
      <c r="Q18" s="45"/>
      <c r="R18" s="52"/>
      <c r="S18" s="36">
        <v>18</v>
      </c>
      <c r="T18" s="45"/>
      <c r="U18" s="45"/>
      <c r="V18" s="52"/>
      <c r="W18" s="36">
        <v>38</v>
      </c>
      <c r="X18" s="45"/>
      <c r="Y18" s="45"/>
      <c r="Z18" s="59"/>
    </row>
    <row r="19" spans="1:26">
      <c r="A19" s="20">
        <v>11</v>
      </c>
      <c r="B19" s="36">
        <v>6</v>
      </c>
      <c r="C19" s="45"/>
      <c r="D19" s="45"/>
      <c r="E19" s="52"/>
      <c r="F19" s="36">
        <v>16</v>
      </c>
      <c r="G19" s="45"/>
      <c r="H19" s="45"/>
      <c r="I19" s="52"/>
      <c r="J19" s="36">
        <v>22</v>
      </c>
      <c r="K19" s="45"/>
      <c r="L19" s="45"/>
      <c r="M19" s="52"/>
      <c r="N19" s="61">
        <v>62</v>
      </c>
      <c r="O19" s="35">
        <v>20</v>
      </c>
      <c r="P19" s="44"/>
      <c r="Q19" s="44"/>
      <c r="R19" s="51"/>
      <c r="S19" s="35">
        <v>21</v>
      </c>
      <c r="T19" s="44"/>
      <c r="U19" s="44"/>
      <c r="V19" s="51"/>
      <c r="W19" s="35">
        <v>41</v>
      </c>
      <c r="X19" s="44"/>
      <c r="Y19" s="44"/>
      <c r="Z19" s="58"/>
    </row>
    <row r="20" spans="1:26">
      <c r="A20" s="19">
        <v>12</v>
      </c>
      <c r="B20" s="35">
        <v>10</v>
      </c>
      <c r="C20" s="44"/>
      <c r="D20" s="44"/>
      <c r="E20" s="51"/>
      <c r="F20" s="35">
        <v>11</v>
      </c>
      <c r="G20" s="44"/>
      <c r="H20" s="44"/>
      <c r="I20" s="51"/>
      <c r="J20" s="35">
        <v>21</v>
      </c>
      <c r="K20" s="44"/>
      <c r="L20" s="44"/>
      <c r="M20" s="51"/>
      <c r="N20" s="60">
        <v>63</v>
      </c>
      <c r="O20" s="36">
        <v>23</v>
      </c>
      <c r="P20" s="45"/>
      <c r="Q20" s="45"/>
      <c r="R20" s="52"/>
      <c r="S20" s="36">
        <v>15</v>
      </c>
      <c r="T20" s="45"/>
      <c r="U20" s="45"/>
      <c r="V20" s="52"/>
      <c r="W20" s="36">
        <v>38</v>
      </c>
      <c r="X20" s="45"/>
      <c r="Y20" s="45"/>
      <c r="Z20" s="59"/>
    </row>
    <row r="21" spans="1:26">
      <c r="A21" s="20">
        <v>13</v>
      </c>
      <c r="B21" s="36">
        <v>13</v>
      </c>
      <c r="C21" s="45"/>
      <c r="D21" s="45"/>
      <c r="E21" s="52"/>
      <c r="F21" s="36">
        <v>13</v>
      </c>
      <c r="G21" s="45"/>
      <c r="H21" s="45"/>
      <c r="I21" s="52"/>
      <c r="J21" s="36">
        <v>26</v>
      </c>
      <c r="K21" s="45"/>
      <c r="L21" s="45"/>
      <c r="M21" s="52"/>
      <c r="N21" s="61">
        <v>64</v>
      </c>
      <c r="O21" s="35">
        <v>24</v>
      </c>
      <c r="P21" s="44"/>
      <c r="Q21" s="44"/>
      <c r="R21" s="51"/>
      <c r="S21" s="35">
        <v>22</v>
      </c>
      <c r="T21" s="44"/>
      <c r="U21" s="44"/>
      <c r="V21" s="51"/>
      <c r="W21" s="35">
        <v>46</v>
      </c>
      <c r="X21" s="44"/>
      <c r="Y21" s="44"/>
      <c r="Z21" s="58"/>
    </row>
    <row r="22" spans="1:26">
      <c r="A22" s="19">
        <v>14</v>
      </c>
      <c r="B22" s="35">
        <v>11</v>
      </c>
      <c r="C22" s="44"/>
      <c r="D22" s="44"/>
      <c r="E22" s="51"/>
      <c r="F22" s="35">
        <v>9</v>
      </c>
      <c r="G22" s="44"/>
      <c r="H22" s="44"/>
      <c r="I22" s="51"/>
      <c r="J22" s="35">
        <v>20</v>
      </c>
      <c r="K22" s="44"/>
      <c r="L22" s="44"/>
      <c r="M22" s="51"/>
      <c r="N22" s="60">
        <v>65</v>
      </c>
      <c r="O22" s="36">
        <v>21</v>
      </c>
      <c r="P22" s="45"/>
      <c r="Q22" s="45"/>
      <c r="R22" s="52"/>
      <c r="S22" s="36">
        <v>19</v>
      </c>
      <c r="T22" s="45"/>
      <c r="U22" s="45"/>
      <c r="V22" s="52"/>
      <c r="W22" s="36">
        <v>40</v>
      </c>
      <c r="X22" s="45"/>
      <c r="Y22" s="45"/>
      <c r="Z22" s="59"/>
    </row>
    <row r="23" spans="1:26">
      <c r="A23" s="20">
        <v>15</v>
      </c>
      <c r="B23" s="36">
        <v>12</v>
      </c>
      <c r="C23" s="45"/>
      <c r="D23" s="45"/>
      <c r="E23" s="52"/>
      <c r="F23" s="36">
        <v>13</v>
      </c>
      <c r="G23" s="45"/>
      <c r="H23" s="45"/>
      <c r="I23" s="52"/>
      <c r="J23" s="36">
        <v>25</v>
      </c>
      <c r="K23" s="45"/>
      <c r="L23" s="45"/>
      <c r="M23" s="52"/>
      <c r="N23" s="61">
        <v>66</v>
      </c>
      <c r="O23" s="35">
        <v>27</v>
      </c>
      <c r="P23" s="44"/>
      <c r="Q23" s="44"/>
      <c r="R23" s="51"/>
      <c r="S23" s="35">
        <v>27</v>
      </c>
      <c r="T23" s="44"/>
      <c r="U23" s="44"/>
      <c r="V23" s="51"/>
      <c r="W23" s="35">
        <v>54</v>
      </c>
      <c r="X23" s="44"/>
      <c r="Y23" s="44"/>
      <c r="Z23" s="58"/>
    </row>
    <row r="24" spans="1:26">
      <c r="A24" s="19">
        <v>16</v>
      </c>
      <c r="B24" s="35">
        <v>14</v>
      </c>
      <c r="C24" s="44"/>
      <c r="D24" s="44"/>
      <c r="E24" s="51"/>
      <c r="F24" s="35">
        <v>11</v>
      </c>
      <c r="G24" s="44"/>
      <c r="H24" s="44"/>
      <c r="I24" s="51"/>
      <c r="J24" s="35">
        <v>25</v>
      </c>
      <c r="K24" s="44"/>
      <c r="L24" s="44"/>
      <c r="M24" s="51"/>
      <c r="N24" s="60">
        <v>67</v>
      </c>
      <c r="O24" s="36">
        <v>25</v>
      </c>
      <c r="P24" s="45"/>
      <c r="Q24" s="45"/>
      <c r="R24" s="52"/>
      <c r="S24" s="36">
        <v>28</v>
      </c>
      <c r="T24" s="45"/>
      <c r="U24" s="45"/>
      <c r="V24" s="52"/>
      <c r="W24" s="36">
        <v>53</v>
      </c>
      <c r="X24" s="45"/>
      <c r="Y24" s="45"/>
      <c r="Z24" s="59"/>
    </row>
    <row r="25" spans="1:26">
      <c r="A25" s="20">
        <v>17</v>
      </c>
      <c r="B25" s="36">
        <v>16</v>
      </c>
      <c r="C25" s="45"/>
      <c r="D25" s="45"/>
      <c r="E25" s="52"/>
      <c r="F25" s="36">
        <v>18</v>
      </c>
      <c r="G25" s="45"/>
      <c r="H25" s="45"/>
      <c r="I25" s="52"/>
      <c r="J25" s="36">
        <v>34</v>
      </c>
      <c r="K25" s="45"/>
      <c r="L25" s="45"/>
      <c r="M25" s="52"/>
      <c r="N25" s="61">
        <v>68</v>
      </c>
      <c r="O25" s="35">
        <v>20</v>
      </c>
      <c r="P25" s="44"/>
      <c r="Q25" s="44"/>
      <c r="R25" s="51"/>
      <c r="S25" s="35">
        <v>28</v>
      </c>
      <c r="T25" s="44"/>
      <c r="U25" s="44"/>
      <c r="V25" s="51"/>
      <c r="W25" s="35">
        <v>48</v>
      </c>
      <c r="X25" s="44"/>
      <c r="Y25" s="44"/>
      <c r="Z25" s="58"/>
    </row>
    <row r="26" spans="1:26">
      <c r="A26" s="19">
        <v>18</v>
      </c>
      <c r="B26" s="35">
        <v>15</v>
      </c>
      <c r="C26" s="44"/>
      <c r="D26" s="44"/>
      <c r="E26" s="51"/>
      <c r="F26" s="35">
        <v>9</v>
      </c>
      <c r="G26" s="44"/>
      <c r="H26" s="44"/>
      <c r="I26" s="51"/>
      <c r="J26" s="35">
        <v>24</v>
      </c>
      <c r="K26" s="44"/>
      <c r="L26" s="44"/>
      <c r="M26" s="51"/>
      <c r="N26" s="60">
        <v>69</v>
      </c>
      <c r="O26" s="36">
        <v>33</v>
      </c>
      <c r="P26" s="45"/>
      <c r="Q26" s="45"/>
      <c r="R26" s="52"/>
      <c r="S26" s="36">
        <v>31</v>
      </c>
      <c r="T26" s="45"/>
      <c r="U26" s="45"/>
      <c r="V26" s="52"/>
      <c r="W26" s="36">
        <v>64</v>
      </c>
      <c r="X26" s="45"/>
      <c r="Y26" s="45"/>
      <c r="Z26" s="59"/>
    </row>
    <row r="27" spans="1:26">
      <c r="A27" s="20">
        <v>19</v>
      </c>
      <c r="B27" s="36">
        <v>15</v>
      </c>
      <c r="C27" s="45"/>
      <c r="D27" s="45"/>
      <c r="E27" s="52"/>
      <c r="F27" s="36">
        <v>8</v>
      </c>
      <c r="G27" s="45"/>
      <c r="H27" s="45"/>
      <c r="I27" s="52"/>
      <c r="J27" s="36">
        <v>23</v>
      </c>
      <c r="K27" s="45"/>
      <c r="L27" s="45"/>
      <c r="M27" s="52"/>
      <c r="N27" s="61">
        <v>70</v>
      </c>
      <c r="O27" s="35">
        <v>22</v>
      </c>
      <c r="P27" s="44"/>
      <c r="Q27" s="44"/>
      <c r="R27" s="51"/>
      <c r="S27" s="35">
        <v>29</v>
      </c>
      <c r="T27" s="44"/>
      <c r="U27" s="44"/>
      <c r="V27" s="51"/>
      <c r="W27" s="35">
        <v>51</v>
      </c>
      <c r="X27" s="44"/>
      <c r="Y27" s="44"/>
      <c r="Z27" s="58"/>
    </row>
    <row r="28" spans="1:26">
      <c r="A28" s="19">
        <v>20</v>
      </c>
      <c r="B28" s="35">
        <v>13</v>
      </c>
      <c r="C28" s="44"/>
      <c r="D28" s="44"/>
      <c r="E28" s="51"/>
      <c r="F28" s="35">
        <v>13</v>
      </c>
      <c r="G28" s="44"/>
      <c r="H28" s="44"/>
      <c r="I28" s="51"/>
      <c r="J28" s="35">
        <v>26</v>
      </c>
      <c r="K28" s="44"/>
      <c r="L28" s="44"/>
      <c r="M28" s="51"/>
      <c r="N28" s="60">
        <v>71</v>
      </c>
      <c r="O28" s="36">
        <v>30</v>
      </c>
      <c r="P28" s="45"/>
      <c r="Q28" s="45"/>
      <c r="R28" s="52"/>
      <c r="S28" s="36">
        <v>34</v>
      </c>
      <c r="T28" s="45"/>
      <c r="U28" s="45"/>
      <c r="V28" s="52"/>
      <c r="W28" s="36">
        <v>64</v>
      </c>
      <c r="X28" s="45"/>
      <c r="Y28" s="45"/>
      <c r="Z28" s="59"/>
    </row>
    <row r="29" spans="1:26">
      <c r="A29" s="20">
        <v>21</v>
      </c>
      <c r="B29" s="36">
        <v>10</v>
      </c>
      <c r="C29" s="45"/>
      <c r="D29" s="45"/>
      <c r="E29" s="52"/>
      <c r="F29" s="36">
        <v>9</v>
      </c>
      <c r="G29" s="45"/>
      <c r="H29" s="45"/>
      <c r="I29" s="52"/>
      <c r="J29" s="36">
        <v>19</v>
      </c>
      <c r="K29" s="45"/>
      <c r="L29" s="45"/>
      <c r="M29" s="52"/>
      <c r="N29" s="61">
        <v>72</v>
      </c>
      <c r="O29" s="35">
        <v>25</v>
      </c>
      <c r="P29" s="44"/>
      <c r="Q29" s="44"/>
      <c r="R29" s="51"/>
      <c r="S29" s="35">
        <v>29</v>
      </c>
      <c r="T29" s="44"/>
      <c r="U29" s="44"/>
      <c r="V29" s="51"/>
      <c r="W29" s="35">
        <v>54</v>
      </c>
      <c r="X29" s="44"/>
      <c r="Y29" s="44"/>
      <c r="Z29" s="58"/>
    </row>
    <row r="30" spans="1:26">
      <c r="A30" s="19">
        <v>22</v>
      </c>
      <c r="B30" s="35">
        <v>6</v>
      </c>
      <c r="C30" s="44"/>
      <c r="D30" s="44"/>
      <c r="E30" s="51"/>
      <c r="F30" s="35">
        <v>13</v>
      </c>
      <c r="G30" s="44"/>
      <c r="H30" s="44"/>
      <c r="I30" s="51"/>
      <c r="J30" s="35">
        <v>19</v>
      </c>
      <c r="K30" s="44"/>
      <c r="L30" s="44"/>
      <c r="M30" s="51"/>
      <c r="N30" s="60">
        <v>73</v>
      </c>
      <c r="O30" s="36">
        <v>37</v>
      </c>
      <c r="P30" s="45"/>
      <c r="Q30" s="45"/>
      <c r="R30" s="52"/>
      <c r="S30" s="36">
        <v>45</v>
      </c>
      <c r="T30" s="45"/>
      <c r="U30" s="45"/>
      <c r="V30" s="52"/>
      <c r="W30" s="36">
        <v>82</v>
      </c>
      <c r="X30" s="45"/>
      <c r="Y30" s="45"/>
      <c r="Z30" s="59"/>
    </row>
    <row r="31" spans="1:26">
      <c r="A31" s="20">
        <v>23</v>
      </c>
      <c r="B31" s="36">
        <v>8</v>
      </c>
      <c r="C31" s="45"/>
      <c r="D31" s="45"/>
      <c r="E31" s="52"/>
      <c r="F31" s="36">
        <v>8</v>
      </c>
      <c r="G31" s="45"/>
      <c r="H31" s="45"/>
      <c r="I31" s="52"/>
      <c r="J31" s="36">
        <v>16</v>
      </c>
      <c r="K31" s="45"/>
      <c r="L31" s="45"/>
      <c r="M31" s="52"/>
      <c r="N31" s="61">
        <v>74</v>
      </c>
      <c r="O31" s="35">
        <v>34</v>
      </c>
      <c r="P31" s="44"/>
      <c r="Q31" s="44"/>
      <c r="R31" s="51"/>
      <c r="S31" s="35">
        <v>36</v>
      </c>
      <c r="T31" s="44"/>
      <c r="U31" s="44"/>
      <c r="V31" s="51"/>
      <c r="W31" s="35">
        <v>70</v>
      </c>
      <c r="X31" s="44"/>
      <c r="Y31" s="44"/>
      <c r="Z31" s="58"/>
    </row>
    <row r="32" spans="1:26">
      <c r="A32" s="19">
        <v>24</v>
      </c>
      <c r="B32" s="35">
        <v>11</v>
      </c>
      <c r="C32" s="44"/>
      <c r="D32" s="44"/>
      <c r="E32" s="51"/>
      <c r="F32" s="35">
        <v>4</v>
      </c>
      <c r="G32" s="44"/>
      <c r="H32" s="44"/>
      <c r="I32" s="51"/>
      <c r="J32" s="35">
        <v>15</v>
      </c>
      <c r="K32" s="44"/>
      <c r="L32" s="44"/>
      <c r="M32" s="51"/>
      <c r="N32" s="60">
        <v>75</v>
      </c>
      <c r="O32" s="36">
        <v>32</v>
      </c>
      <c r="P32" s="45"/>
      <c r="Q32" s="45"/>
      <c r="R32" s="52"/>
      <c r="S32" s="36">
        <v>27</v>
      </c>
      <c r="T32" s="45"/>
      <c r="U32" s="45"/>
      <c r="V32" s="52"/>
      <c r="W32" s="36">
        <v>59</v>
      </c>
      <c r="X32" s="45"/>
      <c r="Y32" s="45"/>
      <c r="Z32" s="59"/>
    </row>
    <row r="33" spans="1:26">
      <c r="A33" s="20">
        <v>25</v>
      </c>
      <c r="B33" s="36">
        <v>12</v>
      </c>
      <c r="C33" s="45"/>
      <c r="D33" s="45"/>
      <c r="E33" s="52"/>
      <c r="F33" s="36">
        <v>8</v>
      </c>
      <c r="G33" s="45"/>
      <c r="H33" s="45"/>
      <c r="I33" s="52"/>
      <c r="J33" s="36">
        <v>20</v>
      </c>
      <c r="K33" s="45"/>
      <c r="L33" s="45"/>
      <c r="M33" s="52"/>
      <c r="N33" s="61">
        <v>76</v>
      </c>
      <c r="O33" s="35">
        <v>40</v>
      </c>
      <c r="P33" s="44"/>
      <c r="Q33" s="44"/>
      <c r="R33" s="51"/>
      <c r="S33" s="35">
        <v>34</v>
      </c>
      <c r="T33" s="44"/>
      <c r="U33" s="44"/>
      <c r="V33" s="51"/>
      <c r="W33" s="35">
        <v>74</v>
      </c>
      <c r="X33" s="44"/>
      <c r="Y33" s="44"/>
      <c r="Z33" s="58"/>
    </row>
    <row r="34" spans="1:26">
      <c r="A34" s="19">
        <v>26</v>
      </c>
      <c r="B34" s="35">
        <v>9</v>
      </c>
      <c r="C34" s="44"/>
      <c r="D34" s="44"/>
      <c r="E34" s="51"/>
      <c r="F34" s="35">
        <v>12</v>
      </c>
      <c r="G34" s="44"/>
      <c r="H34" s="44"/>
      <c r="I34" s="51"/>
      <c r="J34" s="35">
        <v>21</v>
      </c>
      <c r="K34" s="44"/>
      <c r="L34" s="44"/>
      <c r="M34" s="51"/>
      <c r="N34" s="60">
        <v>77</v>
      </c>
      <c r="O34" s="36">
        <v>38</v>
      </c>
      <c r="P34" s="45"/>
      <c r="Q34" s="45"/>
      <c r="R34" s="52"/>
      <c r="S34" s="36">
        <v>41</v>
      </c>
      <c r="T34" s="45"/>
      <c r="U34" s="45"/>
      <c r="V34" s="52"/>
      <c r="W34" s="36">
        <v>79</v>
      </c>
      <c r="X34" s="45"/>
      <c r="Y34" s="45"/>
      <c r="Z34" s="59"/>
    </row>
    <row r="35" spans="1:26">
      <c r="A35" s="20">
        <v>27</v>
      </c>
      <c r="B35" s="36">
        <v>10</v>
      </c>
      <c r="C35" s="45"/>
      <c r="D35" s="45"/>
      <c r="E35" s="52"/>
      <c r="F35" s="36">
        <v>7</v>
      </c>
      <c r="G35" s="45"/>
      <c r="H35" s="45"/>
      <c r="I35" s="52"/>
      <c r="J35" s="36">
        <v>17</v>
      </c>
      <c r="K35" s="45"/>
      <c r="L35" s="45"/>
      <c r="M35" s="52"/>
      <c r="N35" s="61">
        <v>78</v>
      </c>
      <c r="O35" s="35">
        <v>40</v>
      </c>
      <c r="P35" s="44"/>
      <c r="Q35" s="44"/>
      <c r="R35" s="51"/>
      <c r="S35" s="35">
        <v>37</v>
      </c>
      <c r="T35" s="44"/>
      <c r="U35" s="44"/>
      <c r="V35" s="51"/>
      <c r="W35" s="35">
        <v>77</v>
      </c>
      <c r="X35" s="44"/>
      <c r="Y35" s="44"/>
      <c r="Z35" s="58"/>
    </row>
    <row r="36" spans="1:26">
      <c r="A36" s="19">
        <v>28</v>
      </c>
      <c r="B36" s="35">
        <v>7</v>
      </c>
      <c r="C36" s="44"/>
      <c r="D36" s="44"/>
      <c r="E36" s="51"/>
      <c r="F36" s="35">
        <v>9</v>
      </c>
      <c r="G36" s="44"/>
      <c r="H36" s="44"/>
      <c r="I36" s="51"/>
      <c r="J36" s="35">
        <v>16</v>
      </c>
      <c r="K36" s="44"/>
      <c r="L36" s="44"/>
      <c r="M36" s="51"/>
      <c r="N36" s="60">
        <v>79</v>
      </c>
      <c r="O36" s="36">
        <v>16</v>
      </c>
      <c r="P36" s="45"/>
      <c r="Q36" s="45"/>
      <c r="R36" s="52"/>
      <c r="S36" s="36">
        <v>18</v>
      </c>
      <c r="T36" s="45"/>
      <c r="U36" s="45"/>
      <c r="V36" s="52"/>
      <c r="W36" s="36">
        <v>34</v>
      </c>
      <c r="X36" s="45"/>
      <c r="Y36" s="45"/>
      <c r="Z36" s="59"/>
    </row>
    <row r="37" spans="1:26">
      <c r="A37" s="20">
        <v>29</v>
      </c>
      <c r="B37" s="36">
        <v>10</v>
      </c>
      <c r="C37" s="45"/>
      <c r="D37" s="45"/>
      <c r="E37" s="52"/>
      <c r="F37" s="36">
        <v>11</v>
      </c>
      <c r="G37" s="45"/>
      <c r="H37" s="45"/>
      <c r="I37" s="52"/>
      <c r="J37" s="36">
        <v>21</v>
      </c>
      <c r="K37" s="45"/>
      <c r="L37" s="45"/>
      <c r="M37" s="52"/>
      <c r="N37" s="61">
        <v>80</v>
      </c>
      <c r="O37" s="35">
        <v>13</v>
      </c>
      <c r="P37" s="44"/>
      <c r="Q37" s="44"/>
      <c r="R37" s="51"/>
      <c r="S37" s="35">
        <v>19</v>
      </c>
      <c r="T37" s="44"/>
      <c r="U37" s="44"/>
      <c r="V37" s="51"/>
      <c r="W37" s="35">
        <v>32</v>
      </c>
      <c r="X37" s="44"/>
      <c r="Y37" s="44"/>
      <c r="Z37" s="58"/>
    </row>
    <row r="38" spans="1:26">
      <c r="A38" s="19">
        <v>30</v>
      </c>
      <c r="B38" s="35">
        <v>12</v>
      </c>
      <c r="C38" s="44"/>
      <c r="D38" s="44"/>
      <c r="E38" s="51"/>
      <c r="F38" s="35">
        <v>6</v>
      </c>
      <c r="G38" s="44"/>
      <c r="H38" s="44"/>
      <c r="I38" s="51"/>
      <c r="J38" s="35">
        <v>18</v>
      </c>
      <c r="K38" s="44"/>
      <c r="L38" s="44"/>
      <c r="M38" s="51"/>
      <c r="N38" s="60">
        <v>81</v>
      </c>
      <c r="O38" s="36">
        <v>19</v>
      </c>
      <c r="P38" s="45"/>
      <c r="Q38" s="45"/>
      <c r="R38" s="52"/>
      <c r="S38" s="36">
        <v>19</v>
      </c>
      <c r="T38" s="45"/>
      <c r="U38" s="45"/>
      <c r="V38" s="52"/>
      <c r="W38" s="36">
        <v>38</v>
      </c>
      <c r="X38" s="45"/>
      <c r="Y38" s="45"/>
      <c r="Z38" s="59"/>
    </row>
    <row r="39" spans="1:26">
      <c r="A39" s="20">
        <v>31</v>
      </c>
      <c r="B39" s="36">
        <v>11</v>
      </c>
      <c r="C39" s="45"/>
      <c r="D39" s="45"/>
      <c r="E39" s="52"/>
      <c r="F39" s="36">
        <v>8</v>
      </c>
      <c r="G39" s="45"/>
      <c r="H39" s="45"/>
      <c r="I39" s="52"/>
      <c r="J39" s="36">
        <v>19</v>
      </c>
      <c r="K39" s="45"/>
      <c r="L39" s="45"/>
      <c r="M39" s="52"/>
      <c r="N39" s="61">
        <v>82</v>
      </c>
      <c r="O39" s="35">
        <v>16</v>
      </c>
      <c r="P39" s="44"/>
      <c r="Q39" s="44"/>
      <c r="R39" s="51"/>
      <c r="S39" s="35">
        <v>26</v>
      </c>
      <c r="T39" s="44"/>
      <c r="U39" s="44"/>
      <c r="V39" s="51"/>
      <c r="W39" s="35">
        <v>42</v>
      </c>
      <c r="X39" s="44"/>
      <c r="Y39" s="44"/>
      <c r="Z39" s="58"/>
    </row>
    <row r="40" spans="1:26">
      <c r="A40" s="19">
        <v>32</v>
      </c>
      <c r="B40" s="35">
        <v>11</v>
      </c>
      <c r="C40" s="44"/>
      <c r="D40" s="44"/>
      <c r="E40" s="51"/>
      <c r="F40" s="35">
        <v>5</v>
      </c>
      <c r="G40" s="44"/>
      <c r="H40" s="44"/>
      <c r="I40" s="51"/>
      <c r="J40" s="35">
        <v>16</v>
      </c>
      <c r="K40" s="44"/>
      <c r="L40" s="44"/>
      <c r="M40" s="51"/>
      <c r="N40" s="60">
        <v>83</v>
      </c>
      <c r="O40" s="36">
        <v>17</v>
      </c>
      <c r="P40" s="45"/>
      <c r="Q40" s="45"/>
      <c r="R40" s="52"/>
      <c r="S40" s="36">
        <v>17</v>
      </c>
      <c r="T40" s="45"/>
      <c r="U40" s="45"/>
      <c r="V40" s="52"/>
      <c r="W40" s="36">
        <v>34</v>
      </c>
      <c r="X40" s="45"/>
      <c r="Y40" s="45"/>
      <c r="Z40" s="59"/>
    </row>
    <row r="41" spans="1:26">
      <c r="A41" s="20">
        <v>33</v>
      </c>
      <c r="B41" s="36">
        <v>11</v>
      </c>
      <c r="C41" s="45"/>
      <c r="D41" s="45"/>
      <c r="E41" s="52"/>
      <c r="F41" s="36">
        <v>3</v>
      </c>
      <c r="G41" s="45"/>
      <c r="H41" s="45"/>
      <c r="I41" s="52"/>
      <c r="J41" s="36">
        <v>14</v>
      </c>
      <c r="K41" s="45"/>
      <c r="L41" s="45"/>
      <c r="M41" s="52"/>
      <c r="N41" s="61">
        <v>84</v>
      </c>
      <c r="O41" s="35">
        <v>16</v>
      </c>
      <c r="P41" s="44"/>
      <c r="Q41" s="44"/>
      <c r="R41" s="51"/>
      <c r="S41" s="35">
        <v>22</v>
      </c>
      <c r="T41" s="44"/>
      <c r="U41" s="44"/>
      <c r="V41" s="51"/>
      <c r="W41" s="35">
        <v>38</v>
      </c>
      <c r="X41" s="44"/>
      <c r="Y41" s="44"/>
      <c r="Z41" s="58"/>
    </row>
    <row r="42" spans="1:26">
      <c r="A42" s="19">
        <v>34</v>
      </c>
      <c r="B42" s="35">
        <v>11</v>
      </c>
      <c r="C42" s="44"/>
      <c r="D42" s="44"/>
      <c r="E42" s="51"/>
      <c r="F42" s="35">
        <v>8</v>
      </c>
      <c r="G42" s="44"/>
      <c r="H42" s="44"/>
      <c r="I42" s="51"/>
      <c r="J42" s="35">
        <v>19</v>
      </c>
      <c r="K42" s="44"/>
      <c r="L42" s="44"/>
      <c r="M42" s="51"/>
      <c r="N42" s="60">
        <v>85</v>
      </c>
      <c r="O42" s="36">
        <v>12</v>
      </c>
      <c r="P42" s="45"/>
      <c r="Q42" s="45"/>
      <c r="R42" s="52"/>
      <c r="S42" s="36">
        <v>17</v>
      </c>
      <c r="T42" s="45"/>
      <c r="U42" s="45"/>
      <c r="V42" s="52"/>
      <c r="W42" s="36">
        <v>29</v>
      </c>
      <c r="X42" s="45"/>
      <c r="Y42" s="45"/>
      <c r="Z42" s="59"/>
    </row>
    <row r="43" spans="1:26">
      <c r="A43" s="20">
        <v>35</v>
      </c>
      <c r="B43" s="36">
        <v>10</v>
      </c>
      <c r="C43" s="45"/>
      <c r="D43" s="45"/>
      <c r="E43" s="52"/>
      <c r="F43" s="36">
        <v>7</v>
      </c>
      <c r="G43" s="45"/>
      <c r="H43" s="45"/>
      <c r="I43" s="52"/>
      <c r="J43" s="36">
        <v>17</v>
      </c>
      <c r="K43" s="45"/>
      <c r="L43" s="45"/>
      <c r="M43" s="52"/>
      <c r="N43" s="61">
        <v>86</v>
      </c>
      <c r="O43" s="35">
        <v>11</v>
      </c>
      <c r="P43" s="44"/>
      <c r="Q43" s="44"/>
      <c r="R43" s="51"/>
      <c r="S43" s="35">
        <v>18</v>
      </c>
      <c r="T43" s="44"/>
      <c r="U43" s="44"/>
      <c r="V43" s="51"/>
      <c r="W43" s="35">
        <v>29</v>
      </c>
      <c r="X43" s="44"/>
      <c r="Y43" s="44"/>
      <c r="Z43" s="58"/>
    </row>
    <row r="44" spans="1:26">
      <c r="A44" s="19">
        <v>36</v>
      </c>
      <c r="B44" s="35">
        <v>12</v>
      </c>
      <c r="C44" s="44"/>
      <c r="D44" s="44"/>
      <c r="E44" s="51"/>
      <c r="F44" s="35">
        <v>8</v>
      </c>
      <c r="G44" s="44"/>
      <c r="H44" s="44"/>
      <c r="I44" s="51"/>
      <c r="J44" s="35">
        <v>20</v>
      </c>
      <c r="K44" s="44"/>
      <c r="L44" s="44"/>
      <c r="M44" s="51"/>
      <c r="N44" s="60">
        <v>87</v>
      </c>
      <c r="O44" s="36">
        <v>6</v>
      </c>
      <c r="P44" s="45"/>
      <c r="Q44" s="45"/>
      <c r="R44" s="52"/>
      <c r="S44" s="36">
        <v>15</v>
      </c>
      <c r="T44" s="45"/>
      <c r="U44" s="45"/>
      <c r="V44" s="52"/>
      <c r="W44" s="36">
        <v>21</v>
      </c>
      <c r="X44" s="45"/>
      <c r="Y44" s="45"/>
      <c r="Z44" s="59"/>
    </row>
    <row r="45" spans="1:26">
      <c r="A45" s="20">
        <v>37</v>
      </c>
      <c r="B45" s="36">
        <v>11</v>
      </c>
      <c r="C45" s="45"/>
      <c r="D45" s="45"/>
      <c r="E45" s="52"/>
      <c r="F45" s="36">
        <v>13</v>
      </c>
      <c r="G45" s="45"/>
      <c r="H45" s="45"/>
      <c r="I45" s="52"/>
      <c r="J45" s="36">
        <v>24</v>
      </c>
      <c r="K45" s="45"/>
      <c r="L45" s="45"/>
      <c r="M45" s="52"/>
      <c r="N45" s="61">
        <v>88</v>
      </c>
      <c r="O45" s="35">
        <v>6</v>
      </c>
      <c r="P45" s="44"/>
      <c r="Q45" s="44"/>
      <c r="R45" s="51"/>
      <c r="S45" s="35">
        <v>18</v>
      </c>
      <c r="T45" s="44"/>
      <c r="U45" s="44"/>
      <c r="V45" s="51"/>
      <c r="W45" s="35">
        <v>24</v>
      </c>
      <c r="X45" s="44"/>
      <c r="Y45" s="44"/>
      <c r="Z45" s="58"/>
    </row>
    <row r="46" spans="1:26">
      <c r="A46" s="19">
        <v>38</v>
      </c>
      <c r="B46" s="35">
        <v>12</v>
      </c>
      <c r="C46" s="44"/>
      <c r="D46" s="44"/>
      <c r="E46" s="51"/>
      <c r="F46" s="35">
        <v>12</v>
      </c>
      <c r="G46" s="44"/>
      <c r="H46" s="44"/>
      <c r="I46" s="51"/>
      <c r="J46" s="35">
        <v>24</v>
      </c>
      <c r="K46" s="44"/>
      <c r="L46" s="44"/>
      <c r="M46" s="51"/>
      <c r="N46" s="60">
        <v>89</v>
      </c>
      <c r="O46" s="36">
        <v>4</v>
      </c>
      <c r="P46" s="45"/>
      <c r="Q46" s="45"/>
      <c r="R46" s="52"/>
      <c r="S46" s="36">
        <v>19</v>
      </c>
      <c r="T46" s="45"/>
      <c r="U46" s="45"/>
      <c r="V46" s="52"/>
      <c r="W46" s="36">
        <v>23</v>
      </c>
      <c r="X46" s="45"/>
      <c r="Y46" s="45"/>
      <c r="Z46" s="59"/>
    </row>
    <row r="47" spans="1:26">
      <c r="A47" s="20">
        <v>39</v>
      </c>
      <c r="B47" s="36">
        <v>10</v>
      </c>
      <c r="C47" s="45"/>
      <c r="D47" s="45"/>
      <c r="E47" s="52"/>
      <c r="F47" s="36">
        <v>11</v>
      </c>
      <c r="G47" s="45"/>
      <c r="H47" s="45"/>
      <c r="I47" s="52"/>
      <c r="J47" s="36">
        <v>21</v>
      </c>
      <c r="K47" s="45"/>
      <c r="L47" s="45"/>
      <c r="M47" s="52"/>
      <c r="N47" s="61">
        <v>90</v>
      </c>
      <c r="O47" s="35">
        <v>12</v>
      </c>
      <c r="P47" s="44"/>
      <c r="Q47" s="44"/>
      <c r="R47" s="51"/>
      <c r="S47" s="35">
        <v>23</v>
      </c>
      <c r="T47" s="44"/>
      <c r="U47" s="44"/>
      <c r="V47" s="51"/>
      <c r="W47" s="35">
        <v>35</v>
      </c>
      <c r="X47" s="44"/>
      <c r="Y47" s="44"/>
      <c r="Z47" s="58"/>
    </row>
    <row r="48" spans="1:26">
      <c r="A48" s="19">
        <v>40</v>
      </c>
      <c r="B48" s="35">
        <v>11</v>
      </c>
      <c r="C48" s="44"/>
      <c r="D48" s="44"/>
      <c r="E48" s="51"/>
      <c r="F48" s="35">
        <v>15</v>
      </c>
      <c r="G48" s="44"/>
      <c r="H48" s="44"/>
      <c r="I48" s="51"/>
      <c r="J48" s="35">
        <v>26</v>
      </c>
      <c r="K48" s="44"/>
      <c r="L48" s="44"/>
      <c r="M48" s="51"/>
      <c r="N48" s="60">
        <v>91</v>
      </c>
      <c r="O48" s="36">
        <v>5</v>
      </c>
      <c r="P48" s="45"/>
      <c r="Q48" s="45"/>
      <c r="R48" s="52"/>
      <c r="S48" s="36">
        <v>14</v>
      </c>
      <c r="T48" s="45"/>
      <c r="U48" s="45"/>
      <c r="V48" s="52"/>
      <c r="W48" s="36">
        <v>19</v>
      </c>
      <c r="X48" s="45"/>
      <c r="Y48" s="45"/>
      <c r="Z48" s="59"/>
    </row>
    <row r="49" spans="1:26">
      <c r="A49" s="20">
        <v>41</v>
      </c>
      <c r="B49" s="36">
        <v>12</v>
      </c>
      <c r="C49" s="45"/>
      <c r="D49" s="45"/>
      <c r="E49" s="52"/>
      <c r="F49" s="36">
        <v>14</v>
      </c>
      <c r="G49" s="45"/>
      <c r="H49" s="45"/>
      <c r="I49" s="52"/>
      <c r="J49" s="36">
        <v>26</v>
      </c>
      <c r="K49" s="45"/>
      <c r="L49" s="45"/>
      <c r="M49" s="52"/>
      <c r="N49" s="61">
        <v>92</v>
      </c>
      <c r="O49" s="35">
        <v>6</v>
      </c>
      <c r="P49" s="44"/>
      <c r="Q49" s="44"/>
      <c r="R49" s="51"/>
      <c r="S49" s="35">
        <v>16</v>
      </c>
      <c r="T49" s="44"/>
      <c r="U49" s="44"/>
      <c r="V49" s="51"/>
      <c r="W49" s="35">
        <v>22</v>
      </c>
      <c r="X49" s="44"/>
      <c r="Y49" s="44"/>
      <c r="Z49" s="58"/>
    </row>
    <row r="50" spans="1:26">
      <c r="A50" s="19">
        <v>42</v>
      </c>
      <c r="B50" s="35">
        <v>13</v>
      </c>
      <c r="C50" s="44"/>
      <c r="D50" s="44"/>
      <c r="E50" s="51"/>
      <c r="F50" s="35">
        <v>18</v>
      </c>
      <c r="G50" s="44"/>
      <c r="H50" s="44"/>
      <c r="I50" s="51"/>
      <c r="J50" s="35">
        <v>31</v>
      </c>
      <c r="K50" s="44"/>
      <c r="L50" s="44"/>
      <c r="M50" s="51"/>
      <c r="N50" s="60">
        <v>93</v>
      </c>
      <c r="O50" s="36">
        <v>7</v>
      </c>
      <c r="P50" s="45"/>
      <c r="Q50" s="45"/>
      <c r="R50" s="52"/>
      <c r="S50" s="36">
        <v>12</v>
      </c>
      <c r="T50" s="45"/>
      <c r="U50" s="45"/>
      <c r="V50" s="52"/>
      <c r="W50" s="36">
        <v>19</v>
      </c>
      <c r="X50" s="45"/>
      <c r="Y50" s="45"/>
      <c r="Z50" s="59"/>
    </row>
    <row r="51" spans="1:26">
      <c r="A51" s="20">
        <v>43</v>
      </c>
      <c r="B51" s="36">
        <v>22</v>
      </c>
      <c r="C51" s="45"/>
      <c r="D51" s="45"/>
      <c r="E51" s="52"/>
      <c r="F51" s="36">
        <v>11</v>
      </c>
      <c r="G51" s="45"/>
      <c r="H51" s="45"/>
      <c r="I51" s="52"/>
      <c r="J51" s="36">
        <v>33</v>
      </c>
      <c r="K51" s="45"/>
      <c r="L51" s="45"/>
      <c r="M51" s="52"/>
      <c r="N51" s="61">
        <v>94</v>
      </c>
      <c r="O51" s="35">
        <v>6</v>
      </c>
      <c r="P51" s="44"/>
      <c r="Q51" s="44"/>
      <c r="R51" s="51"/>
      <c r="S51" s="35">
        <v>11</v>
      </c>
      <c r="T51" s="44"/>
      <c r="U51" s="44"/>
      <c r="V51" s="51"/>
      <c r="W51" s="35">
        <v>17</v>
      </c>
      <c r="X51" s="44"/>
      <c r="Y51" s="44"/>
      <c r="Z51" s="58"/>
    </row>
    <row r="52" spans="1:26">
      <c r="A52" s="19">
        <v>44</v>
      </c>
      <c r="B52" s="35">
        <v>14</v>
      </c>
      <c r="C52" s="44"/>
      <c r="D52" s="44"/>
      <c r="E52" s="51"/>
      <c r="F52" s="35">
        <v>17</v>
      </c>
      <c r="G52" s="44"/>
      <c r="H52" s="44"/>
      <c r="I52" s="51"/>
      <c r="J52" s="35">
        <v>31</v>
      </c>
      <c r="K52" s="44"/>
      <c r="L52" s="44"/>
      <c r="M52" s="51"/>
      <c r="N52" s="60">
        <v>95</v>
      </c>
      <c r="O52" s="36">
        <v>1</v>
      </c>
      <c r="P52" s="45"/>
      <c r="Q52" s="45"/>
      <c r="R52" s="52"/>
      <c r="S52" s="36">
        <v>13</v>
      </c>
      <c r="T52" s="45"/>
      <c r="U52" s="45"/>
      <c r="V52" s="52"/>
      <c r="W52" s="36">
        <v>14</v>
      </c>
      <c r="X52" s="45"/>
      <c r="Y52" s="45"/>
      <c r="Z52" s="59"/>
    </row>
    <row r="53" spans="1:26">
      <c r="A53" s="20">
        <v>45</v>
      </c>
      <c r="B53" s="36">
        <v>19</v>
      </c>
      <c r="C53" s="45"/>
      <c r="D53" s="45"/>
      <c r="E53" s="52"/>
      <c r="F53" s="36">
        <v>15</v>
      </c>
      <c r="G53" s="45"/>
      <c r="H53" s="45"/>
      <c r="I53" s="52"/>
      <c r="J53" s="36">
        <v>34</v>
      </c>
      <c r="K53" s="45"/>
      <c r="L53" s="45"/>
      <c r="M53" s="52"/>
      <c r="N53" s="61">
        <v>96</v>
      </c>
      <c r="O53" s="35">
        <v>1</v>
      </c>
      <c r="P53" s="44"/>
      <c r="Q53" s="44"/>
      <c r="R53" s="51"/>
      <c r="S53" s="35">
        <v>6</v>
      </c>
      <c r="T53" s="44"/>
      <c r="U53" s="44"/>
      <c r="V53" s="51"/>
      <c r="W53" s="35">
        <v>7</v>
      </c>
      <c r="X53" s="44"/>
      <c r="Y53" s="44"/>
      <c r="Z53" s="58"/>
    </row>
    <row r="54" spans="1:26">
      <c r="A54" s="19">
        <v>46</v>
      </c>
      <c r="B54" s="35">
        <v>17</v>
      </c>
      <c r="C54" s="44"/>
      <c r="D54" s="44"/>
      <c r="E54" s="51"/>
      <c r="F54" s="35">
        <v>18</v>
      </c>
      <c r="G54" s="44"/>
      <c r="H54" s="44"/>
      <c r="I54" s="51"/>
      <c r="J54" s="35">
        <v>35</v>
      </c>
      <c r="K54" s="44"/>
      <c r="L54" s="44"/>
      <c r="M54" s="51"/>
      <c r="N54" s="60">
        <v>97</v>
      </c>
      <c r="O54" s="36">
        <v>2</v>
      </c>
      <c r="P54" s="45"/>
      <c r="Q54" s="45"/>
      <c r="R54" s="52"/>
      <c r="S54" s="36">
        <v>11</v>
      </c>
      <c r="T54" s="45"/>
      <c r="U54" s="45"/>
      <c r="V54" s="52"/>
      <c r="W54" s="36">
        <v>13</v>
      </c>
      <c r="X54" s="45"/>
      <c r="Y54" s="45"/>
      <c r="Z54" s="59"/>
    </row>
    <row r="55" spans="1:26">
      <c r="A55" s="20">
        <v>47</v>
      </c>
      <c r="B55" s="36">
        <v>13</v>
      </c>
      <c r="C55" s="45"/>
      <c r="D55" s="45"/>
      <c r="E55" s="52"/>
      <c r="F55" s="36">
        <v>20</v>
      </c>
      <c r="G55" s="45"/>
      <c r="H55" s="45"/>
      <c r="I55" s="52"/>
      <c r="J55" s="36">
        <v>33</v>
      </c>
      <c r="K55" s="45"/>
      <c r="L55" s="45"/>
      <c r="M55" s="52"/>
      <c r="N55" s="61">
        <v>98</v>
      </c>
      <c r="O55" s="35">
        <v>2</v>
      </c>
      <c r="P55" s="44"/>
      <c r="Q55" s="44"/>
      <c r="R55" s="51"/>
      <c r="S55" s="35">
        <v>4</v>
      </c>
      <c r="T55" s="44"/>
      <c r="U55" s="44"/>
      <c r="V55" s="51"/>
      <c r="W55" s="35">
        <v>6</v>
      </c>
      <c r="X55" s="44"/>
      <c r="Y55" s="44"/>
      <c r="Z55" s="58"/>
    </row>
    <row r="56" spans="1:26">
      <c r="A56" s="19">
        <v>48</v>
      </c>
      <c r="B56" s="35">
        <v>17</v>
      </c>
      <c r="C56" s="44"/>
      <c r="D56" s="44"/>
      <c r="E56" s="51"/>
      <c r="F56" s="35">
        <v>18</v>
      </c>
      <c r="G56" s="44"/>
      <c r="H56" s="44"/>
      <c r="I56" s="51"/>
      <c r="J56" s="35">
        <v>35</v>
      </c>
      <c r="K56" s="44"/>
      <c r="L56" s="44"/>
      <c r="M56" s="51"/>
      <c r="N56" s="60">
        <v>99</v>
      </c>
      <c r="O56" s="36">
        <v>1</v>
      </c>
      <c r="P56" s="45"/>
      <c r="Q56" s="45"/>
      <c r="R56" s="52"/>
      <c r="S56" s="36">
        <v>5</v>
      </c>
      <c r="T56" s="45"/>
      <c r="U56" s="45"/>
      <c r="V56" s="52"/>
      <c r="W56" s="36">
        <v>6</v>
      </c>
      <c r="X56" s="45"/>
      <c r="Y56" s="45"/>
      <c r="Z56" s="59"/>
    </row>
    <row r="57" spans="1:26">
      <c r="A57" s="20">
        <v>49</v>
      </c>
      <c r="B57" s="36">
        <v>21</v>
      </c>
      <c r="C57" s="45"/>
      <c r="D57" s="45"/>
      <c r="E57" s="52"/>
      <c r="F57" s="36">
        <v>16</v>
      </c>
      <c r="G57" s="45"/>
      <c r="H57" s="45"/>
      <c r="I57" s="52"/>
      <c r="J57" s="36">
        <v>37</v>
      </c>
      <c r="K57" s="45"/>
      <c r="L57" s="45"/>
      <c r="M57" s="52"/>
      <c r="N57" s="61" t="s">
        <v>8</v>
      </c>
      <c r="O57" s="35">
        <v>0</v>
      </c>
      <c r="P57" s="44"/>
      <c r="Q57" s="44"/>
      <c r="R57" s="51"/>
      <c r="S57" s="35">
        <v>8</v>
      </c>
      <c r="T57" s="44"/>
      <c r="U57" s="44"/>
      <c r="V57" s="51"/>
      <c r="W57" s="35">
        <v>8</v>
      </c>
      <c r="X57" s="44"/>
      <c r="Y57" s="44"/>
      <c r="Z57" s="58"/>
    </row>
    <row r="58" spans="1:26">
      <c r="A58" s="19">
        <v>50</v>
      </c>
      <c r="B58" s="35">
        <v>28</v>
      </c>
      <c r="C58" s="44"/>
      <c r="D58" s="44"/>
      <c r="E58" s="51"/>
      <c r="F58" s="35">
        <v>25</v>
      </c>
      <c r="G58" s="44"/>
      <c r="H58" s="44"/>
      <c r="I58" s="51"/>
      <c r="J58" s="35">
        <v>53</v>
      </c>
      <c r="K58" s="44"/>
      <c r="L58" s="44"/>
      <c r="M58" s="51"/>
      <c r="N58" s="62" t="s">
        <v>39</v>
      </c>
      <c r="O58" s="39">
        <f>SUM(B8:E58,O8:R57)</f>
        <v>1472</v>
      </c>
      <c r="P58" s="47"/>
      <c r="Q58" s="47"/>
      <c r="R58" s="53"/>
      <c r="S58" s="39">
        <f>SUM(F8:I58,S8:V57)</f>
        <v>1563</v>
      </c>
      <c r="T58" s="47"/>
      <c r="U58" s="47"/>
      <c r="V58" s="53"/>
      <c r="W58" s="39">
        <f>SUM(J8:M58,W8:Z57)</f>
        <v>3035</v>
      </c>
      <c r="X58" s="47"/>
      <c r="Y58" s="47"/>
      <c r="Z58" s="53"/>
    </row>
    <row r="59" spans="1:26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3.5" customHeight="1">
      <c r="A61" s="14" t="s">
        <v>24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>
      <c r="A63" s="16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>
      <c r="A64" s="17" t="s">
        <v>47</v>
      </c>
      <c r="B64" s="33" t="s">
        <v>22</v>
      </c>
      <c r="C64" s="43"/>
      <c r="D64" s="43"/>
      <c r="E64" s="43"/>
      <c r="F64" s="43"/>
      <c r="G64" s="43"/>
      <c r="H64" s="43"/>
      <c r="I64" s="43"/>
      <c r="J64" s="43"/>
      <c r="K64" s="57"/>
      <c r="L64" s="57"/>
      <c r="M64" s="57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>
      <c r="A65" s="18" t="s">
        <v>48</v>
      </c>
      <c r="B65" s="34" t="s">
        <v>16</v>
      </c>
      <c r="C65" s="43"/>
      <c r="D65" s="43"/>
      <c r="E65" s="43"/>
      <c r="F65" s="34" t="s">
        <v>17</v>
      </c>
      <c r="G65" s="43"/>
      <c r="H65" s="43"/>
      <c r="I65" s="43"/>
      <c r="J65" s="34" t="s">
        <v>52</v>
      </c>
      <c r="K65" s="57"/>
      <c r="L65" s="57"/>
      <c r="M65" s="57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>
      <c r="A66" s="19" t="s">
        <v>30</v>
      </c>
      <c r="B66" s="35">
        <v>32</v>
      </c>
      <c r="C66" s="44"/>
      <c r="D66" s="44"/>
      <c r="E66" s="51"/>
      <c r="F66" s="35">
        <v>40</v>
      </c>
      <c r="G66" s="44"/>
      <c r="H66" s="44"/>
      <c r="I66" s="51"/>
      <c r="J66" s="35">
        <v>72</v>
      </c>
      <c r="K66" s="44"/>
      <c r="L66" s="44"/>
      <c r="M66" s="58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>
      <c r="A67" s="20" t="s">
        <v>50</v>
      </c>
      <c r="B67" s="36">
        <v>54</v>
      </c>
      <c r="C67" s="45"/>
      <c r="D67" s="45"/>
      <c r="E67" s="52"/>
      <c r="F67" s="36">
        <v>38</v>
      </c>
      <c r="G67" s="45"/>
      <c r="H67" s="45"/>
      <c r="I67" s="52"/>
      <c r="J67" s="36">
        <v>92</v>
      </c>
      <c r="K67" s="45"/>
      <c r="L67" s="45"/>
      <c r="M67" s="59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>
      <c r="A68" s="19" t="s">
        <v>53</v>
      </c>
      <c r="B68" s="35">
        <v>55</v>
      </c>
      <c r="C68" s="44"/>
      <c r="D68" s="44"/>
      <c r="E68" s="51"/>
      <c r="F68" s="35">
        <v>56</v>
      </c>
      <c r="G68" s="44"/>
      <c r="H68" s="44"/>
      <c r="I68" s="51"/>
      <c r="J68" s="35">
        <v>111</v>
      </c>
      <c r="K68" s="44"/>
      <c r="L68" s="44"/>
      <c r="M68" s="58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>
      <c r="A69" s="20" t="s">
        <v>49</v>
      </c>
      <c r="B69" s="36">
        <v>72</v>
      </c>
      <c r="C69" s="45"/>
      <c r="D69" s="45"/>
      <c r="E69" s="52"/>
      <c r="F69" s="36">
        <v>59</v>
      </c>
      <c r="G69" s="45"/>
      <c r="H69" s="45"/>
      <c r="I69" s="52"/>
      <c r="J69" s="36">
        <v>131</v>
      </c>
      <c r="K69" s="45"/>
      <c r="L69" s="45"/>
      <c r="M69" s="59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>
      <c r="A70" s="19" t="s">
        <v>54</v>
      </c>
      <c r="B70" s="35">
        <v>48</v>
      </c>
      <c r="C70" s="44"/>
      <c r="D70" s="44"/>
      <c r="E70" s="51"/>
      <c r="F70" s="35">
        <v>47</v>
      </c>
      <c r="G70" s="44"/>
      <c r="H70" s="44"/>
      <c r="I70" s="51"/>
      <c r="J70" s="35">
        <v>95</v>
      </c>
      <c r="K70" s="44"/>
      <c r="L70" s="44"/>
      <c r="M70" s="58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>
      <c r="A71" s="20" t="s">
        <v>37</v>
      </c>
      <c r="B71" s="36">
        <v>48</v>
      </c>
      <c r="C71" s="45"/>
      <c r="D71" s="45"/>
      <c r="E71" s="52"/>
      <c r="F71" s="36">
        <v>47</v>
      </c>
      <c r="G71" s="45"/>
      <c r="H71" s="45"/>
      <c r="I71" s="52"/>
      <c r="J71" s="36">
        <v>95</v>
      </c>
      <c r="K71" s="45"/>
      <c r="L71" s="45"/>
      <c r="M71" s="59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>
      <c r="A72" s="19" t="s">
        <v>55</v>
      </c>
      <c r="B72" s="35">
        <v>56</v>
      </c>
      <c r="C72" s="44"/>
      <c r="D72" s="44"/>
      <c r="E72" s="51"/>
      <c r="F72" s="35">
        <v>30</v>
      </c>
      <c r="G72" s="44"/>
      <c r="H72" s="44"/>
      <c r="I72" s="51"/>
      <c r="J72" s="35">
        <v>86</v>
      </c>
      <c r="K72" s="44"/>
      <c r="L72" s="44"/>
      <c r="M72" s="58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>
      <c r="A73" s="20" t="s">
        <v>56</v>
      </c>
      <c r="B73" s="36">
        <v>55</v>
      </c>
      <c r="C73" s="45"/>
      <c r="D73" s="45"/>
      <c r="E73" s="52"/>
      <c r="F73" s="36">
        <v>51</v>
      </c>
      <c r="G73" s="45"/>
      <c r="H73" s="45"/>
      <c r="I73" s="52"/>
      <c r="J73" s="36">
        <v>106</v>
      </c>
      <c r="K73" s="45"/>
      <c r="L73" s="45"/>
      <c r="M73" s="59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>
      <c r="A74" s="19" t="s">
        <v>41</v>
      </c>
      <c r="B74" s="35">
        <v>72</v>
      </c>
      <c r="C74" s="44"/>
      <c r="D74" s="44"/>
      <c r="E74" s="51"/>
      <c r="F74" s="35">
        <v>75</v>
      </c>
      <c r="G74" s="44"/>
      <c r="H74" s="44"/>
      <c r="I74" s="51"/>
      <c r="J74" s="35">
        <v>147</v>
      </c>
      <c r="K74" s="44"/>
      <c r="L74" s="44"/>
      <c r="M74" s="58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>
      <c r="A75" s="20" t="s">
        <v>58</v>
      </c>
      <c r="B75" s="36">
        <v>87</v>
      </c>
      <c r="C75" s="45"/>
      <c r="D75" s="45"/>
      <c r="E75" s="52"/>
      <c r="F75" s="36">
        <v>87</v>
      </c>
      <c r="G75" s="45"/>
      <c r="H75" s="45"/>
      <c r="I75" s="52"/>
      <c r="J75" s="36">
        <v>174</v>
      </c>
      <c r="K75" s="45"/>
      <c r="L75" s="45"/>
      <c r="M75" s="59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>
      <c r="A76" s="19" t="s">
        <v>60</v>
      </c>
      <c r="B76" s="35">
        <v>94</v>
      </c>
      <c r="C76" s="44"/>
      <c r="D76" s="44"/>
      <c r="E76" s="51"/>
      <c r="F76" s="35">
        <v>89</v>
      </c>
      <c r="G76" s="44"/>
      <c r="H76" s="44"/>
      <c r="I76" s="51"/>
      <c r="J76" s="35">
        <v>183</v>
      </c>
      <c r="K76" s="44"/>
      <c r="L76" s="44"/>
      <c r="M76" s="58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>
      <c r="A77" s="20" t="s">
        <v>6</v>
      </c>
      <c r="B77" s="36">
        <v>84</v>
      </c>
      <c r="C77" s="45"/>
      <c r="D77" s="45"/>
      <c r="E77" s="52"/>
      <c r="F77" s="36">
        <v>76</v>
      </c>
      <c r="G77" s="45"/>
      <c r="H77" s="45"/>
      <c r="I77" s="52"/>
      <c r="J77" s="36">
        <v>160</v>
      </c>
      <c r="K77" s="45"/>
      <c r="L77" s="45"/>
      <c r="M77" s="59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>
      <c r="A78" s="19" t="s">
        <v>62</v>
      </c>
      <c r="B78" s="35">
        <v>112</v>
      </c>
      <c r="C78" s="44"/>
      <c r="D78" s="44"/>
      <c r="E78" s="51"/>
      <c r="F78" s="35">
        <v>92</v>
      </c>
      <c r="G78" s="44"/>
      <c r="H78" s="44"/>
      <c r="I78" s="51"/>
      <c r="J78" s="35">
        <v>204</v>
      </c>
      <c r="K78" s="44"/>
      <c r="L78" s="44"/>
      <c r="M78" s="58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>
      <c r="A79" s="20" t="s">
        <v>63</v>
      </c>
      <c r="B79" s="36">
        <v>126</v>
      </c>
      <c r="C79" s="45"/>
      <c r="D79" s="45"/>
      <c r="E79" s="52"/>
      <c r="F79" s="36">
        <v>133</v>
      </c>
      <c r="G79" s="45"/>
      <c r="H79" s="45"/>
      <c r="I79" s="52"/>
      <c r="J79" s="36">
        <v>259</v>
      </c>
      <c r="K79" s="45"/>
      <c r="L79" s="45"/>
      <c r="M79" s="59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>
      <c r="A80" s="19" t="s">
        <v>33</v>
      </c>
      <c r="B80" s="35">
        <v>148</v>
      </c>
      <c r="C80" s="44"/>
      <c r="D80" s="44"/>
      <c r="E80" s="51"/>
      <c r="F80" s="35">
        <v>173</v>
      </c>
      <c r="G80" s="44"/>
      <c r="H80" s="44"/>
      <c r="I80" s="51"/>
      <c r="J80" s="35">
        <v>321</v>
      </c>
      <c r="K80" s="44"/>
      <c r="L80" s="44"/>
      <c r="M80" s="58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>
      <c r="A81" s="20" t="s">
        <v>59</v>
      </c>
      <c r="B81" s="36">
        <v>166</v>
      </c>
      <c r="C81" s="45"/>
      <c r="D81" s="45"/>
      <c r="E81" s="52"/>
      <c r="F81" s="36">
        <v>157</v>
      </c>
      <c r="G81" s="45"/>
      <c r="H81" s="45"/>
      <c r="I81" s="52"/>
      <c r="J81" s="36">
        <v>323</v>
      </c>
      <c r="K81" s="45"/>
      <c r="L81" s="45"/>
      <c r="M81" s="59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>
      <c r="A82" s="19" t="s">
        <v>10</v>
      </c>
      <c r="B82" s="35">
        <v>81</v>
      </c>
      <c r="C82" s="44"/>
      <c r="D82" s="44"/>
      <c r="E82" s="51"/>
      <c r="F82" s="35">
        <v>103</v>
      </c>
      <c r="G82" s="44"/>
      <c r="H82" s="44"/>
      <c r="I82" s="51"/>
      <c r="J82" s="35">
        <v>184</v>
      </c>
      <c r="K82" s="44"/>
      <c r="L82" s="44"/>
      <c r="M82" s="58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>
      <c r="A83" s="20" t="s">
        <v>18</v>
      </c>
      <c r="B83" s="36">
        <v>39</v>
      </c>
      <c r="C83" s="45"/>
      <c r="D83" s="45"/>
      <c r="E83" s="52"/>
      <c r="F83" s="36">
        <v>87</v>
      </c>
      <c r="G83" s="45"/>
      <c r="H83" s="45"/>
      <c r="I83" s="52"/>
      <c r="J83" s="36">
        <v>126</v>
      </c>
      <c r="K83" s="45"/>
      <c r="L83" s="45"/>
      <c r="M83" s="59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>
      <c r="A84" s="19" t="s">
        <v>57</v>
      </c>
      <c r="B84" s="35">
        <v>36</v>
      </c>
      <c r="C84" s="44"/>
      <c r="D84" s="44"/>
      <c r="E84" s="51"/>
      <c r="F84" s="35">
        <v>76</v>
      </c>
      <c r="G84" s="44"/>
      <c r="H84" s="44"/>
      <c r="I84" s="51"/>
      <c r="J84" s="35">
        <v>112</v>
      </c>
      <c r="K84" s="44"/>
      <c r="L84" s="44"/>
      <c r="M84" s="58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>
      <c r="A85" s="20" t="s">
        <v>61</v>
      </c>
      <c r="B85" s="36">
        <v>7</v>
      </c>
      <c r="C85" s="45"/>
      <c r="D85" s="45"/>
      <c r="E85" s="52"/>
      <c r="F85" s="36">
        <v>39</v>
      </c>
      <c r="G85" s="45"/>
      <c r="H85" s="45"/>
      <c r="I85" s="52"/>
      <c r="J85" s="36">
        <v>46</v>
      </c>
      <c r="K85" s="45"/>
      <c r="L85" s="45"/>
      <c r="M85" s="59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>
      <c r="A86" s="19" t="s">
        <v>5</v>
      </c>
      <c r="B86" s="35">
        <v>0</v>
      </c>
      <c r="C86" s="44"/>
      <c r="D86" s="44"/>
      <c r="E86" s="51"/>
      <c r="F86" s="35">
        <v>8</v>
      </c>
      <c r="G86" s="44"/>
      <c r="H86" s="44"/>
      <c r="I86" s="51"/>
      <c r="J86" s="35">
        <v>8</v>
      </c>
      <c r="K86" s="44"/>
      <c r="L86" s="44"/>
      <c r="M86" s="58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>
      <c r="A87" s="30" t="s">
        <v>39</v>
      </c>
      <c r="B87" s="39">
        <f>SUM(B66:E86)</f>
        <v>1472</v>
      </c>
      <c r="C87" s="47"/>
      <c r="D87" s="47"/>
      <c r="E87" s="53"/>
      <c r="F87" s="39">
        <f>SUM(F66:I86)</f>
        <v>1563</v>
      </c>
      <c r="G87" s="47"/>
      <c r="H87" s="47"/>
      <c r="I87" s="53"/>
      <c r="J87" s="39">
        <f>SUM(J66:M86)</f>
        <v>3035</v>
      </c>
      <c r="K87" s="47"/>
      <c r="L87" s="47"/>
      <c r="M87" s="5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32</v>
      </c>
      <c r="B90" s="40">
        <f>SUM(B66:E68)</f>
        <v>141</v>
      </c>
      <c r="C90" s="48"/>
      <c r="D90" s="48"/>
      <c r="E90" s="54"/>
      <c r="F90" s="40">
        <f>SUM(F66:I68)</f>
        <v>134</v>
      </c>
      <c r="G90" s="48"/>
      <c r="H90" s="48"/>
      <c r="I90" s="54"/>
      <c r="J90" s="40">
        <f>SUM(J66:M68)</f>
        <v>275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1</v>
      </c>
      <c r="B91" s="41">
        <f>B90/B87</f>
        <v>9.5788043478260865e-002</v>
      </c>
      <c r="C91" s="49"/>
      <c r="D91" s="49"/>
      <c r="E91" s="55"/>
      <c r="F91" s="41">
        <f>F90/F87</f>
        <v>8.5732565579014722e-002</v>
      </c>
      <c r="G91" s="49"/>
      <c r="H91" s="49"/>
      <c r="I91" s="55"/>
      <c r="J91" s="41">
        <f>J90/J87</f>
        <v>9.0609555189456348e-002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30" t="s">
        <v>51</v>
      </c>
      <c r="B92" s="39">
        <f>SUM(B79:E86)</f>
        <v>603</v>
      </c>
      <c r="C92" s="47"/>
      <c r="D92" s="47"/>
      <c r="E92" s="53"/>
      <c r="F92" s="39">
        <f>SUM(F79:I86)</f>
        <v>776</v>
      </c>
      <c r="G92" s="47"/>
      <c r="H92" s="47"/>
      <c r="I92" s="53"/>
      <c r="J92" s="39">
        <f>SUM(J79:M86)</f>
        <v>1379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65" t="s">
        <v>1</v>
      </c>
      <c r="B93" s="66">
        <f>B92/B87</f>
        <v>0.40964673913043476</v>
      </c>
      <c r="C93" s="67"/>
      <c r="D93" s="67"/>
      <c r="E93" s="68"/>
      <c r="F93" s="66">
        <f>F92/F87</f>
        <v>0.49648112603966732</v>
      </c>
      <c r="G93" s="67"/>
      <c r="H93" s="67"/>
      <c r="I93" s="68"/>
      <c r="J93" s="66">
        <f>J92/J87</f>
        <v>0.45436573311367379</v>
      </c>
      <c r="K93" s="67"/>
      <c r="L93" s="67"/>
      <c r="M93" s="68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>
      <c r="A2" s="14" t="s">
        <v>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67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71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47</v>
      </c>
      <c r="B6" s="33" t="s">
        <v>22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7" t="s">
        <v>47</v>
      </c>
      <c r="O6" s="33" t="s">
        <v>22</v>
      </c>
      <c r="P6" s="43"/>
      <c r="Q6" s="43"/>
      <c r="R6" s="43"/>
      <c r="S6" s="43"/>
      <c r="T6" s="43"/>
      <c r="U6" s="43"/>
      <c r="V6" s="43"/>
      <c r="W6" s="43"/>
      <c r="X6" s="57"/>
      <c r="Y6" s="57"/>
      <c r="Z6" s="57"/>
    </row>
    <row r="7" spans="1:26">
      <c r="A7" s="18" t="s">
        <v>48</v>
      </c>
      <c r="B7" s="34" t="s">
        <v>16</v>
      </c>
      <c r="C7" s="43"/>
      <c r="D7" s="43"/>
      <c r="E7" s="43"/>
      <c r="F7" s="34" t="s">
        <v>17</v>
      </c>
      <c r="G7" s="43"/>
      <c r="H7" s="43"/>
      <c r="I7" s="43"/>
      <c r="J7" s="34" t="s">
        <v>52</v>
      </c>
      <c r="K7" s="43"/>
      <c r="L7" s="43"/>
      <c r="M7" s="43"/>
      <c r="N7" s="18" t="s">
        <v>48</v>
      </c>
      <c r="O7" s="34" t="s">
        <v>16</v>
      </c>
      <c r="P7" s="43"/>
      <c r="Q7" s="43"/>
      <c r="R7" s="43"/>
      <c r="S7" s="34" t="s">
        <v>17</v>
      </c>
      <c r="T7" s="43"/>
      <c r="U7" s="43"/>
      <c r="V7" s="43"/>
      <c r="W7" s="34" t="s">
        <v>52</v>
      </c>
      <c r="X7" s="57"/>
      <c r="Y7" s="57"/>
      <c r="Z7" s="57"/>
    </row>
    <row r="8" spans="1:26">
      <c r="A8" s="19">
        <v>0</v>
      </c>
      <c r="B8" s="35">
        <v>5</v>
      </c>
      <c r="C8" s="44"/>
      <c r="D8" s="44"/>
      <c r="E8" s="51"/>
      <c r="F8" s="35">
        <v>9</v>
      </c>
      <c r="G8" s="44"/>
      <c r="H8" s="44"/>
      <c r="I8" s="51"/>
      <c r="J8" s="35">
        <v>14</v>
      </c>
      <c r="K8" s="44"/>
      <c r="L8" s="44"/>
      <c r="M8" s="51"/>
      <c r="N8" s="60">
        <v>51</v>
      </c>
      <c r="O8" s="36">
        <v>33</v>
      </c>
      <c r="P8" s="45"/>
      <c r="Q8" s="45"/>
      <c r="R8" s="52"/>
      <c r="S8" s="36">
        <v>34</v>
      </c>
      <c r="T8" s="45"/>
      <c r="U8" s="45"/>
      <c r="V8" s="52"/>
      <c r="W8" s="36">
        <v>67</v>
      </c>
      <c r="X8" s="45"/>
      <c r="Y8" s="45"/>
      <c r="Z8" s="59"/>
    </row>
    <row r="9" spans="1:26">
      <c r="A9" s="20">
        <v>1</v>
      </c>
      <c r="B9" s="36">
        <v>8</v>
      </c>
      <c r="C9" s="45"/>
      <c r="D9" s="45"/>
      <c r="E9" s="52"/>
      <c r="F9" s="36">
        <v>5</v>
      </c>
      <c r="G9" s="45"/>
      <c r="H9" s="45"/>
      <c r="I9" s="52"/>
      <c r="J9" s="36">
        <v>13</v>
      </c>
      <c r="K9" s="45"/>
      <c r="L9" s="45"/>
      <c r="M9" s="52"/>
      <c r="N9" s="61">
        <v>52</v>
      </c>
      <c r="O9" s="35">
        <v>36</v>
      </c>
      <c r="P9" s="44"/>
      <c r="Q9" s="44"/>
      <c r="R9" s="51"/>
      <c r="S9" s="35">
        <v>33</v>
      </c>
      <c r="T9" s="44"/>
      <c r="U9" s="44"/>
      <c r="V9" s="51"/>
      <c r="W9" s="35">
        <v>69</v>
      </c>
      <c r="X9" s="44"/>
      <c r="Y9" s="44"/>
      <c r="Z9" s="58"/>
    </row>
    <row r="10" spans="1:26">
      <c r="A10" s="19">
        <v>2</v>
      </c>
      <c r="B10" s="35">
        <v>7</v>
      </c>
      <c r="C10" s="44"/>
      <c r="D10" s="44"/>
      <c r="E10" s="51"/>
      <c r="F10" s="35">
        <v>16</v>
      </c>
      <c r="G10" s="44"/>
      <c r="H10" s="44"/>
      <c r="I10" s="51"/>
      <c r="J10" s="35">
        <v>23</v>
      </c>
      <c r="K10" s="44"/>
      <c r="L10" s="44"/>
      <c r="M10" s="51"/>
      <c r="N10" s="60">
        <v>53</v>
      </c>
      <c r="O10" s="36">
        <v>34</v>
      </c>
      <c r="P10" s="45"/>
      <c r="Q10" s="45"/>
      <c r="R10" s="52"/>
      <c r="S10" s="36">
        <v>38</v>
      </c>
      <c r="T10" s="45"/>
      <c r="U10" s="45"/>
      <c r="V10" s="52"/>
      <c r="W10" s="36">
        <v>72</v>
      </c>
      <c r="X10" s="45"/>
      <c r="Y10" s="45"/>
      <c r="Z10" s="59"/>
    </row>
    <row r="11" spans="1:26">
      <c r="A11" s="20">
        <v>3</v>
      </c>
      <c r="B11" s="36">
        <v>6</v>
      </c>
      <c r="C11" s="45"/>
      <c r="D11" s="45"/>
      <c r="E11" s="52"/>
      <c r="F11" s="36">
        <v>13</v>
      </c>
      <c r="G11" s="45"/>
      <c r="H11" s="45"/>
      <c r="I11" s="52"/>
      <c r="J11" s="36">
        <v>19</v>
      </c>
      <c r="K11" s="45"/>
      <c r="L11" s="45"/>
      <c r="M11" s="52"/>
      <c r="N11" s="61">
        <v>54</v>
      </c>
      <c r="O11" s="35">
        <v>31</v>
      </c>
      <c r="P11" s="44"/>
      <c r="Q11" s="44"/>
      <c r="R11" s="51"/>
      <c r="S11" s="35">
        <v>26</v>
      </c>
      <c r="T11" s="44"/>
      <c r="U11" s="44"/>
      <c r="V11" s="51"/>
      <c r="W11" s="35">
        <v>57</v>
      </c>
      <c r="X11" s="44"/>
      <c r="Y11" s="44"/>
      <c r="Z11" s="58"/>
    </row>
    <row r="12" spans="1:26">
      <c r="A12" s="19">
        <v>4</v>
      </c>
      <c r="B12" s="35">
        <v>13</v>
      </c>
      <c r="C12" s="44"/>
      <c r="D12" s="44"/>
      <c r="E12" s="51"/>
      <c r="F12" s="35">
        <v>19</v>
      </c>
      <c r="G12" s="44"/>
      <c r="H12" s="44"/>
      <c r="I12" s="51"/>
      <c r="J12" s="35">
        <v>32</v>
      </c>
      <c r="K12" s="44"/>
      <c r="L12" s="44"/>
      <c r="M12" s="51"/>
      <c r="N12" s="60">
        <v>55</v>
      </c>
      <c r="O12" s="36">
        <v>16</v>
      </c>
      <c r="P12" s="45"/>
      <c r="Q12" s="45"/>
      <c r="R12" s="52"/>
      <c r="S12" s="36">
        <v>30</v>
      </c>
      <c r="T12" s="45"/>
      <c r="U12" s="45"/>
      <c r="V12" s="52"/>
      <c r="W12" s="36">
        <v>46</v>
      </c>
      <c r="X12" s="45"/>
      <c r="Y12" s="45"/>
      <c r="Z12" s="59"/>
    </row>
    <row r="13" spans="1:26">
      <c r="A13" s="20">
        <v>5</v>
      </c>
      <c r="B13" s="36">
        <v>9</v>
      </c>
      <c r="C13" s="45"/>
      <c r="D13" s="45"/>
      <c r="E13" s="52"/>
      <c r="F13" s="36">
        <v>9</v>
      </c>
      <c r="G13" s="45"/>
      <c r="H13" s="45"/>
      <c r="I13" s="52"/>
      <c r="J13" s="36">
        <v>18</v>
      </c>
      <c r="K13" s="45"/>
      <c r="L13" s="45"/>
      <c r="M13" s="52"/>
      <c r="N13" s="61">
        <v>56</v>
      </c>
      <c r="O13" s="35">
        <v>36</v>
      </c>
      <c r="P13" s="44"/>
      <c r="Q13" s="44"/>
      <c r="R13" s="51"/>
      <c r="S13" s="35">
        <v>27</v>
      </c>
      <c r="T13" s="44"/>
      <c r="U13" s="44"/>
      <c r="V13" s="51"/>
      <c r="W13" s="35">
        <v>63</v>
      </c>
      <c r="X13" s="44"/>
      <c r="Y13" s="44"/>
      <c r="Z13" s="58"/>
    </row>
    <row r="14" spans="1:26">
      <c r="A14" s="19">
        <v>6</v>
      </c>
      <c r="B14" s="35">
        <v>13</v>
      </c>
      <c r="C14" s="44"/>
      <c r="D14" s="44"/>
      <c r="E14" s="51"/>
      <c r="F14" s="35">
        <v>24</v>
      </c>
      <c r="G14" s="44"/>
      <c r="H14" s="44"/>
      <c r="I14" s="51"/>
      <c r="J14" s="35">
        <v>37</v>
      </c>
      <c r="K14" s="44"/>
      <c r="L14" s="44"/>
      <c r="M14" s="51"/>
      <c r="N14" s="60">
        <v>57</v>
      </c>
      <c r="O14" s="36">
        <v>32</v>
      </c>
      <c r="P14" s="45"/>
      <c r="Q14" s="45"/>
      <c r="R14" s="52"/>
      <c r="S14" s="36">
        <v>40</v>
      </c>
      <c r="T14" s="45"/>
      <c r="U14" s="45"/>
      <c r="V14" s="52"/>
      <c r="W14" s="36">
        <v>72</v>
      </c>
      <c r="X14" s="45"/>
      <c r="Y14" s="45"/>
      <c r="Z14" s="59"/>
    </row>
    <row r="15" spans="1:26">
      <c r="A15" s="20">
        <v>7</v>
      </c>
      <c r="B15" s="36">
        <v>22</v>
      </c>
      <c r="C15" s="45"/>
      <c r="D15" s="45"/>
      <c r="E15" s="52"/>
      <c r="F15" s="36">
        <v>7</v>
      </c>
      <c r="G15" s="45"/>
      <c r="H15" s="45"/>
      <c r="I15" s="52"/>
      <c r="J15" s="36">
        <v>29</v>
      </c>
      <c r="K15" s="45"/>
      <c r="L15" s="45"/>
      <c r="M15" s="52"/>
      <c r="N15" s="61">
        <v>58</v>
      </c>
      <c r="O15" s="35">
        <v>28</v>
      </c>
      <c r="P15" s="44"/>
      <c r="Q15" s="44"/>
      <c r="R15" s="51"/>
      <c r="S15" s="35">
        <v>31</v>
      </c>
      <c r="T15" s="44"/>
      <c r="U15" s="44"/>
      <c r="V15" s="51"/>
      <c r="W15" s="35">
        <v>59</v>
      </c>
      <c r="X15" s="44"/>
      <c r="Y15" s="44"/>
      <c r="Z15" s="58"/>
    </row>
    <row r="16" spans="1:26">
      <c r="A16" s="19">
        <v>8</v>
      </c>
      <c r="B16" s="35">
        <v>31</v>
      </c>
      <c r="C16" s="44"/>
      <c r="D16" s="44"/>
      <c r="E16" s="51"/>
      <c r="F16" s="35">
        <v>17</v>
      </c>
      <c r="G16" s="44"/>
      <c r="H16" s="44"/>
      <c r="I16" s="51"/>
      <c r="J16" s="35">
        <v>48</v>
      </c>
      <c r="K16" s="44"/>
      <c r="L16" s="44"/>
      <c r="M16" s="51"/>
      <c r="N16" s="60">
        <v>59</v>
      </c>
      <c r="O16" s="36">
        <v>22</v>
      </c>
      <c r="P16" s="45"/>
      <c r="Q16" s="45"/>
      <c r="R16" s="52"/>
      <c r="S16" s="36">
        <v>14</v>
      </c>
      <c r="T16" s="45"/>
      <c r="U16" s="45"/>
      <c r="V16" s="52"/>
      <c r="W16" s="36">
        <v>36</v>
      </c>
      <c r="X16" s="45"/>
      <c r="Y16" s="45"/>
      <c r="Z16" s="59"/>
    </row>
    <row r="17" spans="1:26">
      <c r="A17" s="20">
        <v>9</v>
      </c>
      <c r="B17" s="36">
        <v>15</v>
      </c>
      <c r="C17" s="45"/>
      <c r="D17" s="45"/>
      <c r="E17" s="52"/>
      <c r="F17" s="36">
        <v>30</v>
      </c>
      <c r="G17" s="45"/>
      <c r="H17" s="45"/>
      <c r="I17" s="52"/>
      <c r="J17" s="36">
        <v>45</v>
      </c>
      <c r="K17" s="45"/>
      <c r="L17" s="45"/>
      <c r="M17" s="52"/>
      <c r="N17" s="61">
        <v>60</v>
      </c>
      <c r="O17" s="35">
        <v>31</v>
      </c>
      <c r="P17" s="44"/>
      <c r="Q17" s="44"/>
      <c r="R17" s="51"/>
      <c r="S17" s="35">
        <v>27</v>
      </c>
      <c r="T17" s="44"/>
      <c r="U17" s="44"/>
      <c r="V17" s="51"/>
      <c r="W17" s="35">
        <v>58</v>
      </c>
      <c r="X17" s="44"/>
      <c r="Y17" s="44"/>
      <c r="Z17" s="58"/>
    </row>
    <row r="18" spans="1:26">
      <c r="A18" s="19">
        <v>10</v>
      </c>
      <c r="B18" s="35">
        <v>26</v>
      </c>
      <c r="C18" s="44"/>
      <c r="D18" s="44"/>
      <c r="E18" s="51"/>
      <c r="F18" s="35">
        <v>22</v>
      </c>
      <c r="G18" s="44"/>
      <c r="H18" s="44"/>
      <c r="I18" s="51"/>
      <c r="J18" s="35">
        <v>48</v>
      </c>
      <c r="K18" s="44"/>
      <c r="L18" s="44"/>
      <c r="M18" s="51"/>
      <c r="N18" s="60">
        <v>61</v>
      </c>
      <c r="O18" s="36">
        <v>30</v>
      </c>
      <c r="P18" s="45"/>
      <c r="Q18" s="45"/>
      <c r="R18" s="52"/>
      <c r="S18" s="36">
        <v>34</v>
      </c>
      <c r="T18" s="45"/>
      <c r="U18" s="45"/>
      <c r="V18" s="52"/>
      <c r="W18" s="36">
        <v>64</v>
      </c>
      <c r="X18" s="45"/>
      <c r="Y18" s="45"/>
      <c r="Z18" s="59"/>
    </row>
    <row r="19" spans="1:26">
      <c r="A19" s="20">
        <v>11</v>
      </c>
      <c r="B19" s="36">
        <v>18</v>
      </c>
      <c r="C19" s="45"/>
      <c r="D19" s="45"/>
      <c r="E19" s="52"/>
      <c r="F19" s="36">
        <v>16</v>
      </c>
      <c r="G19" s="45"/>
      <c r="H19" s="45"/>
      <c r="I19" s="52"/>
      <c r="J19" s="36">
        <v>34</v>
      </c>
      <c r="K19" s="45"/>
      <c r="L19" s="45"/>
      <c r="M19" s="52"/>
      <c r="N19" s="61">
        <v>62</v>
      </c>
      <c r="O19" s="35">
        <v>35</v>
      </c>
      <c r="P19" s="44"/>
      <c r="Q19" s="44"/>
      <c r="R19" s="51"/>
      <c r="S19" s="35">
        <v>29</v>
      </c>
      <c r="T19" s="44"/>
      <c r="U19" s="44"/>
      <c r="V19" s="51"/>
      <c r="W19" s="35">
        <v>64</v>
      </c>
      <c r="X19" s="44"/>
      <c r="Y19" s="44"/>
      <c r="Z19" s="58"/>
    </row>
    <row r="20" spans="1:26">
      <c r="A20" s="19">
        <v>12</v>
      </c>
      <c r="B20" s="35">
        <v>22</v>
      </c>
      <c r="C20" s="44"/>
      <c r="D20" s="44"/>
      <c r="E20" s="51"/>
      <c r="F20" s="35">
        <v>25</v>
      </c>
      <c r="G20" s="44"/>
      <c r="H20" s="44"/>
      <c r="I20" s="51"/>
      <c r="J20" s="35">
        <v>47</v>
      </c>
      <c r="K20" s="44"/>
      <c r="L20" s="44"/>
      <c r="M20" s="51"/>
      <c r="N20" s="60">
        <v>63</v>
      </c>
      <c r="O20" s="36">
        <v>26</v>
      </c>
      <c r="P20" s="45"/>
      <c r="Q20" s="45"/>
      <c r="R20" s="52"/>
      <c r="S20" s="36">
        <v>31</v>
      </c>
      <c r="T20" s="45"/>
      <c r="U20" s="45"/>
      <c r="V20" s="52"/>
      <c r="W20" s="36">
        <v>57</v>
      </c>
      <c r="X20" s="45"/>
      <c r="Y20" s="45"/>
      <c r="Z20" s="59"/>
    </row>
    <row r="21" spans="1:26">
      <c r="A21" s="20">
        <v>13</v>
      </c>
      <c r="B21" s="36">
        <v>31</v>
      </c>
      <c r="C21" s="45"/>
      <c r="D21" s="45"/>
      <c r="E21" s="52"/>
      <c r="F21" s="36">
        <v>20</v>
      </c>
      <c r="G21" s="45"/>
      <c r="H21" s="45"/>
      <c r="I21" s="52"/>
      <c r="J21" s="36">
        <v>51</v>
      </c>
      <c r="K21" s="45"/>
      <c r="L21" s="45"/>
      <c r="M21" s="52"/>
      <c r="N21" s="61">
        <v>64</v>
      </c>
      <c r="O21" s="35">
        <v>29</v>
      </c>
      <c r="P21" s="44"/>
      <c r="Q21" s="44"/>
      <c r="R21" s="51"/>
      <c r="S21" s="35">
        <v>27</v>
      </c>
      <c r="T21" s="44"/>
      <c r="U21" s="44"/>
      <c r="V21" s="51"/>
      <c r="W21" s="35">
        <v>56</v>
      </c>
      <c r="X21" s="44"/>
      <c r="Y21" s="44"/>
      <c r="Z21" s="58"/>
    </row>
    <row r="22" spans="1:26">
      <c r="A22" s="19">
        <v>14</v>
      </c>
      <c r="B22" s="35">
        <v>32</v>
      </c>
      <c r="C22" s="44"/>
      <c r="D22" s="44"/>
      <c r="E22" s="51"/>
      <c r="F22" s="35">
        <v>25</v>
      </c>
      <c r="G22" s="44"/>
      <c r="H22" s="44"/>
      <c r="I22" s="51"/>
      <c r="J22" s="35">
        <v>57</v>
      </c>
      <c r="K22" s="44"/>
      <c r="L22" s="44"/>
      <c r="M22" s="51"/>
      <c r="N22" s="60">
        <v>65</v>
      </c>
      <c r="O22" s="36">
        <v>23</v>
      </c>
      <c r="P22" s="45"/>
      <c r="Q22" s="45"/>
      <c r="R22" s="52"/>
      <c r="S22" s="36">
        <v>37</v>
      </c>
      <c r="T22" s="45"/>
      <c r="U22" s="45"/>
      <c r="V22" s="52"/>
      <c r="W22" s="36">
        <v>60</v>
      </c>
      <c r="X22" s="45"/>
      <c r="Y22" s="45"/>
      <c r="Z22" s="59"/>
    </row>
    <row r="23" spans="1:26">
      <c r="A23" s="20">
        <v>15</v>
      </c>
      <c r="B23" s="36">
        <v>21</v>
      </c>
      <c r="C23" s="45"/>
      <c r="D23" s="45"/>
      <c r="E23" s="52"/>
      <c r="F23" s="36">
        <v>20</v>
      </c>
      <c r="G23" s="45"/>
      <c r="H23" s="45"/>
      <c r="I23" s="52"/>
      <c r="J23" s="36">
        <v>41</v>
      </c>
      <c r="K23" s="45"/>
      <c r="L23" s="45"/>
      <c r="M23" s="52"/>
      <c r="N23" s="61">
        <v>66</v>
      </c>
      <c r="O23" s="35">
        <v>27</v>
      </c>
      <c r="P23" s="44"/>
      <c r="Q23" s="44"/>
      <c r="R23" s="51"/>
      <c r="S23" s="35">
        <v>31</v>
      </c>
      <c r="T23" s="44"/>
      <c r="U23" s="44"/>
      <c r="V23" s="51"/>
      <c r="W23" s="35">
        <v>58</v>
      </c>
      <c r="X23" s="44"/>
      <c r="Y23" s="44"/>
      <c r="Z23" s="58"/>
    </row>
    <row r="24" spans="1:26">
      <c r="A24" s="19">
        <v>16</v>
      </c>
      <c r="B24" s="35">
        <v>22</v>
      </c>
      <c r="C24" s="44"/>
      <c r="D24" s="44"/>
      <c r="E24" s="51"/>
      <c r="F24" s="35">
        <v>16</v>
      </c>
      <c r="G24" s="44"/>
      <c r="H24" s="44"/>
      <c r="I24" s="51"/>
      <c r="J24" s="35">
        <v>38</v>
      </c>
      <c r="K24" s="44"/>
      <c r="L24" s="44"/>
      <c r="M24" s="51"/>
      <c r="N24" s="60">
        <v>67</v>
      </c>
      <c r="O24" s="36">
        <v>38</v>
      </c>
      <c r="P24" s="45"/>
      <c r="Q24" s="45"/>
      <c r="R24" s="52"/>
      <c r="S24" s="36">
        <v>37</v>
      </c>
      <c r="T24" s="45"/>
      <c r="U24" s="45"/>
      <c r="V24" s="52"/>
      <c r="W24" s="36">
        <v>75</v>
      </c>
      <c r="X24" s="45"/>
      <c r="Y24" s="45"/>
      <c r="Z24" s="59"/>
    </row>
    <row r="25" spans="1:26">
      <c r="A25" s="20">
        <v>17</v>
      </c>
      <c r="B25" s="36">
        <v>33</v>
      </c>
      <c r="C25" s="45"/>
      <c r="D25" s="45"/>
      <c r="E25" s="52"/>
      <c r="F25" s="36">
        <v>14</v>
      </c>
      <c r="G25" s="45"/>
      <c r="H25" s="45"/>
      <c r="I25" s="52"/>
      <c r="J25" s="36">
        <v>47</v>
      </c>
      <c r="K25" s="45"/>
      <c r="L25" s="45"/>
      <c r="M25" s="52"/>
      <c r="N25" s="61">
        <v>68</v>
      </c>
      <c r="O25" s="35">
        <v>29</v>
      </c>
      <c r="P25" s="44"/>
      <c r="Q25" s="44"/>
      <c r="R25" s="51"/>
      <c r="S25" s="35">
        <v>31</v>
      </c>
      <c r="T25" s="44"/>
      <c r="U25" s="44"/>
      <c r="V25" s="51"/>
      <c r="W25" s="35">
        <v>60</v>
      </c>
      <c r="X25" s="44"/>
      <c r="Y25" s="44"/>
      <c r="Z25" s="58"/>
    </row>
    <row r="26" spans="1:26">
      <c r="A26" s="19">
        <v>18</v>
      </c>
      <c r="B26" s="35">
        <v>24</v>
      </c>
      <c r="C26" s="44"/>
      <c r="D26" s="44"/>
      <c r="E26" s="51"/>
      <c r="F26" s="35">
        <v>17</v>
      </c>
      <c r="G26" s="44"/>
      <c r="H26" s="44"/>
      <c r="I26" s="51"/>
      <c r="J26" s="35">
        <v>41</v>
      </c>
      <c r="K26" s="44"/>
      <c r="L26" s="44"/>
      <c r="M26" s="51"/>
      <c r="N26" s="60">
        <v>69</v>
      </c>
      <c r="O26" s="36">
        <v>46</v>
      </c>
      <c r="P26" s="45"/>
      <c r="Q26" s="45"/>
      <c r="R26" s="52"/>
      <c r="S26" s="36">
        <v>31</v>
      </c>
      <c r="T26" s="45"/>
      <c r="U26" s="45"/>
      <c r="V26" s="52"/>
      <c r="W26" s="36">
        <v>77</v>
      </c>
      <c r="X26" s="45"/>
      <c r="Y26" s="45"/>
      <c r="Z26" s="59"/>
    </row>
    <row r="27" spans="1:26">
      <c r="A27" s="20">
        <v>19</v>
      </c>
      <c r="B27" s="36">
        <v>15</v>
      </c>
      <c r="C27" s="45"/>
      <c r="D27" s="45"/>
      <c r="E27" s="52"/>
      <c r="F27" s="36">
        <v>22</v>
      </c>
      <c r="G27" s="45"/>
      <c r="H27" s="45"/>
      <c r="I27" s="52"/>
      <c r="J27" s="36">
        <v>37</v>
      </c>
      <c r="K27" s="45"/>
      <c r="L27" s="45"/>
      <c r="M27" s="52"/>
      <c r="N27" s="61">
        <v>70</v>
      </c>
      <c r="O27" s="35">
        <v>42</v>
      </c>
      <c r="P27" s="44"/>
      <c r="Q27" s="44"/>
      <c r="R27" s="51"/>
      <c r="S27" s="35">
        <v>47</v>
      </c>
      <c r="T27" s="44"/>
      <c r="U27" s="44"/>
      <c r="V27" s="51"/>
      <c r="W27" s="35">
        <v>89</v>
      </c>
      <c r="X27" s="44"/>
      <c r="Y27" s="44"/>
      <c r="Z27" s="58"/>
    </row>
    <row r="28" spans="1:26">
      <c r="A28" s="19">
        <v>20</v>
      </c>
      <c r="B28" s="35">
        <v>21</v>
      </c>
      <c r="C28" s="44"/>
      <c r="D28" s="44"/>
      <c r="E28" s="51"/>
      <c r="F28" s="35">
        <v>19</v>
      </c>
      <c r="G28" s="44"/>
      <c r="H28" s="44"/>
      <c r="I28" s="51"/>
      <c r="J28" s="35">
        <v>40</v>
      </c>
      <c r="K28" s="44"/>
      <c r="L28" s="44"/>
      <c r="M28" s="51"/>
      <c r="N28" s="60">
        <v>71</v>
      </c>
      <c r="O28" s="36">
        <v>33</v>
      </c>
      <c r="P28" s="45"/>
      <c r="Q28" s="45"/>
      <c r="R28" s="52"/>
      <c r="S28" s="36">
        <v>47</v>
      </c>
      <c r="T28" s="45"/>
      <c r="U28" s="45"/>
      <c r="V28" s="52"/>
      <c r="W28" s="36">
        <v>80</v>
      </c>
      <c r="X28" s="45"/>
      <c r="Y28" s="45"/>
      <c r="Z28" s="59"/>
    </row>
    <row r="29" spans="1:26">
      <c r="A29" s="20">
        <v>21</v>
      </c>
      <c r="B29" s="36">
        <v>19</v>
      </c>
      <c r="C29" s="45"/>
      <c r="D29" s="45"/>
      <c r="E29" s="52"/>
      <c r="F29" s="36">
        <v>19</v>
      </c>
      <c r="G29" s="45"/>
      <c r="H29" s="45"/>
      <c r="I29" s="52"/>
      <c r="J29" s="36">
        <v>38</v>
      </c>
      <c r="K29" s="45"/>
      <c r="L29" s="45"/>
      <c r="M29" s="52"/>
      <c r="N29" s="61">
        <v>72</v>
      </c>
      <c r="O29" s="35">
        <v>43</v>
      </c>
      <c r="P29" s="44"/>
      <c r="Q29" s="44"/>
      <c r="R29" s="51"/>
      <c r="S29" s="35">
        <v>35</v>
      </c>
      <c r="T29" s="44"/>
      <c r="U29" s="44"/>
      <c r="V29" s="51"/>
      <c r="W29" s="35">
        <v>78</v>
      </c>
      <c r="X29" s="44"/>
      <c r="Y29" s="44"/>
      <c r="Z29" s="58"/>
    </row>
    <row r="30" spans="1:26">
      <c r="A30" s="19">
        <v>22</v>
      </c>
      <c r="B30" s="35">
        <v>23</v>
      </c>
      <c r="C30" s="44"/>
      <c r="D30" s="44"/>
      <c r="E30" s="51"/>
      <c r="F30" s="35">
        <v>15</v>
      </c>
      <c r="G30" s="44"/>
      <c r="H30" s="44"/>
      <c r="I30" s="51"/>
      <c r="J30" s="35">
        <v>38</v>
      </c>
      <c r="K30" s="44"/>
      <c r="L30" s="44"/>
      <c r="M30" s="51"/>
      <c r="N30" s="60">
        <v>73</v>
      </c>
      <c r="O30" s="36">
        <v>38</v>
      </c>
      <c r="P30" s="45"/>
      <c r="Q30" s="45"/>
      <c r="R30" s="52"/>
      <c r="S30" s="36">
        <v>53</v>
      </c>
      <c r="T30" s="45"/>
      <c r="U30" s="45"/>
      <c r="V30" s="52"/>
      <c r="W30" s="36">
        <v>91</v>
      </c>
      <c r="X30" s="45"/>
      <c r="Y30" s="45"/>
      <c r="Z30" s="59"/>
    </row>
    <row r="31" spans="1:26">
      <c r="A31" s="20">
        <v>23</v>
      </c>
      <c r="B31" s="36">
        <v>18</v>
      </c>
      <c r="C31" s="45"/>
      <c r="D31" s="45"/>
      <c r="E31" s="52"/>
      <c r="F31" s="36">
        <v>17</v>
      </c>
      <c r="G31" s="45"/>
      <c r="H31" s="45"/>
      <c r="I31" s="52"/>
      <c r="J31" s="36">
        <v>35</v>
      </c>
      <c r="K31" s="45"/>
      <c r="L31" s="45"/>
      <c r="M31" s="52"/>
      <c r="N31" s="61">
        <v>74</v>
      </c>
      <c r="O31" s="35">
        <v>40</v>
      </c>
      <c r="P31" s="44"/>
      <c r="Q31" s="44"/>
      <c r="R31" s="51"/>
      <c r="S31" s="35">
        <v>38</v>
      </c>
      <c r="T31" s="44"/>
      <c r="U31" s="44"/>
      <c r="V31" s="51"/>
      <c r="W31" s="35">
        <v>78</v>
      </c>
      <c r="X31" s="44"/>
      <c r="Y31" s="44"/>
      <c r="Z31" s="58"/>
    </row>
    <row r="32" spans="1:26">
      <c r="A32" s="19">
        <v>24</v>
      </c>
      <c r="B32" s="35">
        <v>19</v>
      </c>
      <c r="C32" s="44"/>
      <c r="D32" s="44"/>
      <c r="E32" s="51"/>
      <c r="F32" s="35">
        <v>16</v>
      </c>
      <c r="G32" s="44"/>
      <c r="H32" s="44"/>
      <c r="I32" s="51"/>
      <c r="J32" s="35">
        <v>35</v>
      </c>
      <c r="K32" s="44"/>
      <c r="L32" s="44"/>
      <c r="M32" s="51"/>
      <c r="N32" s="60">
        <v>75</v>
      </c>
      <c r="O32" s="36">
        <v>50</v>
      </c>
      <c r="P32" s="45"/>
      <c r="Q32" s="45"/>
      <c r="R32" s="52"/>
      <c r="S32" s="36">
        <v>57</v>
      </c>
      <c r="T32" s="45"/>
      <c r="U32" s="45"/>
      <c r="V32" s="52"/>
      <c r="W32" s="36">
        <v>107</v>
      </c>
      <c r="X32" s="45"/>
      <c r="Y32" s="45"/>
      <c r="Z32" s="59"/>
    </row>
    <row r="33" spans="1:26">
      <c r="A33" s="20">
        <v>25</v>
      </c>
      <c r="B33" s="36">
        <v>12</v>
      </c>
      <c r="C33" s="45"/>
      <c r="D33" s="45"/>
      <c r="E33" s="52"/>
      <c r="F33" s="36">
        <v>17</v>
      </c>
      <c r="G33" s="45"/>
      <c r="H33" s="45"/>
      <c r="I33" s="52"/>
      <c r="J33" s="36">
        <v>29</v>
      </c>
      <c r="K33" s="45"/>
      <c r="L33" s="45"/>
      <c r="M33" s="52"/>
      <c r="N33" s="61">
        <v>76</v>
      </c>
      <c r="O33" s="35">
        <v>47</v>
      </c>
      <c r="P33" s="44"/>
      <c r="Q33" s="44"/>
      <c r="R33" s="51"/>
      <c r="S33" s="35">
        <v>58</v>
      </c>
      <c r="T33" s="44"/>
      <c r="U33" s="44"/>
      <c r="V33" s="51"/>
      <c r="W33" s="35">
        <v>105</v>
      </c>
      <c r="X33" s="44"/>
      <c r="Y33" s="44"/>
      <c r="Z33" s="58"/>
    </row>
    <row r="34" spans="1:26">
      <c r="A34" s="19">
        <v>26</v>
      </c>
      <c r="B34" s="35">
        <v>19</v>
      </c>
      <c r="C34" s="44"/>
      <c r="D34" s="44"/>
      <c r="E34" s="51"/>
      <c r="F34" s="35">
        <v>11</v>
      </c>
      <c r="G34" s="44"/>
      <c r="H34" s="44"/>
      <c r="I34" s="51"/>
      <c r="J34" s="35">
        <v>30</v>
      </c>
      <c r="K34" s="44"/>
      <c r="L34" s="44"/>
      <c r="M34" s="51"/>
      <c r="N34" s="60">
        <v>77</v>
      </c>
      <c r="O34" s="36">
        <v>47</v>
      </c>
      <c r="P34" s="45"/>
      <c r="Q34" s="45"/>
      <c r="R34" s="52"/>
      <c r="S34" s="36">
        <v>50</v>
      </c>
      <c r="T34" s="45"/>
      <c r="U34" s="45"/>
      <c r="V34" s="52"/>
      <c r="W34" s="36">
        <v>97</v>
      </c>
      <c r="X34" s="45"/>
      <c r="Y34" s="45"/>
      <c r="Z34" s="59"/>
    </row>
    <row r="35" spans="1:26">
      <c r="A35" s="20">
        <v>27</v>
      </c>
      <c r="B35" s="36">
        <v>12</v>
      </c>
      <c r="C35" s="45"/>
      <c r="D35" s="45"/>
      <c r="E35" s="52"/>
      <c r="F35" s="36">
        <v>21</v>
      </c>
      <c r="G35" s="45"/>
      <c r="H35" s="45"/>
      <c r="I35" s="52"/>
      <c r="J35" s="36">
        <v>33</v>
      </c>
      <c r="K35" s="45"/>
      <c r="L35" s="45"/>
      <c r="M35" s="52"/>
      <c r="N35" s="61">
        <v>78</v>
      </c>
      <c r="O35" s="35">
        <v>38</v>
      </c>
      <c r="P35" s="44"/>
      <c r="Q35" s="44"/>
      <c r="R35" s="51"/>
      <c r="S35" s="35">
        <v>46</v>
      </c>
      <c r="T35" s="44"/>
      <c r="U35" s="44"/>
      <c r="V35" s="51"/>
      <c r="W35" s="35">
        <v>84</v>
      </c>
      <c r="X35" s="44"/>
      <c r="Y35" s="44"/>
      <c r="Z35" s="58"/>
    </row>
    <row r="36" spans="1:26">
      <c r="A36" s="19">
        <v>28</v>
      </c>
      <c r="B36" s="35">
        <v>13</v>
      </c>
      <c r="C36" s="44"/>
      <c r="D36" s="44"/>
      <c r="E36" s="51"/>
      <c r="F36" s="35">
        <v>10</v>
      </c>
      <c r="G36" s="44"/>
      <c r="H36" s="44"/>
      <c r="I36" s="51"/>
      <c r="J36" s="35">
        <v>23</v>
      </c>
      <c r="K36" s="44"/>
      <c r="L36" s="44"/>
      <c r="M36" s="51"/>
      <c r="N36" s="60">
        <v>79</v>
      </c>
      <c r="O36" s="36">
        <v>27</v>
      </c>
      <c r="P36" s="45"/>
      <c r="Q36" s="45"/>
      <c r="R36" s="52"/>
      <c r="S36" s="36">
        <v>36</v>
      </c>
      <c r="T36" s="45"/>
      <c r="U36" s="45"/>
      <c r="V36" s="52"/>
      <c r="W36" s="36">
        <v>63</v>
      </c>
      <c r="X36" s="45"/>
      <c r="Y36" s="45"/>
      <c r="Z36" s="59"/>
    </row>
    <row r="37" spans="1:26">
      <c r="A37" s="20">
        <v>29</v>
      </c>
      <c r="B37" s="36">
        <v>8</v>
      </c>
      <c r="C37" s="45"/>
      <c r="D37" s="45"/>
      <c r="E37" s="52"/>
      <c r="F37" s="36">
        <v>14</v>
      </c>
      <c r="G37" s="45"/>
      <c r="H37" s="45"/>
      <c r="I37" s="52"/>
      <c r="J37" s="36">
        <v>22</v>
      </c>
      <c r="K37" s="45"/>
      <c r="L37" s="45"/>
      <c r="M37" s="52"/>
      <c r="N37" s="61">
        <v>80</v>
      </c>
      <c r="O37" s="35">
        <v>20</v>
      </c>
      <c r="P37" s="44"/>
      <c r="Q37" s="44"/>
      <c r="R37" s="51"/>
      <c r="S37" s="35">
        <v>25</v>
      </c>
      <c r="T37" s="44"/>
      <c r="U37" s="44"/>
      <c r="V37" s="51"/>
      <c r="W37" s="35">
        <v>45</v>
      </c>
      <c r="X37" s="44"/>
      <c r="Y37" s="44"/>
      <c r="Z37" s="58"/>
    </row>
    <row r="38" spans="1:26">
      <c r="A38" s="19">
        <v>30</v>
      </c>
      <c r="B38" s="35">
        <v>14</v>
      </c>
      <c r="C38" s="44"/>
      <c r="D38" s="44"/>
      <c r="E38" s="51"/>
      <c r="F38" s="35">
        <v>19</v>
      </c>
      <c r="G38" s="44"/>
      <c r="H38" s="44"/>
      <c r="I38" s="51"/>
      <c r="J38" s="35">
        <v>33</v>
      </c>
      <c r="K38" s="44"/>
      <c r="L38" s="44"/>
      <c r="M38" s="51"/>
      <c r="N38" s="60">
        <v>81</v>
      </c>
      <c r="O38" s="36">
        <v>28</v>
      </c>
      <c r="P38" s="45"/>
      <c r="Q38" s="45"/>
      <c r="R38" s="52"/>
      <c r="S38" s="36">
        <v>27</v>
      </c>
      <c r="T38" s="45"/>
      <c r="U38" s="45"/>
      <c r="V38" s="52"/>
      <c r="W38" s="36">
        <v>55</v>
      </c>
      <c r="X38" s="45"/>
      <c r="Y38" s="45"/>
      <c r="Z38" s="59"/>
    </row>
    <row r="39" spans="1:26">
      <c r="A39" s="20">
        <v>31</v>
      </c>
      <c r="B39" s="36">
        <v>16</v>
      </c>
      <c r="C39" s="45"/>
      <c r="D39" s="45"/>
      <c r="E39" s="52"/>
      <c r="F39" s="36">
        <v>13</v>
      </c>
      <c r="G39" s="45"/>
      <c r="H39" s="45"/>
      <c r="I39" s="52"/>
      <c r="J39" s="36">
        <v>29</v>
      </c>
      <c r="K39" s="45"/>
      <c r="L39" s="45"/>
      <c r="M39" s="52"/>
      <c r="N39" s="61">
        <v>82</v>
      </c>
      <c r="O39" s="35">
        <v>21</v>
      </c>
      <c r="P39" s="44"/>
      <c r="Q39" s="44"/>
      <c r="R39" s="51"/>
      <c r="S39" s="35">
        <v>26</v>
      </c>
      <c r="T39" s="44"/>
      <c r="U39" s="44"/>
      <c r="V39" s="51"/>
      <c r="W39" s="35">
        <v>47</v>
      </c>
      <c r="X39" s="44"/>
      <c r="Y39" s="44"/>
      <c r="Z39" s="58"/>
    </row>
    <row r="40" spans="1:26">
      <c r="A40" s="19">
        <v>32</v>
      </c>
      <c r="B40" s="35">
        <v>19</v>
      </c>
      <c r="C40" s="44"/>
      <c r="D40" s="44"/>
      <c r="E40" s="51"/>
      <c r="F40" s="35">
        <v>12</v>
      </c>
      <c r="G40" s="44"/>
      <c r="H40" s="44"/>
      <c r="I40" s="51"/>
      <c r="J40" s="35">
        <v>31</v>
      </c>
      <c r="K40" s="44"/>
      <c r="L40" s="44"/>
      <c r="M40" s="51"/>
      <c r="N40" s="60">
        <v>83</v>
      </c>
      <c r="O40" s="36">
        <v>23</v>
      </c>
      <c r="P40" s="45"/>
      <c r="Q40" s="45"/>
      <c r="R40" s="52"/>
      <c r="S40" s="36">
        <v>35</v>
      </c>
      <c r="T40" s="45"/>
      <c r="U40" s="45"/>
      <c r="V40" s="52"/>
      <c r="W40" s="36">
        <v>58</v>
      </c>
      <c r="X40" s="45"/>
      <c r="Y40" s="45"/>
      <c r="Z40" s="59"/>
    </row>
    <row r="41" spans="1:26">
      <c r="A41" s="20">
        <v>33</v>
      </c>
      <c r="B41" s="36">
        <v>15</v>
      </c>
      <c r="C41" s="45"/>
      <c r="D41" s="45"/>
      <c r="E41" s="52"/>
      <c r="F41" s="36">
        <v>18</v>
      </c>
      <c r="G41" s="45"/>
      <c r="H41" s="45"/>
      <c r="I41" s="52"/>
      <c r="J41" s="36">
        <v>33</v>
      </c>
      <c r="K41" s="45"/>
      <c r="L41" s="45"/>
      <c r="M41" s="52"/>
      <c r="N41" s="61">
        <v>84</v>
      </c>
      <c r="O41" s="35">
        <v>30</v>
      </c>
      <c r="P41" s="44"/>
      <c r="Q41" s="44"/>
      <c r="R41" s="51"/>
      <c r="S41" s="35">
        <v>37</v>
      </c>
      <c r="T41" s="44"/>
      <c r="U41" s="44"/>
      <c r="V41" s="51"/>
      <c r="W41" s="35">
        <v>67</v>
      </c>
      <c r="X41" s="44"/>
      <c r="Y41" s="44"/>
      <c r="Z41" s="58"/>
    </row>
    <row r="42" spans="1:26">
      <c r="A42" s="19">
        <v>34</v>
      </c>
      <c r="B42" s="35">
        <v>15</v>
      </c>
      <c r="C42" s="44"/>
      <c r="D42" s="44"/>
      <c r="E42" s="51"/>
      <c r="F42" s="35">
        <v>23</v>
      </c>
      <c r="G42" s="44"/>
      <c r="H42" s="44"/>
      <c r="I42" s="51"/>
      <c r="J42" s="35">
        <v>38</v>
      </c>
      <c r="K42" s="44"/>
      <c r="L42" s="44"/>
      <c r="M42" s="51"/>
      <c r="N42" s="60">
        <v>85</v>
      </c>
      <c r="O42" s="36">
        <v>18</v>
      </c>
      <c r="P42" s="45"/>
      <c r="Q42" s="45"/>
      <c r="R42" s="52"/>
      <c r="S42" s="36">
        <v>33</v>
      </c>
      <c r="T42" s="45"/>
      <c r="U42" s="45"/>
      <c r="V42" s="52"/>
      <c r="W42" s="36">
        <v>51</v>
      </c>
      <c r="X42" s="45"/>
      <c r="Y42" s="45"/>
      <c r="Z42" s="59"/>
    </row>
    <row r="43" spans="1:26">
      <c r="A43" s="20">
        <v>35</v>
      </c>
      <c r="B43" s="36">
        <v>18</v>
      </c>
      <c r="C43" s="45"/>
      <c r="D43" s="45"/>
      <c r="E43" s="52"/>
      <c r="F43" s="36">
        <v>16</v>
      </c>
      <c r="G43" s="45"/>
      <c r="H43" s="45"/>
      <c r="I43" s="52"/>
      <c r="J43" s="36">
        <v>34</v>
      </c>
      <c r="K43" s="45"/>
      <c r="L43" s="45"/>
      <c r="M43" s="52"/>
      <c r="N43" s="61">
        <v>86</v>
      </c>
      <c r="O43" s="35">
        <v>12</v>
      </c>
      <c r="P43" s="44"/>
      <c r="Q43" s="44"/>
      <c r="R43" s="51"/>
      <c r="S43" s="35">
        <v>22</v>
      </c>
      <c r="T43" s="44"/>
      <c r="U43" s="44"/>
      <c r="V43" s="51"/>
      <c r="W43" s="35">
        <v>34</v>
      </c>
      <c r="X43" s="44"/>
      <c r="Y43" s="44"/>
      <c r="Z43" s="58"/>
    </row>
    <row r="44" spans="1:26">
      <c r="A44" s="19">
        <v>36</v>
      </c>
      <c r="B44" s="35">
        <v>22</v>
      </c>
      <c r="C44" s="44"/>
      <c r="D44" s="44"/>
      <c r="E44" s="51"/>
      <c r="F44" s="35">
        <v>11</v>
      </c>
      <c r="G44" s="44"/>
      <c r="H44" s="44"/>
      <c r="I44" s="51"/>
      <c r="J44" s="35">
        <v>33</v>
      </c>
      <c r="K44" s="44"/>
      <c r="L44" s="44"/>
      <c r="M44" s="51"/>
      <c r="N44" s="60">
        <v>87</v>
      </c>
      <c r="O44" s="36">
        <v>17</v>
      </c>
      <c r="P44" s="45"/>
      <c r="Q44" s="45"/>
      <c r="R44" s="52"/>
      <c r="S44" s="36">
        <v>17</v>
      </c>
      <c r="T44" s="45"/>
      <c r="U44" s="45"/>
      <c r="V44" s="52"/>
      <c r="W44" s="36">
        <v>34</v>
      </c>
      <c r="X44" s="45"/>
      <c r="Y44" s="45"/>
      <c r="Z44" s="59"/>
    </row>
    <row r="45" spans="1:26">
      <c r="A45" s="20">
        <v>37</v>
      </c>
      <c r="B45" s="36">
        <v>19</v>
      </c>
      <c r="C45" s="45"/>
      <c r="D45" s="45"/>
      <c r="E45" s="52"/>
      <c r="F45" s="36">
        <v>21</v>
      </c>
      <c r="G45" s="45"/>
      <c r="H45" s="45"/>
      <c r="I45" s="52"/>
      <c r="J45" s="36">
        <v>40</v>
      </c>
      <c r="K45" s="45"/>
      <c r="L45" s="45"/>
      <c r="M45" s="52"/>
      <c r="N45" s="61">
        <v>88</v>
      </c>
      <c r="O45" s="35">
        <v>8</v>
      </c>
      <c r="P45" s="44"/>
      <c r="Q45" s="44"/>
      <c r="R45" s="51"/>
      <c r="S45" s="35">
        <v>28</v>
      </c>
      <c r="T45" s="44"/>
      <c r="U45" s="44"/>
      <c r="V45" s="51"/>
      <c r="W45" s="35">
        <v>36</v>
      </c>
      <c r="X45" s="44"/>
      <c r="Y45" s="44"/>
      <c r="Z45" s="58"/>
    </row>
    <row r="46" spans="1:26">
      <c r="A46" s="19">
        <v>38</v>
      </c>
      <c r="B46" s="35">
        <v>30</v>
      </c>
      <c r="C46" s="44"/>
      <c r="D46" s="44"/>
      <c r="E46" s="51"/>
      <c r="F46" s="35">
        <v>27</v>
      </c>
      <c r="G46" s="44"/>
      <c r="H46" s="44"/>
      <c r="I46" s="51"/>
      <c r="J46" s="35">
        <v>57</v>
      </c>
      <c r="K46" s="44"/>
      <c r="L46" s="44"/>
      <c r="M46" s="51"/>
      <c r="N46" s="60">
        <v>89</v>
      </c>
      <c r="O46" s="36">
        <v>20</v>
      </c>
      <c r="P46" s="45"/>
      <c r="Q46" s="45"/>
      <c r="R46" s="52"/>
      <c r="S46" s="36">
        <v>27</v>
      </c>
      <c r="T46" s="45"/>
      <c r="U46" s="45"/>
      <c r="V46" s="52"/>
      <c r="W46" s="36">
        <v>47</v>
      </c>
      <c r="X46" s="45"/>
      <c r="Y46" s="45"/>
      <c r="Z46" s="59"/>
    </row>
    <row r="47" spans="1:26">
      <c r="A47" s="20">
        <v>39</v>
      </c>
      <c r="B47" s="36">
        <v>31</v>
      </c>
      <c r="C47" s="45"/>
      <c r="D47" s="45"/>
      <c r="E47" s="52"/>
      <c r="F47" s="36">
        <v>26</v>
      </c>
      <c r="G47" s="45"/>
      <c r="H47" s="45"/>
      <c r="I47" s="52"/>
      <c r="J47" s="36">
        <v>57</v>
      </c>
      <c r="K47" s="45"/>
      <c r="L47" s="45"/>
      <c r="M47" s="52"/>
      <c r="N47" s="61">
        <v>90</v>
      </c>
      <c r="O47" s="35">
        <v>7</v>
      </c>
      <c r="P47" s="44"/>
      <c r="Q47" s="44"/>
      <c r="R47" s="51"/>
      <c r="S47" s="35">
        <v>19</v>
      </c>
      <c r="T47" s="44"/>
      <c r="U47" s="44"/>
      <c r="V47" s="51"/>
      <c r="W47" s="35">
        <v>26</v>
      </c>
      <c r="X47" s="44"/>
      <c r="Y47" s="44"/>
      <c r="Z47" s="58"/>
    </row>
    <row r="48" spans="1:26">
      <c r="A48" s="19">
        <v>40</v>
      </c>
      <c r="B48" s="35">
        <v>24</v>
      </c>
      <c r="C48" s="44"/>
      <c r="D48" s="44"/>
      <c r="E48" s="51"/>
      <c r="F48" s="35">
        <v>26</v>
      </c>
      <c r="G48" s="44"/>
      <c r="H48" s="44"/>
      <c r="I48" s="51"/>
      <c r="J48" s="35">
        <v>50</v>
      </c>
      <c r="K48" s="44"/>
      <c r="L48" s="44"/>
      <c r="M48" s="51"/>
      <c r="N48" s="60">
        <v>91</v>
      </c>
      <c r="O48" s="36">
        <v>7</v>
      </c>
      <c r="P48" s="45"/>
      <c r="Q48" s="45"/>
      <c r="R48" s="52"/>
      <c r="S48" s="36">
        <v>23</v>
      </c>
      <c r="T48" s="45"/>
      <c r="U48" s="45"/>
      <c r="V48" s="52"/>
      <c r="W48" s="36">
        <v>30</v>
      </c>
      <c r="X48" s="45"/>
      <c r="Y48" s="45"/>
      <c r="Z48" s="59"/>
    </row>
    <row r="49" spans="1:26">
      <c r="A49" s="20">
        <v>41</v>
      </c>
      <c r="B49" s="36">
        <v>21</v>
      </c>
      <c r="C49" s="45"/>
      <c r="D49" s="45"/>
      <c r="E49" s="52"/>
      <c r="F49" s="36">
        <v>29</v>
      </c>
      <c r="G49" s="45"/>
      <c r="H49" s="45"/>
      <c r="I49" s="52"/>
      <c r="J49" s="36">
        <v>50</v>
      </c>
      <c r="K49" s="45"/>
      <c r="L49" s="45"/>
      <c r="M49" s="52"/>
      <c r="N49" s="61">
        <v>92</v>
      </c>
      <c r="O49" s="35">
        <v>4</v>
      </c>
      <c r="P49" s="44"/>
      <c r="Q49" s="44"/>
      <c r="R49" s="51"/>
      <c r="S49" s="35">
        <v>23</v>
      </c>
      <c r="T49" s="44"/>
      <c r="U49" s="44"/>
      <c r="V49" s="51"/>
      <c r="W49" s="35">
        <v>27</v>
      </c>
      <c r="X49" s="44"/>
      <c r="Y49" s="44"/>
      <c r="Z49" s="58"/>
    </row>
    <row r="50" spans="1:26">
      <c r="A50" s="19">
        <v>42</v>
      </c>
      <c r="B50" s="35">
        <v>25</v>
      </c>
      <c r="C50" s="44"/>
      <c r="D50" s="44"/>
      <c r="E50" s="51"/>
      <c r="F50" s="35">
        <v>31</v>
      </c>
      <c r="G50" s="44"/>
      <c r="H50" s="44"/>
      <c r="I50" s="51"/>
      <c r="J50" s="35">
        <v>56</v>
      </c>
      <c r="K50" s="44"/>
      <c r="L50" s="44"/>
      <c r="M50" s="51"/>
      <c r="N50" s="60">
        <v>93</v>
      </c>
      <c r="O50" s="36">
        <v>6</v>
      </c>
      <c r="P50" s="45"/>
      <c r="Q50" s="45"/>
      <c r="R50" s="52"/>
      <c r="S50" s="36">
        <v>14</v>
      </c>
      <c r="T50" s="45"/>
      <c r="U50" s="45"/>
      <c r="V50" s="52"/>
      <c r="W50" s="36">
        <v>20</v>
      </c>
      <c r="X50" s="45"/>
      <c r="Y50" s="45"/>
      <c r="Z50" s="59"/>
    </row>
    <row r="51" spans="1:26">
      <c r="A51" s="20">
        <v>43</v>
      </c>
      <c r="B51" s="36">
        <v>27</v>
      </c>
      <c r="C51" s="45"/>
      <c r="D51" s="45"/>
      <c r="E51" s="52"/>
      <c r="F51" s="36">
        <v>18</v>
      </c>
      <c r="G51" s="45"/>
      <c r="H51" s="45"/>
      <c r="I51" s="52"/>
      <c r="J51" s="36">
        <v>45</v>
      </c>
      <c r="K51" s="45"/>
      <c r="L51" s="45"/>
      <c r="M51" s="52"/>
      <c r="N51" s="61">
        <v>94</v>
      </c>
      <c r="O51" s="35">
        <v>6</v>
      </c>
      <c r="P51" s="44"/>
      <c r="Q51" s="44"/>
      <c r="R51" s="51"/>
      <c r="S51" s="35">
        <v>15</v>
      </c>
      <c r="T51" s="44"/>
      <c r="U51" s="44"/>
      <c r="V51" s="51"/>
      <c r="W51" s="35">
        <v>21</v>
      </c>
      <c r="X51" s="44"/>
      <c r="Y51" s="44"/>
      <c r="Z51" s="58"/>
    </row>
    <row r="52" spans="1:26">
      <c r="A52" s="19">
        <v>44</v>
      </c>
      <c r="B52" s="35">
        <v>19</v>
      </c>
      <c r="C52" s="44"/>
      <c r="D52" s="44"/>
      <c r="E52" s="51"/>
      <c r="F52" s="35">
        <v>27</v>
      </c>
      <c r="G52" s="44"/>
      <c r="H52" s="44"/>
      <c r="I52" s="51"/>
      <c r="J52" s="35">
        <v>46</v>
      </c>
      <c r="K52" s="44"/>
      <c r="L52" s="44"/>
      <c r="M52" s="51"/>
      <c r="N52" s="60">
        <v>95</v>
      </c>
      <c r="O52" s="36">
        <v>3</v>
      </c>
      <c r="P52" s="45"/>
      <c r="Q52" s="45"/>
      <c r="R52" s="52"/>
      <c r="S52" s="36">
        <v>11</v>
      </c>
      <c r="T52" s="45"/>
      <c r="U52" s="45"/>
      <c r="V52" s="52"/>
      <c r="W52" s="36">
        <v>14</v>
      </c>
      <c r="X52" s="45"/>
      <c r="Y52" s="45"/>
      <c r="Z52" s="59"/>
    </row>
    <row r="53" spans="1:26">
      <c r="A53" s="20">
        <v>45</v>
      </c>
      <c r="B53" s="36">
        <v>32</v>
      </c>
      <c r="C53" s="45"/>
      <c r="D53" s="45"/>
      <c r="E53" s="52"/>
      <c r="F53" s="36">
        <v>27</v>
      </c>
      <c r="G53" s="45"/>
      <c r="H53" s="45"/>
      <c r="I53" s="52"/>
      <c r="J53" s="36">
        <v>59</v>
      </c>
      <c r="K53" s="45"/>
      <c r="L53" s="45"/>
      <c r="M53" s="52"/>
      <c r="N53" s="61">
        <v>96</v>
      </c>
      <c r="O53" s="35">
        <v>1</v>
      </c>
      <c r="P53" s="44"/>
      <c r="Q53" s="44"/>
      <c r="R53" s="51"/>
      <c r="S53" s="35">
        <v>7</v>
      </c>
      <c r="T53" s="44"/>
      <c r="U53" s="44"/>
      <c r="V53" s="51"/>
      <c r="W53" s="35">
        <v>8</v>
      </c>
      <c r="X53" s="44"/>
      <c r="Y53" s="44"/>
      <c r="Z53" s="58"/>
    </row>
    <row r="54" spans="1:26">
      <c r="A54" s="19">
        <v>46</v>
      </c>
      <c r="B54" s="35">
        <v>30</v>
      </c>
      <c r="C54" s="44"/>
      <c r="D54" s="44"/>
      <c r="E54" s="51"/>
      <c r="F54" s="35">
        <v>39</v>
      </c>
      <c r="G54" s="44"/>
      <c r="H54" s="44"/>
      <c r="I54" s="51"/>
      <c r="J54" s="35">
        <v>69</v>
      </c>
      <c r="K54" s="44"/>
      <c r="L54" s="44"/>
      <c r="M54" s="51"/>
      <c r="N54" s="60">
        <v>97</v>
      </c>
      <c r="O54" s="36">
        <v>1</v>
      </c>
      <c r="P54" s="45"/>
      <c r="Q54" s="45"/>
      <c r="R54" s="52"/>
      <c r="S54" s="36">
        <v>6</v>
      </c>
      <c r="T54" s="45"/>
      <c r="U54" s="45"/>
      <c r="V54" s="52"/>
      <c r="W54" s="36">
        <v>7</v>
      </c>
      <c r="X54" s="45"/>
      <c r="Y54" s="45"/>
      <c r="Z54" s="59"/>
    </row>
    <row r="55" spans="1:26">
      <c r="A55" s="20">
        <v>47</v>
      </c>
      <c r="B55" s="36">
        <v>39</v>
      </c>
      <c r="C55" s="45"/>
      <c r="D55" s="45"/>
      <c r="E55" s="52"/>
      <c r="F55" s="36">
        <v>33</v>
      </c>
      <c r="G55" s="45"/>
      <c r="H55" s="45"/>
      <c r="I55" s="52"/>
      <c r="J55" s="36">
        <v>72</v>
      </c>
      <c r="K55" s="45"/>
      <c r="L55" s="45"/>
      <c r="M55" s="52"/>
      <c r="N55" s="61">
        <v>98</v>
      </c>
      <c r="O55" s="35">
        <v>1</v>
      </c>
      <c r="P55" s="44"/>
      <c r="Q55" s="44"/>
      <c r="R55" s="51"/>
      <c r="S55" s="35">
        <v>7</v>
      </c>
      <c r="T55" s="44"/>
      <c r="U55" s="44"/>
      <c r="V55" s="51"/>
      <c r="W55" s="35">
        <v>8</v>
      </c>
      <c r="X55" s="44"/>
      <c r="Y55" s="44"/>
      <c r="Z55" s="58"/>
    </row>
    <row r="56" spans="1:26">
      <c r="A56" s="19">
        <v>48</v>
      </c>
      <c r="B56" s="35">
        <v>43</v>
      </c>
      <c r="C56" s="44"/>
      <c r="D56" s="44"/>
      <c r="E56" s="51"/>
      <c r="F56" s="35">
        <v>35</v>
      </c>
      <c r="G56" s="44"/>
      <c r="H56" s="44"/>
      <c r="I56" s="51"/>
      <c r="J56" s="35">
        <v>78</v>
      </c>
      <c r="K56" s="44"/>
      <c r="L56" s="44"/>
      <c r="M56" s="51"/>
      <c r="N56" s="60">
        <v>99</v>
      </c>
      <c r="O56" s="36">
        <v>0</v>
      </c>
      <c r="P56" s="45"/>
      <c r="Q56" s="45"/>
      <c r="R56" s="52"/>
      <c r="S56" s="36">
        <v>3</v>
      </c>
      <c r="T56" s="45"/>
      <c r="U56" s="45"/>
      <c r="V56" s="52"/>
      <c r="W56" s="36">
        <v>3</v>
      </c>
      <c r="X56" s="45"/>
      <c r="Y56" s="45"/>
      <c r="Z56" s="59"/>
    </row>
    <row r="57" spans="1:26">
      <c r="A57" s="20">
        <v>49</v>
      </c>
      <c r="B57" s="36">
        <v>26</v>
      </c>
      <c r="C57" s="45"/>
      <c r="D57" s="45"/>
      <c r="E57" s="52"/>
      <c r="F57" s="36">
        <v>35</v>
      </c>
      <c r="G57" s="45"/>
      <c r="H57" s="45"/>
      <c r="I57" s="52"/>
      <c r="J57" s="36">
        <v>61</v>
      </c>
      <c r="K57" s="45"/>
      <c r="L57" s="45"/>
      <c r="M57" s="52"/>
      <c r="N57" s="61" t="s">
        <v>8</v>
      </c>
      <c r="O57" s="35">
        <v>3</v>
      </c>
      <c r="P57" s="44"/>
      <c r="Q57" s="44"/>
      <c r="R57" s="51"/>
      <c r="S57" s="35">
        <v>4</v>
      </c>
      <c r="T57" s="44"/>
      <c r="U57" s="44"/>
      <c r="V57" s="51"/>
      <c r="W57" s="35">
        <v>7</v>
      </c>
      <c r="X57" s="44"/>
      <c r="Y57" s="44"/>
      <c r="Z57" s="58"/>
    </row>
    <row r="58" spans="1:26">
      <c r="A58" s="19">
        <v>50</v>
      </c>
      <c r="B58" s="35">
        <v>44</v>
      </c>
      <c r="C58" s="44"/>
      <c r="D58" s="44"/>
      <c r="E58" s="51"/>
      <c r="F58" s="35">
        <v>20</v>
      </c>
      <c r="G58" s="44"/>
      <c r="H58" s="44"/>
      <c r="I58" s="51"/>
      <c r="J58" s="35">
        <v>64</v>
      </c>
      <c r="K58" s="44"/>
      <c r="L58" s="44"/>
      <c r="M58" s="51"/>
      <c r="N58" s="62" t="s">
        <v>39</v>
      </c>
      <c r="O58" s="39">
        <f>SUM(B8:E58,O8:R57)</f>
        <v>2289</v>
      </c>
      <c r="P58" s="47"/>
      <c r="Q58" s="47"/>
      <c r="R58" s="53"/>
      <c r="S58" s="39">
        <f>SUM(F8:I58,S8:V57)</f>
        <v>2475</v>
      </c>
      <c r="T58" s="47"/>
      <c r="U58" s="47"/>
      <c r="V58" s="53"/>
      <c r="W58" s="39">
        <f>SUM(J8:M58,W8:Z57)</f>
        <v>4764</v>
      </c>
      <c r="X58" s="47"/>
      <c r="Y58" s="47"/>
      <c r="Z58" s="53"/>
    </row>
    <row r="59" spans="1:26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3.5" customHeight="1">
      <c r="A61" s="14" t="s">
        <v>24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>
      <c r="A63" s="16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>
      <c r="A64" s="17" t="s">
        <v>47</v>
      </c>
      <c r="B64" s="33" t="s">
        <v>22</v>
      </c>
      <c r="C64" s="43"/>
      <c r="D64" s="43"/>
      <c r="E64" s="43"/>
      <c r="F64" s="43"/>
      <c r="G64" s="43"/>
      <c r="H64" s="43"/>
      <c r="I64" s="43"/>
      <c r="J64" s="43"/>
      <c r="K64" s="57"/>
      <c r="L64" s="57"/>
      <c r="M64" s="57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>
      <c r="A65" s="18" t="s">
        <v>48</v>
      </c>
      <c r="B65" s="34" t="s">
        <v>16</v>
      </c>
      <c r="C65" s="43"/>
      <c r="D65" s="43"/>
      <c r="E65" s="43"/>
      <c r="F65" s="34" t="s">
        <v>17</v>
      </c>
      <c r="G65" s="43"/>
      <c r="H65" s="43"/>
      <c r="I65" s="43"/>
      <c r="J65" s="34" t="s">
        <v>52</v>
      </c>
      <c r="K65" s="57"/>
      <c r="L65" s="57"/>
      <c r="M65" s="57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>
      <c r="A66" s="19" t="s">
        <v>30</v>
      </c>
      <c r="B66" s="35">
        <v>39</v>
      </c>
      <c r="C66" s="44"/>
      <c r="D66" s="44"/>
      <c r="E66" s="51"/>
      <c r="F66" s="35">
        <v>62</v>
      </c>
      <c r="G66" s="44"/>
      <c r="H66" s="44"/>
      <c r="I66" s="51"/>
      <c r="J66" s="35">
        <v>101</v>
      </c>
      <c r="K66" s="44"/>
      <c r="L66" s="44"/>
      <c r="M66" s="58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>
      <c r="A67" s="20" t="s">
        <v>50</v>
      </c>
      <c r="B67" s="36">
        <v>90</v>
      </c>
      <c r="C67" s="45"/>
      <c r="D67" s="45"/>
      <c r="E67" s="52"/>
      <c r="F67" s="36">
        <v>87</v>
      </c>
      <c r="G67" s="45"/>
      <c r="H67" s="45"/>
      <c r="I67" s="52"/>
      <c r="J67" s="36">
        <v>177</v>
      </c>
      <c r="K67" s="45"/>
      <c r="L67" s="45"/>
      <c r="M67" s="59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>
      <c r="A68" s="19" t="s">
        <v>53</v>
      </c>
      <c r="B68" s="35">
        <v>129</v>
      </c>
      <c r="C68" s="44"/>
      <c r="D68" s="44"/>
      <c r="E68" s="51"/>
      <c r="F68" s="35">
        <v>108</v>
      </c>
      <c r="G68" s="44"/>
      <c r="H68" s="44"/>
      <c r="I68" s="51"/>
      <c r="J68" s="35">
        <v>237</v>
      </c>
      <c r="K68" s="44"/>
      <c r="L68" s="44"/>
      <c r="M68" s="58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>
      <c r="A69" s="20" t="s">
        <v>49</v>
      </c>
      <c r="B69" s="36">
        <v>115</v>
      </c>
      <c r="C69" s="45"/>
      <c r="D69" s="45"/>
      <c r="E69" s="52"/>
      <c r="F69" s="36">
        <v>89</v>
      </c>
      <c r="G69" s="45"/>
      <c r="H69" s="45"/>
      <c r="I69" s="52"/>
      <c r="J69" s="36">
        <v>204</v>
      </c>
      <c r="K69" s="45"/>
      <c r="L69" s="45"/>
      <c r="M69" s="59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>
      <c r="A70" s="19" t="s">
        <v>54</v>
      </c>
      <c r="B70" s="35">
        <v>100</v>
      </c>
      <c r="C70" s="44"/>
      <c r="D70" s="44"/>
      <c r="E70" s="51"/>
      <c r="F70" s="35">
        <v>86</v>
      </c>
      <c r="G70" s="44"/>
      <c r="H70" s="44"/>
      <c r="I70" s="51"/>
      <c r="J70" s="35">
        <v>186</v>
      </c>
      <c r="K70" s="44"/>
      <c r="L70" s="44"/>
      <c r="M70" s="58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>
      <c r="A71" s="20" t="s">
        <v>37</v>
      </c>
      <c r="B71" s="36">
        <v>64</v>
      </c>
      <c r="C71" s="45"/>
      <c r="D71" s="45"/>
      <c r="E71" s="52"/>
      <c r="F71" s="36">
        <v>73</v>
      </c>
      <c r="G71" s="45"/>
      <c r="H71" s="45"/>
      <c r="I71" s="52"/>
      <c r="J71" s="36">
        <v>137</v>
      </c>
      <c r="K71" s="45"/>
      <c r="L71" s="45"/>
      <c r="M71" s="59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>
      <c r="A72" s="19" t="s">
        <v>55</v>
      </c>
      <c r="B72" s="35">
        <v>79</v>
      </c>
      <c r="C72" s="44"/>
      <c r="D72" s="44"/>
      <c r="E72" s="51"/>
      <c r="F72" s="35">
        <v>85</v>
      </c>
      <c r="G72" s="44"/>
      <c r="H72" s="44"/>
      <c r="I72" s="51"/>
      <c r="J72" s="35">
        <v>164</v>
      </c>
      <c r="K72" s="44"/>
      <c r="L72" s="44"/>
      <c r="M72" s="58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>
      <c r="A73" s="20" t="s">
        <v>56</v>
      </c>
      <c r="B73" s="36">
        <v>120</v>
      </c>
      <c r="C73" s="45"/>
      <c r="D73" s="45"/>
      <c r="E73" s="52"/>
      <c r="F73" s="36">
        <v>101</v>
      </c>
      <c r="G73" s="45"/>
      <c r="H73" s="45"/>
      <c r="I73" s="52"/>
      <c r="J73" s="36">
        <v>221</v>
      </c>
      <c r="K73" s="45"/>
      <c r="L73" s="45"/>
      <c r="M73" s="59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>
      <c r="A74" s="19" t="s">
        <v>41</v>
      </c>
      <c r="B74" s="35">
        <v>116</v>
      </c>
      <c r="C74" s="44"/>
      <c r="D74" s="44"/>
      <c r="E74" s="51"/>
      <c r="F74" s="35">
        <v>131</v>
      </c>
      <c r="G74" s="44"/>
      <c r="H74" s="44"/>
      <c r="I74" s="51"/>
      <c r="J74" s="35">
        <v>247</v>
      </c>
      <c r="K74" s="44"/>
      <c r="L74" s="44"/>
      <c r="M74" s="58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>
      <c r="A75" s="20" t="s">
        <v>58</v>
      </c>
      <c r="B75" s="36">
        <v>170</v>
      </c>
      <c r="C75" s="45"/>
      <c r="D75" s="45"/>
      <c r="E75" s="52"/>
      <c r="F75" s="36">
        <v>169</v>
      </c>
      <c r="G75" s="45"/>
      <c r="H75" s="45"/>
      <c r="I75" s="52"/>
      <c r="J75" s="36">
        <v>339</v>
      </c>
      <c r="K75" s="45"/>
      <c r="L75" s="45"/>
      <c r="M75" s="59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>
      <c r="A76" s="19" t="s">
        <v>60</v>
      </c>
      <c r="B76" s="35">
        <v>178</v>
      </c>
      <c r="C76" s="44"/>
      <c r="D76" s="44"/>
      <c r="E76" s="51"/>
      <c r="F76" s="35">
        <v>151</v>
      </c>
      <c r="G76" s="44"/>
      <c r="H76" s="44"/>
      <c r="I76" s="51"/>
      <c r="J76" s="35">
        <v>329</v>
      </c>
      <c r="K76" s="44"/>
      <c r="L76" s="44"/>
      <c r="M76" s="58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>
      <c r="A77" s="20" t="s">
        <v>6</v>
      </c>
      <c r="B77" s="36">
        <v>134</v>
      </c>
      <c r="C77" s="45"/>
      <c r="D77" s="45"/>
      <c r="E77" s="52"/>
      <c r="F77" s="36">
        <v>142</v>
      </c>
      <c r="G77" s="45"/>
      <c r="H77" s="45"/>
      <c r="I77" s="52"/>
      <c r="J77" s="36">
        <v>276</v>
      </c>
      <c r="K77" s="45"/>
      <c r="L77" s="45"/>
      <c r="M77" s="59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>
      <c r="A78" s="19" t="s">
        <v>62</v>
      </c>
      <c r="B78" s="35">
        <v>151</v>
      </c>
      <c r="C78" s="44"/>
      <c r="D78" s="44"/>
      <c r="E78" s="51"/>
      <c r="F78" s="35">
        <v>148</v>
      </c>
      <c r="G78" s="44"/>
      <c r="H78" s="44"/>
      <c r="I78" s="51"/>
      <c r="J78" s="35">
        <v>299</v>
      </c>
      <c r="K78" s="44"/>
      <c r="L78" s="44"/>
      <c r="M78" s="58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>
      <c r="A79" s="20" t="s">
        <v>63</v>
      </c>
      <c r="B79" s="36">
        <v>163</v>
      </c>
      <c r="C79" s="45"/>
      <c r="D79" s="45"/>
      <c r="E79" s="52"/>
      <c r="F79" s="36">
        <v>167</v>
      </c>
      <c r="G79" s="45"/>
      <c r="H79" s="45"/>
      <c r="I79" s="52"/>
      <c r="J79" s="36">
        <v>330</v>
      </c>
      <c r="K79" s="45"/>
      <c r="L79" s="45"/>
      <c r="M79" s="59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>
      <c r="A80" s="19" t="s">
        <v>33</v>
      </c>
      <c r="B80" s="35">
        <v>196</v>
      </c>
      <c r="C80" s="44"/>
      <c r="D80" s="44"/>
      <c r="E80" s="51"/>
      <c r="F80" s="35">
        <v>220</v>
      </c>
      <c r="G80" s="44"/>
      <c r="H80" s="44"/>
      <c r="I80" s="51"/>
      <c r="J80" s="35">
        <v>416</v>
      </c>
      <c r="K80" s="44"/>
      <c r="L80" s="44"/>
      <c r="M80" s="58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>
      <c r="A81" s="20" t="s">
        <v>59</v>
      </c>
      <c r="B81" s="36">
        <v>209</v>
      </c>
      <c r="C81" s="45"/>
      <c r="D81" s="45"/>
      <c r="E81" s="52"/>
      <c r="F81" s="36">
        <v>247</v>
      </c>
      <c r="G81" s="45"/>
      <c r="H81" s="45"/>
      <c r="I81" s="52"/>
      <c r="J81" s="36">
        <v>456</v>
      </c>
      <c r="K81" s="45"/>
      <c r="L81" s="45"/>
      <c r="M81" s="59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>
      <c r="A82" s="19" t="s">
        <v>10</v>
      </c>
      <c r="B82" s="35">
        <v>122</v>
      </c>
      <c r="C82" s="44"/>
      <c r="D82" s="44"/>
      <c r="E82" s="51"/>
      <c r="F82" s="35">
        <v>150</v>
      </c>
      <c r="G82" s="44"/>
      <c r="H82" s="44"/>
      <c r="I82" s="51"/>
      <c r="J82" s="35">
        <v>272</v>
      </c>
      <c r="K82" s="44"/>
      <c r="L82" s="44"/>
      <c r="M82" s="58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>
      <c r="A83" s="20" t="s">
        <v>18</v>
      </c>
      <c r="B83" s="36">
        <v>75</v>
      </c>
      <c r="C83" s="45"/>
      <c r="D83" s="45"/>
      <c r="E83" s="52"/>
      <c r="F83" s="36">
        <v>127</v>
      </c>
      <c r="G83" s="45"/>
      <c r="H83" s="45"/>
      <c r="I83" s="52"/>
      <c r="J83" s="36">
        <v>202</v>
      </c>
      <c r="K83" s="45"/>
      <c r="L83" s="45"/>
      <c r="M83" s="59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>
      <c r="A84" s="19" t="s">
        <v>57</v>
      </c>
      <c r="B84" s="35">
        <v>30</v>
      </c>
      <c r="C84" s="44"/>
      <c r="D84" s="44"/>
      <c r="E84" s="51"/>
      <c r="F84" s="35">
        <v>94</v>
      </c>
      <c r="G84" s="44"/>
      <c r="H84" s="44"/>
      <c r="I84" s="51"/>
      <c r="J84" s="35">
        <v>124</v>
      </c>
      <c r="K84" s="44"/>
      <c r="L84" s="44"/>
      <c r="M84" s="58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>
      <c r="A85" s="20" t="s">
        <v>61</v>
      </c>
      <c r="B85" s="36">
        <v>6</v>
      </c>
      <c r="C85" s="45"/>
      <c r="D85" s="45"/>
      <c r="E85" s="52"/>
      <c r="F85" s="36">
        <v>34</v>
      </c>
      <c r="G85" s="45"/>
      <c r="H85" s="45"/>
      <c r="I85" s="52"/>
      <c r="J85" s="36">
        <v>40</v>
      </c>
      <c r="K85" s="45"/>
      <c r="L85" s="45"/>
      <c r="M85" s="59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>
      <c r="A86" s="19" t="s">
        <v>5</v>
      </c>
      <c r="B86" s="35">
        <v>3</v>
      </c>
      <c r="C86" s="44"/>
      <c r="D86" s="44"/>
      <c r="E86" s="51"/>
      <c r="F86" s="35">
        <v>4</v>
      </c>
      <c r="G86" s="44"/>
      <c r="H86" s="44"/>
      <c r="I86" s="51"/>
      <c r="J86" s="35">
        <v>7</v>
      </c>
      <c r="K86" s="44"/>
      <c r="L86" s="44"/>
      <c r="M86" s="58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>
      <c r="A87" s="30" t="s">
        <v>39</v>
      </c>
      <c r="B87" s="39">
        <f>SUM(B66:E86)</f>
        <v>2289</v>
      </c>
      <c r="C87" s="47"/>
      <c r="D87" s="47"/>
      <c r="E87" s="53"/>
      <c r="F87" s="39">
        <f>SUM(F66:I86)</f>
        <v>2475</v>
      </c>
      <c r="G87" s="47"/>
      <c r="H87" s="47"/>
      <c r="I87" s="53"/>
      <c r="J87" s="39">
        <f>SUM(J66:M86)</f>
        <v>4764</v>
      </c>
      <c r="K87" s="47"/>
      <c r="L87" s="47"/>
      <c r="M87" s="5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32</v>
      </c>
      <c r="B90" s="40">
        <f>SUM(B66:E68)</f>
        <v>258</v>
      </c>
      <c r="C90" s="48"/>
      <c r="D90" s="48"/>
      <c r="E90" s="54"/>
      <c r="F90" s="40">
        <f>SUM(F66:I68)</f>
        <v>257</v>
      </c>
      <c r="G90" s="48"/>
      <c r="H90" s="48"/>
      <c r="I90" s="54"/>
      <c r="J90" s="40">
        <f>SUM(J66:M68)</f>
        <v>515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1</v>
      </c>
      <c r="B91" s="41">
        <f>B90/B87</f>
        <v>0.1127129750982962</v>
      </c>
      <c r="C91" s="49"/>
      <c r="D91" s="49"/>
      <c r="E91" s="55"/>
      <c r="F91" s="41">
        <f>F90/F87</f>
        <v>0.10383838383838384</v>
      </c>
      <c r="G91" s="49"/>
      <c r="H91" s="49"/>
      <c r="I91" s="55"/>
      <c r="J91" s="41">
        <f>J90/J87</f>
        <v>0.10810243492863141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30" t="s">
        <v>51</v>
      </c>
      <c r="B92" s="39">
        <f>SUM(B79:E86)</f>
        <v>804</v>
      </c>
      <c r="C92" s="47"/>
      <c r="D92" s="47"/>
      <c r="E92" s="53"/>
      <c r="F92" s="39">
        <f>SUM(F79:I86)</f>
        <v>1043</v>
      </c>
      <c r="G92" s="47"/>
      <c r="H92" s="47"/>
      <c r="I92" s="53"/>
      <c r="J92" s="39">
        <f>SUM(J79:M86)</f>
        <v>1847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65" t="s">
        <v>1</v>
      </c>
      <c r="B93" s="66">
        <f>B92/B87</f>
        <v>0.35124508519003933</v>
      </c>
      <c r="C93" s="67"/>
      <c r="D93" s="67"/>
      <c r="E93" s="68"/>
      <c r="F93" s="66">
        <f>F92/F87</f>
        <v>0.42141414141414141</v>
      </c>
      <c r="G93" s="67"/>
      <c r="H93" s="67"/>
      <c r="I93" s="68"/>
      <c r="J93" s="66">
        <f>J92/J87</f>
        <v>0.38769941225860621</v>
      </c>
      <c r="K93" s="67"/>
      <c r="L93" s="67"/>
      <c r="M93" s="68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>
      <c r="A2" s="14" t="s">
        <v>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68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71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47</v>
      </c>
      <c r="B6" s="33" t="s">
        <v>22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7" t="s">
        <v>47</v>
      </c>
      <c r="O6" s="33" t="s">
        <v>22</v>
      </c>
      <c r="P6" s="43"/>
      <c r="Q6" s="43"/>
      <c r="R6" s="43"/>
      <c r="S6" s="43"/>
      <c r="T6" s="43"/>
      <c r="U6" s="43"/>
      <c r="V6" s="43"/>
      <c r="W6" s="43"/>
      <c r="X6" s="57"/>
      <c r="Y6" s="57"/>
      <c r="Z6" s="57"/>
    </row>
    <row r="7" spans="1:26">
      <c r="A7" s="18" t="s">
        <v>48</v>
      </c>
      <c r="B7" s="34" t="s">
        <v>16</v>
      </c>
      <c r="C7" s="43"/>
      <c r="D7" s="43"/>
      <c r="E7" s="43"/>
      <c r="F7" s="34" t="s">
        <v>17</v>
      </c>
      <c r="G7" s="43"/>
      <c r="H7" s="43"/>
      <c r="I7" s="43"/>
      <c r="J7" s="34" t="s">
        <v>52</v>
      </c>
      <c r="K7" s="43"/>
      <c r="L7" s="43"/>
      <c r="M7" s="43"/>
      <c r="N7" s="18" t="s">
        <v>48</v>
      </c>
      <c r="O7" s="34" t="s">
        <v>16</v>
      </c>
      <c r="P7" s="43"/>
      <c r="Q7" s="43"/>
      <c r="R7" s="43"/>
      <c r="S7" s="34" t="s">
        <v>17</v>
      </c>
      <c r="T7" s="43"/>
      <c r="U7" s="43"/>
      <c r="V7" s="43"/>
      <c r="W7" s="34" t="s">
        <v>52</v>
      </c>
      <c r="X7" s="57"/>
      <c r="Y7" s="57"/>
      <c r="Z7" s="57"/>
    </row>
    <row r="8" spans="1:26">
      <c r="A8" s="19">
        <v>0</v>
      </c>
      <c r="B8" s="35">
        <v>41</v>
      </c>
      <c r="C8" s="44"/>
      <c r="D8" s="44"/>
      <c r="E8" s="51"/>
      <c r="F8" s="35">
        <v>25</v>
      </c>
      <c r="G8" s="44"/>
      <c r="H8" s="44"/>
      <c r="I8" s="51"/>
      <c r="J8" s="35">
        <v>66</v>
      </c>
      <c r="K8" s="44"/>
      <c r="L8" s="44"/>
      <c r="M8" s="51"/>
      <c r="N8" s="60">
        <v>51</v>
      </c>
      <c r="O8" s="36">
        <v>102</v>
      </c>
      <c r="P8" s="45"/>
      <c r="Q8" s="45"/>
      <c r="R8" s="52"/>
      <c r="S8" s="36">
        <v>122</v>
      </c>
      <c r="T8" s="45"/>
      <c r="U8" s="45"/>
      <c r="V8" s="52"/>
      <c r="W8" s="36">
        <v>224</v>
      </c>
      <c r="X8" s="45"/>
      <c r="Y8" s="45"/>
      <c r="Z8" s="59"/>
    </row>
    <row r="9" spans="1:26">
      <c r="A9" s="20">
        <v>1</v>
      </c>
      <c r="B9" s="36">
        <v>39</v>
      </c>
      <c r="C9" s="45"/>
      <c r="D9" s="45"/>
      <c r="E9" s="52"/>
      <c r="F9" s="36">
        <v>47</v>
      </c>
      <c r="G9" s="45"/>
      <c r="H9" s="45"/>
      <c r="I9" s="52"/>
      <c r="J9" s="36">
        <v>86</v>
      </c>
      <c r="K9" s="45"/>
      <c r="L9" s="45"/>
      <c r="M9" s="52"/>
      <c r="N9" s="61">
        <v>52</v>
      </c>
      <c r="O9" s="35">
        <v>104</v>
      </c>
      <c r="P9" s="44"/>
      <c r="Q9" s="44"/>
      <c r="R9" s="51"/>
      <c r="S9" s="35">
        <v>76</v>
      </c>
      <c r="T9" s="44"/>
      <c r="U9" s="44"/>
      <c r="V9" s="51"/>
      <c r="W9" s="35">
        <v>180</v>
      </c>
      <c r="X9" s="44"/>
      <c r="Y9" s="44"/>
      <c r="Z9" s="58"/>
    </row>
    <row r="10" spans="1:26">
      <c r="A10" s="19">
        <v>2</v>
      </c>
      <c r="B10" s="35">
        <v>37</v>
      </c>
      <c r="C10" s="44"/>
      <c r="D10" s="44"/>
      <c r="E10" s="51"/>
      <c r="F10" s="35">
        <v>37</v>
      </c>
      <c r="G10" s="44"/>
      <c r="H10" s="44"/>
      <c r="I10" s="51"/>
      <c r="J10" s="35">
        <v>74</v>
      </c>
      <c r="K10" s="44"/>
      <c r="L10" s="44"/>
      <c r="M10" s="51"/>
      <c r="N10" s="60">
        <v>53</v>
      </c>
      <c r="O10" s="36">
        <v>100</v>
      </c>
      <c r="P10" s="45"/>
      <c r="Q10" s="45"/>
      <c r="R10" s="52"/>
      <c r="S10" s="36">
        <v>105</v>
      </c>
      <c r="T10" s="45"/>
      <c r="U10" s="45"/>
      <c r="V10" s="52"/>
      <c r="W10" s="36">
        <v>205</v>
      </c>
      <c r="X10" s="45"/>
      <c r="Y10" s="45"/>
      <c r="Z10" s="59"/>
    </row>
    <row r="11" spans="1:26">
      <c r="A11" s="20">
        <v>3</v>
      </c>
      <c r="B11" s="36">
        <v>61</v>
      </c>
      <c r="C11" s="45"/>
      <c r="D11" s="45"/>
      <c r="E11" s="52"/>
      <c r="F11" s="36">
        <v>32</v>
      </c>
      <c r="G11" s="45"/>
      <c r="H11" s="45"/>
      <c r="I11" s="52"/>
      <c r="J11" s="36">
        <v>93</v>
      </c>
      <c r="K11" s="45"/>
      <c r="L11" s="45"/>
      <c r="M11" s="52"/>
      <c r="N11" s="61">
        <v>54</v>
      </c>
      <c r="O11" s="35">
        <v>86</v>
      </c>
      <c r="P11" s="44"/>
      <c r="Q11" s="44"/>
      <c r="R11" s="51"/>
      <c r="S11" s="35">
        <v>82</v>
      </c>
      <c r="T11" s="44"/>
      <c r="U11" s="44"/>
      <c r="V11" s="51"/>
      <c r="W11" s="35">
        <v>168</v>
      </c>
      <c r="X11" s="44"/>
      <c r="Y11" s="44"/>
      <c r="Z11" s="58"/>
    </row>
    <row r="12" spans="1:26">
      <c r="A12" s="19">
        <v>4</v>
      </c>
      <c r="B12" s="35">
        <v>55</v>
      </c>
      <c r="C12" s="44"/>
      <c r="D12" s="44"/>
      <c r="E12" s="51"/>
      <c r="F12" s="35">
        <v>52</v>
      </c>
      <c r="G12" s="44"/>
      <c r="H12" s="44"/>
      <c r="I12" s="51"/>
      <c r="J12" s="35">
        <v>107</v>
      </c>
      <c r="K12" s="44"/>
      <c r="L12" s="44"/>
      <c r="M12" s="51"/>
      <c r="N12" s="60">
        <v>55</v>
      </c>
      <c r="O12" s="36">
        <v>86</v>
      </c>
      <c r="P12" s="45"/>
      <c r="Q12" s="45"/>
      <c r="R12" s="52"/>
      <c r="S12" s="36">
        <v>83</v>
      </c>
      <c r="T12" s="45"/>
      <c r="U12" s="45"/>
      <c r="V12" s="52"/>
      <c r="W12" s="36">
        <v>169</v>
      </c>
      <c r="X12" s="45"/>
      <c r="Y12" s="45"/>
      <c r="Z12" s="59"/>
    </row>
    <row r="13" spans="1:26">
      <c r="A13" s="20">
        <v>5</v>
      </c>
      <c r="B13" s="36">
        <v>60</v>
      </c>
      <c r="C13" s="45"/>
      <c r="D13" s="45"/>
      <c r="E13" s="52"/>
      <c r="F13" s="36">
        <v>63</v>
      </c>
      <c r="G13" s="45"/>
      <c r="H13" s="45"/>
      <c r="I13" s="52"/>
      <c r="J13" s="36">
        <v>123</v>
      </c>
      <c r="K13" s="45"/>
      <c r="L13" s="45"/>
      <c r="M13" s="52"/>
      <c r="N13" s="61">
        <v>56</v>
      </c>
      <c r="O13" s="35">
        <v>99</v>
      </c>
      <c r="P13" s="44"/>
      <c r="Q13" s="44"/>
      <c r="R13" s="51"/>
      <c r="S13" s="35">
        <v>87</v>
      </c>
      <c r="T13" s="44"/>
      <c r="U13" s="44"/>
      <c r="V13" s="51"/>
      <c r="W13" s="35">
        <v>186</v>
      </c>
      <c r="X13" s="44"/>
      <c r="Y13" s="44"/>
      <c r="Z13" s="58"/>
    </row>
    <row r="14" spans="1:26">
      <c r="A14" s="19">
        <v>6</v>
      </c>
      <c r="B14" s="35">
        <v>54</v>
      </c>
      <c r="C14" s="44"/>
      <c r="D14" s="44"/>
      <c r="E14" s="51"/>
      <c r="F14" s="35">
        <v>47</v>
      </c>
      <c r="G14" s="44"/>
      <c r="H14" s="44"/>
      <c r="I14" s="51"/>
      <c r="J14" s="35">
        <v>101</v>
      </c>
      <c r="K14" s="44"/>
      <c r="L14" s="44"/>
      <c r="M14" s="51"/>
      <c r="N14" s="60">
        <v>57</v>
      </c>
      <c r="O14" s="36">
        <v>91</v>
      </c>
      <c r="P14" s="45"/>
      <c r="Q14" s="45"/>
      <c r="R14" s="52"/>
      <c r="S14" s="36">
        <v>85</v>
      </c>
      <c r="T14" s="45"/>
      <c r="U14" s="45"/>
      <c r="V14" s="52"/>
      <c r="W14" s="36">
        <v>176</v>
      </c>
      <c r="X14" s="45"/>
      <c r="Y14" s="45"/>
      <c r="Z14" s="59"/>
    </row>
    <row r="15" spans="1:26">
      <c r="A15" s="20">
        <v>7</v>
      </c>
      <c r="B15" s="36">
        <v>47</v>
      </c>
      <c r="C15" s="45"/>
      <c r="D15" s="45"/>
      <c r="E15" s="52"/>
      <c r="F15" s="36">
        <v>70</v>
      </c>
      <c r="G15" s="45"/>
      <c r="H15" s="45"/>
      <c r="I15" s="52"/>
      <c r="J15" s="36">
        <v>117</v>
      </c>
      <c r="K15" s="45"/>
      <c r="L15" s="45"/>
      <c r="M15" s="52"/>
      <c r="N15" s="61">
        <v>58</v>
      </c>
      <c r="O15" s="35">
        <v>96</v>
      </c>
      <c r="P15" s="44"/>
      <c r="Q15" s="44"/>
      <c r="R15" s="51"/>
      <c r="S15" s="35">
        <v>99</v>
      </c>
      <c r="T15" s="44"/>
      <c r="U15" s="44"/>
      <c r="V15" s="51"/>
      <c r="W15" s="35">
        <v>195</v>
      </c>
      <c r="X15" s="44"/>
      <c r="Y15" s="44"/>
      <c r="Z15" s="58"/>
    </row>
    <row r="16" spans="1:26">
      <c r="A16" s="19">
        <v>8</v>
      </c>
      <c r="B16" s="35">
        <v>51</v>
      </c>
      <c r="C16" s="44"/>
      <c r="D16" s="44"/>
      <c r="E16" s="51"/>
      <c r="F16" s="35">
        <v>61</v>
      </c>
      <c r="G16" s="44"/>
      <c r="H16" s="44"/>
      <c r="I16" s="51"/>
      <c r="J16" s="35">
        <v>112</v>
      </c>
      <c r="K16" s="44"/>
      <c r="L16" s="44"/>
      <c r="M16" s="51"/>
      <c r="N16" s="60">
        <v>59</v>
      </c>
      <c r="O16" s="36">
        <v>66</v>
      </c>
      <c r="P16" s="45"/>
      <c r="Q16" s="45"/>
      <c r="R16" s="52"/>
      <c r="S16" s="36">
        <v>58</v>
      </c>
      <c r="T16" s="45"/>
      <c r="U16" s="45"/>
      <c r="V16" s="52"/>
      <c r="W16" s="36">
        <v>124</v>
      </c>
      <c r="X16" s="45"/>
      <c r="Y16" s="45"/>
      <c r="Z16" s="59"/>
    </row>
    <row r="17" spans="1:26">
      <c r="A17" s="20">
        <v>9</v>
      </c>
      <c r="B17" s="36">
        <v>53</v>
      </c>
      <c r="C17" s="45"/>
      <c r="D17" s="45"/>
      <c r="E17" s="52"/>
      <c r="F17" s="36">
        <v>60</v>
      </c>
      <c r="G17" s="45"/>
      <c r="H17" s="45"/>
      <c r="I17" s="52"/>
      <c r="J17" s="36">
        <v>113</v>
      </c>
      <c r="K17" s="45"/>
      <c r="L17" s="45"/>
      <c r="M17" s="52"/>
      <c r="N17" s="61">
        <v>60</v>
      </c>
      <c r="O17" s="35">
        <v>76</v>
      </c>
      <c r="P17" s="44"/>
      <c r="Q17" s="44"/>
      <c r="R17" s="51"/>
      <c r="S17" s="35">
        <v>74</v>
      </c>
      <c r="T17" s="44"/>
      <c r="U17" s="44"/>
      <c r="V17" s="51"/>
      <c r="W17" s="35">
        <v>150</v>
      </c>
      <c r="X17" s="44"/>
      <c r="Y17" s="44"/>
      <c r="Z17" s="58"/>
    </row>
    <row r="18" spans="1:26">
      <c r="A18" s="19">
        <v>10</v>
      </c>
      <c r="B18" s="35">
        <v>72</v>
      </c>
      <c r="C18" s="44"/>
      <c r="D18" s="44"/>
      <c r="E18" s="51"/>
      <c r="F18" s="35">
        <v>58</v>
      </c>
      <c r="G18" s="44"/>
      <c r="H18" s="44"/>
      <c r="I18" s="51"/>
      <c r="J18" s="35">
        <v>130</v>
      </c>
      <c r="K18" s="44"/>
      <c r="L18" s="44"/>
      <c r="M18" s="51"/>
      <c r="N18" s="60">
        <v>61</v>
      </c>
      <c r="O18" s="36">
        <v>91</v>
      </c>
      <c r="P18" s="45"/>
      <c r="Q18" s="45"/>
      <c r="R18" s="52"/>
      <c r="S18" s="36">
        <v>93</v>
      </c>
      <c r="T18" s="45"/>
      <c r="U18" s="45"/>
      <c r="V18" s="52"/>
      <c r="W18" s="36">
        <v>184</v>
      </c>
      <c r="X18" s="45"/>
      <c r="Y18" s="45"/>
      <c r="Z18" s="59"/>
    </row>
    <row r="19" spans="1:26">
      <c r="A19" s="20">
        <v>11</v>
      </c>
      <c r="B19" s="36">
        <v>62</v>
      </c>
      <c r="C19" s="45"/>
      <c r="D19" s="45"/>
      <c r="E19" s="52"/>
      <c r="F19" s="36">
        <v>57</v>
      </c>
      <c r="G19" s="45"/>
      <c r="H19" s="45"/>
      <c r="I19" s="52"/>
      <c r="J19" s="36">
        <v>119</v>
      </c>
      <c r="K19" s="45"/>
      <c r="L19" s="45"/>
      <c r="M19" s="52"/>
      <c r="N19" s="61">
        <v>62</v>
      </c>
      <c r="O19" s="35">
        <v>77</v>
      </c>
      <c r="P19" s="44"/>
      <c r="Q19" s="44"/>
      <c r="R19" s="51"/>
      <c r="S19" s="35">
        <v>71</v>
      </c>
      <c r="T19" s="44"/>
      <c r="U19" s="44"/>
      <c r="V19" s="51"/>
      <c r="W19" s="35">
        <v>148</v>
      </c>
      <c r="X19" s="44"/>
      <c r="Y19" s="44"/>
      <c r="Z19" s="58"/>
    </row>
    <row r="20" spans="1:26">
      <c r="A20" s="19">
        <v>12</v>
      </c>
      <c r="B20" s="35">
        <v>68</v>
      </c>
      <c r="C20" s="44"/>
      <c r="D20" s="44"/>
      <c r="E20" s="51"/>
      <c r="F20" s="35">
        <v>48</v>
      </c>
      <c r="G20" s="44"/>
      <c r="H20" s="44"/>
      <c r="I20" s="51"/>
      <c r="J20" s="35">
        <v>116</v>
      </c>
      <c r="K20" s="44"/>
      <c r="L20" s="44"/>
      <c r="M20" s="51"/>
      <c r="N20" s="60">
        <v>63</v>
      </c>
      <c r="O20" s="36">
        <v>64</v>
      </c>
      <c r="P20" s="45"/>
      <c r="Q20" s="45"/>
      <c r="R20" s="52"/>
      <c r="S20" s="36">
        <v>75</v>
      </c>
      <c r="T20" s="45"/>
      <c r="U20" s="45"/>
      <c r="V20" s="52"/>
      <c r="W20" s="36">
        <v>139</v>
      </c>
      <c r="X20" s="45"/>
      <c r="Y20" s="45"/>
      <c r="Z20" s="59"/>
    </row>
    <row r="21" spans="1:26">
      <c r="A21" s="20">
        <v>13</v>
      </c>
      <c r="B21" s="36">
        <v>67</v>
      </c>
      <c r="C21" s="45"/>
      <c r="D21" s="45"/>
      <c r="E21" s="52"/>
      <c r="F21" s="36">
        <v>81</v>
      </c>
      <c r="G21" s="45"/>
      <c r="H21" s="45"/>
      <c r="I21" s="52"/>
      <c r="J21" s="36">
        <v>148</v>
      </c>
      <c r="K21" s="45"/>
      <c r="L21" s="45"/>
      <c r="M21" s="52"/>
      <c r="N21" s="61">
        <v>64</v>
      </c>
      <c r="O21" s="35">
        <v>83</v>
      </c>
      <c r="P21" s="44"/>
      <c r="Q21" s="44"/>
      <c r="R21" s="51"/>
      <c r="S21" s="35">
        <v>96</v>
      </c>
      <c r="T21" s="44"/>
      <c r="U21" s="44"/>
      <c r="V21" s="51"/>
      <c r="W21" s="35">
        <v>179</v>
      </c>
      <c r="X21" s="44"/>
      <c r="Y21" s="44"/>
      <c r="Z21" s="58"/>
    </row>
    <row r="22" spans="1:26">
      <c r="A22" s="19">
        <v>14</v>
      </c>
      <c r="B22" s="35">
        <v>51</v>
      </c>
      <c r="C22" s="44"/>
      <c r="D22" s="44"/>
      <c r="E22" s="51"/>
      <c r="F22" s="35">
        <v>65</v>
      </c>
      <c r="G22" s="44"/>
      <c r="H22" s="44"/>
      <c r="I22" s="51"/>
      <c r="J22" s="35">
        <v>116</v>
      </c>
      <c r="K22" s="44"/>
      <c r="L22" s="44"/>
      <c r="M22" s="51"/>
      <c r="N22" s="60">
        <v>65</v>
      </c>
      <c r="O22" s="36">
        <v>91</v>
      </c>
      <c r="P22" s="45"/>
      <c r="Q22" s="45"/>
      <c r="R22" s="52"/>
      <c r="S22" s="36">
        <v>99</v>
      </c>
      <c r="T22" s="45"/>
      <c r="U22" s="45"/>
      <c r="V22" s="52"/>
      <c r="W22" s="36">
        <v>190</v>
      </c>
      <c r="X22" s="45"/>
      <c r="Y22" s="45"/>
      <c r="Z22" s="59"/>
    </row>
    <row r="23" spans="1:26">
      <c r="A23" s="20">
        <v>15</v>
      </c>
      <c r="B23" s="36">
        <v>72</v>
      </c>
      <c r="C23" s="45"/>
      <c r="D23" s="45"/>
      <c r="E23" s="52"/>
      <c r="F23" s="36">
        <v>74</v>
      </c>
      <c r="G23" s="45"/>
      <c r="H23" s="45"/>
      <c r="I23" s="52"/>
      <c r="J23" s="36">
        <v>146</v>
      </c>
      <c r="K23" s="45"/>
      <c r="L23" s="45"/>
      <c r="M23" s="52"/>
      <c r="N23" s="61">
        <v>66</v>
      </c>
      <c r="O23" s="35">
        <v>91</v>
      </c>
      <c r="P23" s="44"/>
      <c r="Q23" s="44"/>
      <c r="R23" s="51"/>
      <c r="S23" s="35">
        <v>81</v>
      </c>
      <c r="T23" s="44"/>
      <c r="U23" s="44"/>
      <c r="V23" s="51"/>
      <c r="W23" s="35">
        <v>172</v>
      </c>
      <c r="X23" s="44"/>
      <c r="Y23" s="44"/>
      <c r="Z23" s="58"/>
    </row>
    <row r="24" spans="1:26">
      <c r="A24" s="19">
        <v>16</v>
      </c>
      <c r="B24" s="35">
        <v>63</v>
      </c>
      <c r="C24" s="44"/>
      <c r="D24" s="44"/>
      <c r="E24" s="51"/>
      <c r="F24" s="35">
        <v>68</v>
      </c>
      <c r="G24" s="44"/>
      <c r="H24" s="44"/>
      <c r="I24" s="51"/>
      <c r="J24" s="35">
        <v>131</v>
      </c>
      <c r="K24" s="44"/>
      <c r="L24" s="44"/>
      <c r="M24" s="51"/>
      <c r="N24" s="60">
        <v>67</v>
      </c>
      <c r="O24" s="36">
        <v>80</v>
      </c>
      <c r="P24" s="45"/>
      <c r="Q24" s="45"/>
      <c r="R24" s="52"/>
      <c r="S24" s="36">
        <v>81</v>
      </c>
      <c r="T24" s="45"/>
      <c r="U24" s="45"/>
      <c r="V24" s="52"/>
      <c r="W24" s="36">
        <v>161</v>
      </c>
      <c r="X24" s="45"/>
      <c r="Y24" s="45"/>
      <c r="Z24" s="59"/>
    </row>
    <row r="25" spans="1:26">
      <c r="A25" s="20">
        <v>17</v>
      </c>
      <c r="B25" s="36">
        <v>71</v>
      </c>
      <c r="C25" s="45"/>
      <c r="D25" s="45"/>
      <c r="E25" s="52"/>
      <c r="F25" s="36">
        <v>63</v>
      </c>
      <c r="G25" s="45"/>
      <c r="H25" s="45"/>
      <c r="I25" s="52"/>
      <c r="J25" s="36">
        <v>134</v>
      </c>
      <c r="K25" s="45"/>
      <c r="L25" s="45"/>
      <c r="M25" s="52"/>
      <c r="N25" s="61">
        <v>68</v>
      </c>
      <c r="O25" s="35">
        <v>76</v>
      </c>
      <c r="P25" s="44"/>
      <c r="Q25" s="44"/>
      <c r="R25" s="51"/>
      <c r="S25" s="35">
        <v>95</v>
      </c>
      <c r="T25" s="44"/>
      <c r="U25" s="44"/>
      <c r="V25" s="51"/>
      <c r="W25" s="35">
        <v>171</v>
      </c>
      <c r="X25" s="44"/>
      <c r="Y25" s="44"/>
      <c r="Z25" s="58"/>
    </row>
    <row r="26" spans="1:26">
      <c r="A26" s="19">
        <v>18</v>
      </c>
      <c r="B26" s="35">
        <v>79</v>
      </c>
      <c r="C26" s="44"/>
      <c r="D26" s="44"/>
      <c r="E26" s="51"/>
      <c r="F26" s="35">
        <v>59</v>
      </c>
      <c r="G26" s="44"/>
      <c r="H26" s="44"/>
      <c r="I26" s="51"/>
      <c r="J26" s="35">
        <v>138</v>
      </c>
      <c r="K26" s="44"/>
      <c r="L26" s="44"/>
      <c r="M26" s="51"/>
      <c r="N26" s="60">
        <v>69</v>
      </c>
      <c r="O26" s="36">
        <v>88</v>
      </c>
      <c r="P26" s="45"/>
      <c r="Q26" s="45"/>
      <c r="R26" s="52"/>
      <c r="S26" s="36">
        <v>79</v>
      </c>
      <c r="T26" s="45"/>
      <c r="U26" s="45"/>
      <c r="V26" s="52"/>
      <c r="W26" s="36">
        <v>167</v>
      </c>
      <c r="X26" s="45"/>
      <c r="Y26" s="45"/>
      <c r="Z26" s="59"/>
    </row>
    <row r="27" spans="1:26">
      <c r="A27" s="20">
        <v>19</v>
      </c>
      <c r="B27" s="36">
        <v>48</v>
      </c>
      <c r="C27" s="45"/>
      <c r="D27" s="45"/>
      <c r="E27" s="52"/>
      <c r="F27" s="36">
        <v>74</v>
      </c>
      <c r="G27" s="45"/>
      <c r="H27" s="45"/>
      <c r="I27" s="52"/>
      <c r="J27" s="36">
        <v>122</v>
      </c>
      <c r="K27" s="45"/>
      <c r="L27" s="45"/>
      <c r="M27" s="52"/>
      <c r="N27" s="61">
        <v>70</v>
      </c>
      <c r="O27" s="35">
        <v>78</v>
      </c>
      <c r="P27" s="44"/>
      <c r="Q27" s="44"/>
      <c r="R27" s="51"/>
      <c r="S27" s="35">
        <v>79</v>
      </c>
      <c r="T27" s="44"/>
      <c r="U27" s="44"/>
      <c r="V27" s="51"/>
      <c r="W27" s="35">
        <v>157</v>
      </c>
      <c r="X27" s="44"/>
      <c r="Y27" s="44"/>
      <c r="Z27" s="58"/>
    </row>
    <row r="28" spans="1:26">
      <c r="A28" s="19">
        <v>20</v>
      </c>
      <c r="B28" s="35">
        <v>57</v>
      </c>
      <c r="C28" s="44"/>
      <c r="D28" s="44"/>
      <c r="E28" s="51"/>
      <c r="F28" s="35">
        <v>54</v>
      </c>
      <c r="G28" s="44"/>
      <c r="H28" s="44"/>
      <c r="I28" s="51"/>
      <c r="J28" s="35">
        <v>111</v>
      </c>
      <c r="K28" s="44"/>
      <c r="L28" s="44"/>
      <c r="M28" s="51"/>
      <c r="N28" s="60">
        <v>71</v>
      </c>
      <c r="O28" s="36">
        <v>96</v>
      </c>
      <c r="P28" s="45"/>
      <c r="Q28" s="45"/>
      <c r="R28" s="52"/>
      <c r="S28" s="36">
        <v>111</v>
      </c>
      <c r="T28" s="45"/>
      <c r="U28" s="45"/>
      <c r="V28" s="52"/>
      <c r="W28" s="36">
        <v>207</v>
      </c>
      <c r="X28" s="45"/>
      <c r="Y28" s="45"/>
      <c r="Z28" s="59"/>
    </row>
    <row r="29" spans="1:26">
      <c r="A29" s="20">
        <v>21</v>
      </c>
      <c r="B29" s="36">
        <v>52</v>
      </c>
      <c r="C29" s="45"/>
      <c r="D29" s="45"/>
      <c r="E29" s="52"/>
      <c r="F29" s="36">
        <v>46</v>
      </c>
      <c r="G29" s="45"/>
      <c r="H29" s="45"/>
      <c r="I29" s="52"/>
      <c r="J29" s="36">
        <v>98</v>
      </c>
      <c r="K29" s="45"/>
      <c r="L29" s="45"/>
      <c r="M29" s="52"/>
      <c r="N29" s="61">
        <v>72</v>
      </c>
      <c r="O29" s="35">
        <v>86</v>
      </c>
      <c r="P29" s="44"/>
      <c r="Q29" s="44"/>
      <c r="R29" s="51"/>
      <c r="S29" s="35">
        <v>118</v>
      </c>
      <c r="T29" s="44"/>
      <c r="U29" s="44"/>
      <c r="V29" s="51"/>
      <c r="W29" s="35">
        <v>204</v>
      </c>
      <c r="X29" s="44"/>
      <c r="Y29" s="44"/>
      <c r="Z29" s="58"/>
    </row>
    <row r="30" spans="1:26">
      <c r="A30" s="19">
        <v>22</v>
      </c>
      <c r="B30" s="35">
        <v>47</v>
      </c>
      <c r="C30" s="44"/>
      <c r="D30" s="44"/>
      <c r="E30" s="51"/>
      <c r="F30" s="35">
        <v>47</v>
      </c>
      <c r="G30" s="44"/>
      <c r="H30" s="44"/>
      <c r="I30" s="51"/>
      <c r="J30" s="35">
        <v>94</v>
      </c>
      <c r="K30" s="44"/>
      <c r="L30" s="44"/>
      <c r="M30" s="51"/>
      <c r="N30" s="60">
        <v>73</v>
      </c>
      <c r="O30" s="36">
        <v>99</v>
      </c>
      <c r="P30" s="45"/>
      <c r="Q30" s="45"/>
      <c r="R30" s="52"/>
      <c r="S30" s="36">
        <v>111</v>
      </c>
      <c r="T30" s="45"/>
      <c r="U30" s="45"/>
      <c r="V30" s="52"/>
      <c r="W30" s="36">
        <v>210</v>
      </c>
      <c r="X30" s="45"/>
      <c r="Y30" s="45"/>
      <c r="Z30" s="59"/>
    </row>
    <row r="31" spans="1:26">
      <c r="A31" s="20">
        <v>23</v>
      </c>
      <c r="B31" s="36">
        <v>40</v>
      </c>
      <c r="C31" s="45"/>
      <c r="D31" s="45"/>
      <c r="E31" s="52"/>
      <c r="F31" s="36">
        <v>48</v>
      </c>
      <c r="G31" s="45"/>
      <c r="H31" s="45"/>
      <c r="I31" s="52"/>
      <c r="J31" s="36">
        <v>88</v>
      </c>
      <c r="K31" s="45"/>
      <c r="L31" s="45"/>
      <c r="M31" s="52"/>
      <c r="N31" s="61">
        <v>74</v>
      </c>
      <c r="O31" s="35">
        <v>109</v>
      </c>
      <c r="P31" s="44"/>
      <c r="Q31" s="44"/>
      <c r="R31" s="51"/>
      <c r="S31" s="35">
        <v>113</v>
      </c>
      <c r="T31" s="44"/>
      <c r="U31" s="44"/>
      <c r="V31" s="51"/>
      <c r="W31" s="35">
        <v>222</v>
      </c>
      <c r="X31" s="44"/>
      <c r="Y31" s="44"/>
      <c r="Z31" s="58"/>
    </row>
    <row r="32" spans="1:26">
      <c r="A32" s="19">
        <v>24</v>
      </c>
      <c r="B32" s="35">
        <v>30</v>
      </c>
      <c r="C32" s="44"/>
      <c r="D32" s="44"/>
      <c r="E32" s="51"/>
      <c r="F32" s="35">
        <v>49</v>
      </c>
      <c r="G32" s="44"/>
      <c r="H32" s="44"/>
      <c r="I32" s="51"/>
      <c r="J32" s="35">
        <v>79</v>
      </c>
      <c r="K32" s="44"/>
      <c r="L32" s="44"/>
      <c r="M32" s="51"/>
      <c r="N32" s="60">
        <v>75</v>
      </c>
      <c r="O32" s="36">
        <v>119</v>
      </c>
      <c r="P32" s="45"/>
      <c r="Q32" s="45"/>
      <c r="R32" s="52"/>
      <c r="S32" s="36">
        <v>129</v>
      </c>
      <c r="T32" s="45"/>
      <c r="U32" s="45"/>
      <c r="V32" s="52"/>
      <c r="W32" s="36">
        <v>248</v>
      </c>
      <c r="X32" s="45"/>
      <c r="Y32" s="45"/>
      <c r="Z32" s="59"/>
    </row>
    <row r="33" spans="1:26">
      <c r="A33" s="20">
        <v>25</v>
      </c>
      <c r="B33" s="36">
        <v>38</v>
      </c>
      <c r="C33" s="45"/>
      <c r="D33" s="45"/>
      <c r="E33" s="52"/>
      <c r="F33" s="36">
        <v>43</v>
      </c>
      <c r="G33" s="45"/>
      <c r="H33" s="45"/>
      <c r="I33" s="52"/>
      <c r="J33" s="36">
        <v>81</v>
      </c>
      <c r="K33" s="45"/>
      <c r="L33" s="45"/>
      <c r="M33" s="52"/>
      <c r="N33" s="61">
        <v>76</v>
      </c>
      <c r="O33" s="35">
        <v>144</v>
      </c>
      <c r="P33" s="44"/>
      <c r="Q33" s="44"/>
      <c r="R33" s="51"/>
      <c r="S33" s="35">
        <v>146</v>
      </c>
      <c r="T33" s="44"/>
      <c r="U33" s="44"/>
      <c r="V33" s="51"/>
      <c r="W33" s="35">
        <v>290</v>
      </c>
      <c r="X33" s="44"/>
      <c r="Y33" s="44"/>
      <c r="Z33" s="58"/>
    </row>
    <row r="34" spans="1:26">
      <c r="A34" s="19">
        <v>26</v>
      </c>
      <c r="B34" s="35">
        <v>58</v>
      </c>
      <c r="C34" s="44"/>
      <c r="D34" s="44"/>
      <c r="E34" s="51"/>
      <c r="F34" s="35">
        <v>39</v>
      </c>
      <c r="G34" s="44"/>
      <c r="H34" s="44"/>
      <c r="I34" s="51"/>
      <c r="J34" s="35">
        <v>97</v>
      </c>
      <c r="K34" s="44"/>
      <c r="L34" s="44"/>
      <c r="M34" s="51"/>
      <c r="N34" s="60">
        <v>77</v>
      </c>
      <c r="O34" s="36">
        <v>134</v>
      </c>
      <c r="P34" s="45"/>
      <c r="Q34" s="45"/>
      <c r="R34" s="52"/>
      <c r="S34" s="36">
        <v>145</v>
      </c>
      <c r="T34" s="45"/>
      <c r="U34" s="45"/>
      <c r="V34" s="52"/>
      <c r="W34" s="36">
        <v>279</v>
      </c>
      <c r="X34" s="45"/>
      <c r="Y34" s="45"/>
      <c r="Z34" s="59"/>
    </row>
    <row r="35" spans="1:26">
      <c r="A35" s="20">
        <v>27</v>
      </c>
      <c r="B35" s="36">
        <v>51</v>
      </c>
      <c r="C35" s="45"/>
      <c r="D35" s="45"/>
      <c r="E35" s="52"/>
      <c r="F35" s="36">
        <v>43</v>
      </c>
      <c r="G35" s="45"/>
      <c r="H35" s="45"/>
      <c r="I35" s="52"/>
      <c r="J35" s="36">
        <v>94</v>
      </c>
      <c r="K35" s="45"/>
      <c r="L35" s="45"/>
      <c r="M35" s="52"/>
      <c r="N35" s="61">
        <v>78</v>
      </c>
      <c r="O35" s="35">
        <v>131</v>
      </c>
      <c r="P35" s="44"/>
      <c r="Q35" s="44"/>
      <c r="R35" s="51"/>
      <c r="S35" s="35">
        <v>174</v>
      </c>
      <c r="T35" s="44"/>
      <c r="U35" s="44"/>
      <c r="V35" s="51"/>
      <c r="W35" s="35">
        <v>305</v>
      </c>
      <c r="X35" s="44"/>
      <c r="Y35" s="44"/>
      <c r="Z35" s="58"/>
    </row>
    <row r="36" spans="1:26">
      <c r="A36" s="19">
        <v>28</v>
      </c>
      <c r="B36" s="35">
        <v>33</v>
      </c>
      <c r="C36" s="44"/>
      <c r="D36" s="44"/>
      <c r="E36" s="51"/>
      <c r="F36" s="35">
        <v>38</v>
      </c>
      <c r="G36" s="44"/>
      <c r="H36" s="44"/>
      <c r="I36" s="51"/>
      <c r="J36" s="35">
        <v>71</v>
      </c>
      <c r="K36" s="44"/>
      <c r="L36" s="44"/>
      <c r="M36" s="51"/>
      <c r="N36" s="60">
        <v>79</v>
      </c>
      <c r="O36" s="36">
        <v>56</v>
      </c>
      <c r="P36" s="45"/>
      <c r="Q36" s="45"/>
      <c r="R36" s="52"/>
      <c r="S36" s="36">
        <v>81</v>
      </c>
      <c r="T36" s="45"/>
      <c r="U36" s="45"/>
      <c r="V36" s="52"/>
      <c r="W36" s="36">
        <v>137</v>
      </c>
      <c r="X36" s="45"/>
      <c r="Y36" s="45"/>
      <c r="Z36" s="59"/>
    </row>
    <row r="37" spans="1:26">
      <c r="A37" s="20">
        <v>29</v>
      </c>
      <c r="B37" s="36">
        <v>47</v>
      </c>
      <c r="C37" s="45"/>
      <c r="D37" s="45"/>
      <c r="E37" s="52"/>
      <c r="F37" s="36">
        <v>41</v>
      </c>
      <c r="G37" s="45"/>
      <c r="H37" s="45"/>
      <c r="I37" s="52"/>
      <c r="J37" s="36">
        <v>88</v>
      </c>
      <c r="K37" s="45"/>
      <c r="L37" s="45"/>
      <c r="M37" s="52"/>
      <c r="N37" s="61">
        <v>80</v>
      </c>
      <c r="O37" s="35">
        <v>56</v>
      </c>
      <c r="P37" s="44"/>
      <c r="Q37" s="44"/>
      <c r="R37" s="51"/>
      <c r="S37" s="35">
        <v>82</v>
      </c>
      <c r="T37" s="44"/>
      <c r="U37" s="44"/>
      <c r="V37" s="51"/>
      <c r="W37" s="35">
        <v>138</v>
      </c>
      <c r="X37" s="44"/>
      <c r="Y37" s="44"/>
      <c r="Z37" s="58"/>
    </row>
    <row r="38" spans="1:26">
      <c r="A38" s="19">
        <v>30</v>
      </c>
      <c r="B38" s="35">
        <v>54</v>
      </c>
      <c r="C38" s="44"/>
      <c r="D38" s="44"/>
      <c r="E38" s="51"/>
      <c r="F38" s="35">
        <v>44</v>
      </c>
      <c r="G38" s="44"/>
      <c r="H38" s="44"/>
      <c r="I38" s="51"/>
      <c r="J38" s="35">
        <v>98</v>
      </c>
      <c r="K38" s="44"/>
      <c r="L38" s="44"/>
      <c r="M38" s="51"/>
      <c r="N38" s="60">
        <v>81</v>
      </c>
      <c r="O38" s="36">
        <v>64</v>
      </c>
      <c r="P38" s="45"/>
      <c r="Q38" s="45"/>
      <c r="R38" s="52"/>
      <c r="S38" s="36">
        <v>99</v>
      </c>
      <c r="T38" s="45"/>
      <c r="U38" s="45"/>
      <c r="V38" s="52"/>
      <c r="W38" s="36">
        <v>163</v>
      </c>
      <c r="X38" s="45"/>
      <c r="Y38" s="45"/>
      <c r="Z38" s="59"/>
    </row>
    <row r="39" spans="1:26">
      <c r="A39" s="20">
        <v>31</v>
      </c>
      <c r="B39" s="36">
        <v>53</v>
      </c>
      <c r="C39" s="45"/>
      <c r="D39" s="45"/>
      <c r="E39" s="52"/>
      <c r="F39" s="36">
        <v>47</v>
      </c>
      <c r="G39" s="45"/>
      <c r="H39" s="45"/>
      <c r="I39" s="52"/>
      <c r="J39" s="36">
        <v>100</v>
      </c>
      <c r="K39" s="45"/>
      <c r="L39" s="45"/>
      <c r="M39" s="52"/>
      <c r="N39" s="61">
        <v>82</v>
      </c>
      <c r="O39" s="35">
        <v>79</v>
      </c>
      <c r="P39" s="44"/>
      <c r="Q39" s="44"/>
      <c r="R39" s="51"/>
      <c r="S39" s="35">
        <v>108</v>
      </c>
      <c r="T39" s="44"/>
      <c r="U39" s="44"/>
      <c r="V39" s="51"/>
      <c r="W39" s="35">
        <v>187</v>
      </c>
      <c r="X39" s="44"/>
      <c r="Y39" s="44"/>
      <c r="Z39" s="58"/>
    </row>
    <row r="40" spans="1:26">
      <c r="A40" s="19">
        <v>32</v>
      </c>
      <c r="B40" s="35">
        <v>50</v>
      </c>
      <c r="C40" s="44"/>
      <c r="D40" s="44"/>
      <c r="E40" s="51"/>
      <c r="F40" s="35">
        <v>44</v>
      </c>
      <c r="G40" s="44"/>
      <c r="H40" s="44"/>
      <c r="I40" s="51"/>
      <c r="J40" s="35">
        <v>94</v>
      </c>
      <c r="K40" s="44"/>
      <c r="L40" s="44"/>
      <c r="M40" s="51"/>
      <c r="N40" s="60">
        <v>83</v>
      </c>
      <c r="O40" s="36">
        <v>76</v>
      </c>
      <c r="P40" s="45"/>
      <c r="Q40" s="45"/>
      <c r="R40" s="52"/>
      <c r="S40" s="36">
        <v>88</v>
      </c>
      <c r="T40" s="45"/>
      <c r="U40" s="45"/>
      <c r="V40" s="52"/>
      <c r="W40" s="36">
        <v>164</v>
      </c>
      <c r="X40" s="45"/>
      <c r="Y40" s="45"/>
      <c r="Z40" s="59"/>
    </row>
    <row r="41" spans="1:26">
      <c r="A41" s="20">
        <v>33</v>
      </c>
      <c r="B41" s="36">
        <v>50</v>
      </c>
      <c r="C41" s="45"/>
      <c r="D41" s="45"/>
      <c r="E41" s="52"/>
      <c r="F41" s="36">
        <v>58</v>
      </c>
      <c r="G41" s="45"/>
      <c r="H41" s="45"/>
      <c r="I41" s="52"/>
      <c r="J41" s="36">
        <v>108</v>
      </c>
      <c r="K41" s="45"/>
      <c r="L41" s="45"/>
      <c r="M41" s="52"/>
      <c r="N41" s="61">
        <v>84</v>
      </c>
      <c r="O41" s="35">
        <v>65</v>
      </c>
      <c r="P41" s="44"/>
      <c r="Q41" s="44"/>
      <c r="R41" s="51"/>
      <c r="S41" s="35">
        <v>106</v>
      </c>
      <c r="T41" s="44"/>
      <c r="U41" s="44"/>
      <c r="V41" s="51"/>
      <c r="W41" s="35">
        <v>171</v>
      </c>
      <c r="X41" s="44"/>
      <c r="Y41" s="44"/>
      <c r="Z41" s="58"/>
    </row>
    <row r="42" spans="1:26">
      <c r="A42" s="19">
        <v>34</v>
      </c>
      <c r="B42" s="35">
        <v>67</v>
      </c>
      <c r="C42" s="44"/>
      <c r="D42" s="44"/>
      <c r="E42" s="51"/>
      <c r="F42" s="35">
        <v>56</v>
      </c>
      <c r="G42" s="44"/>
      <c r="H42" s="44"/>
      <c r="I42" s="51"/>
      <c r="J42" s="35">
        <v>123</v>
      </c>
      <c r="K42" s="44"/>
      <c r="L42" s="44"/>
      <c r="M42" s="51"/>
      <c r="N42" s="60">
        <v>85</v>
      </c>
      <c r="O42" s="36">
        <v>59</v>
      </c>
      <c r="P42" s="45"/>
      <c r="Q42" s="45"/>
      <c r="R42" s="52"/>
      <c r="S42" s="36">
        <v>77</v>
      </c>
      <c r="T42" s="45"/>
      <c r="U42" s="45"/>
      <c r="V42" s="52"/>
      <c r="W42" s="36">
        <v>136</v>
      </c>
      <c r="X42" s="45"/>
      <c r="Y42" s="45"/>
      <c r="Z42" s="59"/>
    </row>
    <row r="43" spans="1:26">
      <c r="A43" s="20">
        <v>35</v>
      </c>
      <c r="B43" s="36">
        <v>58</v>
      </c>
      <c r="C43" s="45"/>
      <c r="D43" s="45"/>
      <c r="E43" s="52"/>
      <c r="F43" s="36">
        <v>57</v>
      </c>
      <c r="G43" s="45"/>
      <c r="H43" s="45"/>
      <c r="I43" s="52"/>
      <c r="J43" s="36">
        <v>115</v>
      </c>
      <c r="K43" s="45"/>
      <c r="L43" s="45"/>
      <c r="M43" s="52"/>
      <c r="N43" s="61">
        <v>86</v>
      </c>
      <c r="O43" s="35">
        <v>35</v>
      </c>
      <c r="P43" s="44"/>
      <c r="Q43" s="44"/>
      <c r="R43" s="51"/>
      <c r="S43" s="35">
        <v>82</v>
      </c>
      <c r="T43" s="44"/>
      <c r="U43" s="44"/>
      <c r="V43" s="51"/>
      <c r="W43" s="35">
        <v>117</v>
      </c>
      <c r="X43" s="44"/>
      <c r="Y43" s="44"/>
      <c r="Z43" s="58"/>
    </row>
    <row r="44" spans="1:26">
      <c r="A44" s="19">
        <v>36</v>
      </c>
      <c r="B44" s="35">
        <v>60</v>
      </c>
      <c r="C44" s="44"/>
      <c r="D44" s="44"/>
      <c r="E44" s="51"/>
      <c r="F44" s="35">
        <v>56</v>
      </c>
      <c r="G44" s="44"/>
      <c r="H44" s="44"/>
      <c r="I44" s="51"/>
      <c r="J44" s="35">
        <v>116</v>
      </c>
      <c r="K44" s="44"/>
      <c r="L44" s="44"/>
      <c r="M44" s="51"/>
      <c r="N44" s="60">
        <v>87</v>
      </c>
      <c r="O44" s="36">
        <v>35</v>
      </c>
      <c r="P44" s="45"/>
      <c r="Q44" s="45"/>
      <c r="R44" s="52"/>
      <c r="S44" s="36">
        <v>59</v>
      </c>
      <c r="T44" s="45"/>
      <c r="U44" s="45"/>
      <c r="V44" s="52"/>
      <c r="W44" s="36">
        <v>94</v>
      </c>
      <c r="X44" s="45"/>
      <c r="Y44" s="45"/>
      <c r="Z44" s="59"/>
    </row>
    <row r="45" spans="1:26">
      <c r="A45" s="20">
        <v>37</v>
      </c>
      <c r="B45" s="36">
        <v>52</v>
      </c>
      <c r="C45" s="45"/>
      <c r="D45" s="45"/>
      <c r="E45" s="52"/>
      <c r="F45" s="36">
        <v>56</v>
      </c>
      <c r="G45" s="45"/>
      <c r="H45" s="45"/>
      <c r="I45" s="52"/>
      <c r="J45" s="36">
        <v>108</v>
      </c>
      <c r="K45" s="45"/>
      <c r="L45" s="45"/>
      <c r="M45" s="52"/>
      <c r="N45" s="61">
        <v>88</v>
      </c>
      <c r="O45" s="35">
        <v>48</v>
      </c>
      <c r="P45" s="44"/>
      <c r="Q45" s="44"/>
      <c r="R45" s="51"/>
      <c r="S45" s="35">
        <v>79</v>
      </c>
      <c r="T45" s="44"/>
      <c r="U45" s="44"/>
      <c r="V45" s="51"/>
      <c r="W45" s="35">
        <v>127</v>
      </c>
      <c r="X45" s="44"/>
      <c r="Y45" s="44"/>
      <c r="Z45" s="58"/>
    </row>
    <row r="46" spans="1:26">
      <c r="A46" s="19">
        <v>38</v>
      </c>
      <c r="B46" s="35">
        <v>61</v>
      </c>
      <c r="C46" s="44"/>
      <c r="D46" s="44"/>
      <c r="E46" s="51"/>
      <c r="F46" s="35">
        <v>63</v>
      </c>
      <c r="G46" s="44"/>
      <c r="H46" s="44"/>
      <c r="I46" s="51"/>
      <c r="J46" s="35">
        <v>124</v>
      </c>
      <c r="K46" s="44"/>
      <c r="L46" s="44"/>
      <c r="M46" s="51"/>
      <c r="N46" s="60">
        <v>89</v>
      </c>
      <c r="O46" s="36">
        <v>31</v>
      </c>
      <c r="P46" s="45"/>
      <c r="Q46" s="45"/>
      <c r="R46" s="52"/>
      <c r="S46" s="36">
        <v>74</v>
      </c>
      <c r="T46" s="45"/>
      <c r="U46" s="45"/>
      <c r="V46" s="52"/>
      <c r="W46" s="36">
        <v>105</v>
      </c>
      <c r="X46" s="45"/>
      <c r="Y46" s="45"/>
      <c r="Z46" s="59"/>
    </row>
    <row r="47" spans="1:26">
      <c r="A47" s="20">
        <v>39</v>
      </c>
      <c r="B47" s="36">
        <v>47</v>
      </c>
      <c r="C47" s="45"/>
      <c r="D47" s="45"/>
      <c r="E47" s="52"/>
      <c r="F47" s="36">
        <v>72</v>
      </c>
      <c r="G47" s="45"/>
      <c r="H47" s="45"/>
      <c r="I47" s="52"/>
      <c r="J47" s="36">
        <v>119</v>
      </c>
      <c r="K47" s="45"/>
      <c r="L47" s="45"/>
      <c r="M47" s="52"/>
      <c r="N47" s="61">
        <v>90</v>
      </c>
      <c r="O47" s="35">
        <v>37</v>
      </c>
      <c r="P47" s="44"/>
      <c r="Q47" s="44"/>
      <c r="R47" s="51"/>
      <c r="S47" s="35">
        <v>87</v>
      </c>
      <c r="T47" s="44"/>
      <c r="U47" s="44"/>
      <c r="V47" s="51"/>
      <c r="W47" s="35">
        <v>124</v>
      </c>
      <c r="X47" s="44"/>
      <c r="Y47" s="44"/>
      <c r="Z47" s="58"/>
    </row>
    <row r="48" spans="1:26">
      <c r="A48" s="19">
        <v>40</v>
      </c>
      <c r="B48" s="35">
        <v>47</v>
      </c>
      <c r="C48" s="44"/>
      <c r="D48" s="44"/>
      <c r="E48" s="51"/>
      <c r="F48" s="35">
        <v>70</v>
      </c>
      <c r="G48" s="44"/>
      <c r="H48" s="44"/>
      <c r="I48" s="51"/>
      <c r="J48" s="35">
        <v>117</v>
      </c>
      <c r="K48" s="44"/>
      <c r="L48" s="44"/>
      <c r="M48" s="51"/>
      <c r="N48" s="60">
        <v>91</v>
      </c>
      <c r="O48" s="36">
        <v>27</v>
      </c>
      <c r="P48" s="45"/>
      <c r="Q48" s="45"/>
      <c r="R48" s="52"/>
      <c r="S48" s="36">
        <v>69</v>
      </c>
      <c r="T48" s="45"/>
      <c r="U48" s="45"/>
      <c r="V48" s="52"/>
      <c r="W48" s="36">
        <v>96</v>
      </c>
      <c r="X48" s="45"/>
      <c r="Y48" s="45"/>
      <c r="Z48" s="59"/>
    </row>
    <row r="49" spans="1:26">
      <c r="A49" s="20">
        <v>41</v>
      </c>
      <c r="B49" s="36">
        <v>76</v>
      </c>
      <c r="C49" s="45"/>
      <c r="D49" s="45"/>
      <c r="E49" s="52"/>
      <c r="F49" s="36">
        <v>77</v>
      </c>
      <c r="G49" s="45"/>
      <c r="H49" s="45"/>
      <c r="I49" s="52"/>
      <c r="J49" s="36">
        <v>153</v>
      </c>
      <c r="K49" s="45"/>
      <c r="L49" s="45"/>
      <c r="M49" s="52"/>
      <c r="N49" s="61">
        <v>92</v>
      </c>
      <c r="O49" s="35">
        <v>28</v>
      </c>
      <c r="P49" s="44"/>
      <c r="Q49" s="44"/>
      <c r="R49" s="51"/>
      <c r="S49" s="35">
        <v>51</v>
      </c>
      <c r="T49" s="44"/>
      <c r="U49" s="44"/>
      <c r="V49" s="51"/>
      <c r="W49" s="35">
        <v>79</v>
      </c>
      <c r="X49" s="44"/>
      <c r="Y49" s="44"/>
      <c r="Z49" s="58"/>
    </row>
    <row r="50" spans="1:26">
      <c r="A50" s="19">
        <v>42</v>
      </c>
      <c r="B50" s="35">
        <v>76</v>
      </c>
      <c r="C50" s="44"/>
      <c r="D50" s="44"/>
      <c r="E50" s="51"/>
      <c r="F50" s="35">
        <v>88</v>
      </c>
      <c r="G50" s="44"/>
      <c r="H50" s="44"/>
      <c r="I50" s="51"/>
      <c r="J50" s="35">
        <v>164</v>
      </c>
      <c r="K50" s="44"/>
      <c r="L50" s="44"/>
      <c r="M50" s="51"/>
      <c r="N50" s="60">
        <v>93</v>
      </c>
      <c r="O50" s="36">
        <v>20</v>
      </c>
      <c r="P50" s="45"/>
      <c r="Q50" s="45"/>
      <c r="R50" s="52"/>
      <c r="S50" s="36">
        <v>49</v>
      </c>
      <c r="T50" s="45"/>
      <c r="U50" s="45"/>
      <c r="V50" s="52"/>
      <c r="W50" s="36">
        <v>69</v>
      </c>
      <c r="X50" s="45"/>
      <c r="Y50" s="45"/>
      <c r="Z50" s="59"/>
    </row>
    <row r="51" spans="1:26">
      <c r="A51" s="20">
        <v>43</v>
      </c>
      <c r="B51" s="36">
        <v>76</v>
      </c>
      <c r="C51" s="45"/>
      <c r="D51" s="45"/>
      <c r="E51" s="52"/>
      <c r="F51" s="36">
        <v>68</v>
      </c>
      <c r="G51" s="45"/>
      <c r="H51" s="45"/>
      <c r="I51" s="52"/>
      <c r="J51" s="36">
        <v>144</v>
      </c>
      <c r="K51" s="45"/>
      <c r="L51" s="45"/>
      <c r="M51" s="52"/>
      <c r="N51" s="61">
        <v>94</v>
      </c>
      <c r="O51" s="35">
        <v>12</v>
      </c>
      <c r="P51" s="44"/>
      <c r="Q51" s="44"/>
      <c r="R51" s="51"/>
      <c r="S51" s="35">
        <v>39</v>
      </c>
      <c r="T51" s="44"/>
      <c r="U51" s="44"/>
      <c r="V51" s="51"/>
      <c r="W51" s="35">
        <v>51</v>
      </c>
      <c r="X51" s="44"/>
      <c r="Y51" s="44"/>
      <c r="Z51" s="58"/>
    </row>
    <row r="52" spans="1:26">
      <c r="A52" s="19">
        <v>44</v>
      </c>
      <c r="B52" s="35">
        <v>96</v>
      </c>
      <c r="C52" s="44"/>
      <c r="D52" s="44"/>
      <c r="E52" s="51"/>
      <c r="F52" s="35">
        <v>77</v>
      </c>
      <c r="G52" s="44"/>
      <c r="H52" s="44"/>
      <c r="I52" s="51"/>
      <c r="J52" s="35">
        <v>173</v>
      </c>
      <c r="K52" s="44"/>
      <c r="L52" s="44"/>
      <c r="M52" s="51"/>
      <c r="N52" s="60">
        <v>95</v>
      </c>
      <c r="O52" s="36">
        <v>10</v>
      </c>
      <c r="P52" s="45"/>
      <c r="Q52" s="45"/>
      <c r="R52" s="52"/>
      <c r="S52" s="36">
        <v>36</v>
      </c>
      <c r="T52" s="45"/>
      <c r="U52" s="45"/>
      <c r="V52" s="52"/>
      <c r="W52" s="36">
        <v>46</v>
      </c>
      <c r="X52" s="45"/>
      <c r="Y52" s="45"/>
      <c r="Z52" s="59"/>
    </row>
    <row r="53" spans="1:26">
      <c r="A53" s="20">
        <v>45</v>
      </c>
      <c r="B53" s="36">
        <v>92</v>
      </c>
      <c r="C53" s="45"/>
      <c r="D53" s="45"/>
      <c r="E53" s="52"/>
      <c r="F53" s="36">
        <v>69</v>
      </c>
      <c r="G53" s="45"/>
      <c r="H53" s="45"/>
      <c r="I53" s="52"/>
      <c r="J53" s="36">
        <v>161</v>
      </c>
      <c r="K53" s="45"/>
      <c r="L53" s="45"/>
      <c r="M53" s="52"/>
      <c r="N53" s="61">
        <v>96</v>
      </c>
      <c r="O53" s="35">
        <v>5</v>
      </c>
      <c r="P53" s="44"/>
      <c r="Q53" s="44"/>
      <c r="R53" s="51"/>
      <c r="S53" s="35">
        <v>23</v>
      </c>
      <c r="T53" s="44"/>
      <c r="U53" s="44"/>
      <c r="V53" s="51"/>
      <c r="W53" s="35">
        <v>28</v>
      </c>
      <c r="X53" s="44"/>
      <c r="Y53" s="44"/>
      <c r="Z53" s="58"/>
    </row>
    <row r="54" spans="1:26">
      <c r="A54" s="19">
        <v>46</v>
      </c>
      <c r="B54" s="35">
        <v>94</v>
      </c>
      <c r="C54" s="44"/>
      <c r="D54" s="44"/>
      <c r="E54" s="51"/>
      <c r="F54" s="35">
        <v>77</v>
      </c>
      <c r="G54" s="44"/>
      <c r="H54" s="44"/>
      <c r="I54" s="51"/>
      <c r="J54" s="35">
        <v>171</v>
      </c>
      <c r="K54" s="44"/>
      <c r="L54" s="44"/>
      <c r="M54" s="51"/>
      <c r="N54" s="60">
        <v>97</v>
      </c>
      <c r="O54" s="36">
        <v>6</v>
      </c>
      <c r="P54" s="45"/>
      <c r="Q54" s="45"/>
      <c r="R54" s="52"/>
      <c r="S54" s="36">
        <v>18</v>
      </c>
      <c r="T54" s="45"/>
      <c r="U54" s="45"/>
      <c r="V54" s="52"/>
      <c r="W54" s="36">
        <v>24</v>
      </c>
      <c r="X54" s="45"/>
      <c r="Y54" s="45"/>
      <c r="Z54" s="59"/>
    </row>
    <row r="55" spans="1:26">
      <c r="A55" s="20">
        <v>47</v>
      </c>
      <c r="B55" s="36">
        <v>103</v>
      </c>
      <c r="C55" s="45"/>
      <c r="D55" s="45"/>
      <c r="E55" s="52"/>
      <c r="F55" s="36">
        <v>75</v>
      </c>
      <c r="G55" s="45"/>
      <c r="H55" s="45"/>
      <c r="I55" s="52"/>
      <c r="J55" s="36">
        <v>178</v>
      </c>
      <c r="K55" s="45"/>
      <c r="L55" s="45"/>
      <c r="M55" s="52"/>
      <c r="N55" s="61">
        <v>98</v>
      </c>
      <c r="O55" s="35">
        <v>0</v>
      </c>
      <c r="P55" s="44"/>
      <c r="Q55" s="44"/>
      <c r="R55" s="51"/>
      <c r="S55" s="35">
        <v>17</v>
      </c>
      <c r="T55" s="44"/>
      <c r="U55" s="44"/>
      <c r="V55" s="51"/>
      <c r="W55" s="35">
        <v>17</v>
      </c>
      <c r="X55" s="44"/>
      <c r="Y55" s="44"/>
      <c r="Z55" s="58"/>
    </row>
    <row r="56" spans="1:26">
      <c r="A56" s="19">
        <v>48</v>
      </c>
      <c r="B56" s="35">
        <v>86</v>
      </c>
      <c r="C56" s="44"/>
      <c r="D56" s="44"/>
      <c r="E56" s="51"/>
      <c r="F56" s="35">
        <v>107</v>
      </c>
      <c r="G56" s="44"/>
      <c r="H56" s="44"/>
      <c r="I56" s="51"/>
      <c r="J56" s="35">
        <v>193</v>
      </c>
      <c r="K56" s="44"/>
      <c r="L56" s="44"/>
      <c r="M56" s="51"/>
      <c r="N56" s="60">
        <v>99</v>
      </c>
      <c r="O56" s="36">
        <v>1</v>
      </c>
      <c r="P56" s="45"/>
      <c r="Q56" s="45"/>
      <c r="R56" s="52"/>
      <c r="S56" s="36">
        <v>13</v>
      </c>
      <c r="T56" s="45"/>
      <c r="U56" s="45"/>
      <c r="V56" s="52"/>
      <c r="W56" s="36">
        <v>14</v>
      </c>
      <c r="X56" s="45"/>
      <c r="Y56" s="45"/>
      <c r="Z56" s="59"/>
    </row>
    <row r="57" spans="1:26">
      <c r="A57" s="20">
        <v>49</v>
      </c>
      <c r="B57" s="36">
        <v>78</v>
      </c>
      <c r="C57" s="45"/>
      <c r="D57" s="45"/>
      <c r="E57" s="52"/>
      <c r="F57" s="36">
        <v>88</v>
      </c>
      <c r="G57" s="45"/>
      <c r="H57" s="45"/>
      <c r="I57" s="52"/>
      <c r="J57" s="36">
        <v>166</v>
      </c>
      <c r="K57" s="45"/>
      <c r="L57" s="45"/>
      <c r="M57" s="52"/>
      <c r="N57" s="61" t="s">
        <v>8</v>
      </c>
      <c r="O57" s="35">
        <v>4</v>
      </c>
      <c r="P57" s="44"/>
      <c r="Q57" s="44"/>
      <c r="R57" s="51"/>
      <c r="S57" s="35">
        <v>15</v>
      </c>
      <c r="T57" s="44"/>
      <c r="U57" s="44"/>
      <c r="V57" s="51"/>
      <c r="W57" s="35">
        <v>19</v>
      </c>
      <c r="X57" s="44"/>
      <c r="Y57" s="44"/>
      <c r="Z57" s="58"/>
    </row>
    <row r="58" spans="1:26">
      <c r="A58" s="19">
        <v>50</v>
      </c>
      <c r="B58" s="35">
        <v>101</v>
      </c>
      <c r="C58" s="44"/>
      <c r="D58" s="44"/>
      <c r="E58" s="51"/>
      <c r="F58" s="35">
        <v>64</v>
      </c>
      <c r="G58" s="44"/>
      <c r="H58" s="44"/>
      <c r="I58" s="51"/>
      <c r="J58" s="35">
        <v>165</v>
      </c>
      <c r="K58" s="44"/>
      <c r="L58" s="44"/>
      <c r="M58" s="51"/>
      <c r="N58" s="62" t="s">
        <v>39</v>
      </c>
      <c r="O58" s="39">
        <f>SUM(B8:E58,O8:R57)</f>
        <v>6478</v>
      </c>
      <c r="P58" s="47"/>
      <c r="Q58" s="47"/>
      <c r="R58" s="53"/>
      <c r="S58" s="39">
        <f>SUM(F8:I58,S8:V57)</f>
        <v>7121</v>
      </c>
      <c r="T58" s="47"/>
      <c r="U58" s="47"/>
      <c r="V58" s="53"/>
      <c r="W58" s="39">
        <f>SUM(J8:M58,W8:Z57)</f>
        <v>13599</v>
      </c>
      <c r="X58" s="47"/>
      <c r="Y58" s="47"/>
      <c r="Z58" s="53"/>
    </row>
    <row r="59" spans="1:26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3.5" customHeight="1">
      <c r="A61" s="14" t="s">
        <v>24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>
      <c r="A63" s="16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>
      <c r="A64" s="17" t="s">
        <v>47</v>
      </c>
      <c r="B64" s="33" t="s">
        <v>22</v>
      </c>
      <c r="C64" s="43"/>
      <c r="D64" s="43"/>
      <c r="E64" s="43"/>
      <c r="F64" s="43"/>
      <c r="G64" s="43"/>
      <c r="H64" s="43"/>
      <c r="I64" s="43"/>
      <c r="J64" s="43"/>
      <c r="K64" s="57"/>
      <c r="L64" s="57"/>
      <c r="M64" s="57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>
      <c r="A65" s="18" t="s">
        <v>48</v>
      </c>
      <c r="B65" s="34" t="s">
        <v>16</v>
      </c>
      <c r="C65" s="43"/>
      <c r="D65" s="43"/>
      <c r="E65" s="43"/>
      <c r="F65" s="34" t="s">
        <v>17</v>
      </c>
      <c r="G65" s="43"/>
      <c r="H65" s="43"/>
      <c r="I65" s="43"/>
      <c r="J65" s="34" t="s">
        <v>52</v>
      </c>
      <c r="K65" s="57"/>
      <c r="L65" s="57"/>
      <c r="M65" s="57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>
      <c r="A66" s="19" t="s">
        <v>30</v>
      </c>
      <c r="B66" s="69">
        <v>233</v>
      </c>
      <c r="C66" s="71"/>
      <c r="D66" s="71"/>
      <c r="E66" s="73"/>
      <c r="F66" s="69">
        <v>193</v>
      </c>
      <c r="G66" s="71"/>
      <c r="H66" s="71"/>
      <c r="I66" s="73"/>
      <c r="J66" s="69">
        <v>426</v>
      </c>
      <c r="K66" s="71"/>
      <c r="L66" s="71"/>
      <c r="M66" s="75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>
      <c r="A67" s="20" t="s">
        <v>50</v>
      </c>
      <c r="B67" s="70">
        <v>265</v>
      </c>
      <c r="C67" s="72"/>
      <c r="D67" s="72"/>
      <c r="E67" s="74"/>
      <c r="F67" s="70">
        <v>301</v>
      </c>
      <c r="G67" s="72"/>
      <c r="H67" s="72"/>
      <c r="I67" s="74"/>
      <c r="J67" s="70">
        <v>566</v>
      </c>
      <c r="K67" s="72"/>
      <c r="L67" s="72"/>
      <c r="M67" s="76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>
      <c r="A68" s="19" t="s">
        <v>53</v>
      </c>
      <c r="B68" s="69">
        <v>320</v>
      </c>
      <c r="C68" s="71"/>
      <c r="D68" s="71"/>
      <c r="E68" s="73"/>
      <c r="F68" s="69">
        <v>309</v>
      </c>
      <c r="G68" s="71"/>
      <c r="H68" s="71"/>
      <c r="I68" s="73"/>
      <c r="J68" s="69">
        <v>629</v>
      </c>
      <c r="K68" s="71"/>
      <c r="L68" s="71"/>
      <c r="M68" s="75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>
      <c r="A69" s="20" t="s">
        <v>49</v>
      </c>
      <c r="B69" s="70">
        <v>333</v>
      </c>
      <c r="C69" s="72"/>
      <c r="D69" s="72"/>
      <c r="E69" s="74"/>
      <c r="F69" s="70">
        <v>338</v>
      </c>
      <c r="G69" s="72"/>
      <c r="H69" s="72"/>
      <c r="I69" s="74"/>
      <c r="J69" s="70">
        <v>671</v>
      </c>
      <c r="K69" s="72"/>
      <c r="L69" s="72"/>
      <c r="M69" s="76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>
      <c r="A70" s="19" t="s">
        <v>54</v>
      </c>
      <c r="B70" s="69">
        <v>226</v>
      </c>
      <c r="C70" s="71"/>
      <c r="D70" s="71"/>
      <c r="E70" s="73"/>
      <c r="F70" s="69">
        <v>244</v>
      </c>
      <c r="G70" s="71"/>
      <c r="H70" s="71"/>
      <c r="I70" s="73"/>
      <c r="J70" s="69">
        <v>470</v>
      </c>
      <c r="K70" s="71"/>
      <c r="L70" s="71"/>
      <c r="M70" s="75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>
      <c r="A71" s="20" t="s">
        <v>37</v>
      </c>
      <c r="B71" s="70">
        <v>227</v>
      </c>
      <c r="C71" s="72"/>
      <c r="D71" s="72"/>
      <c r="E71" s="74"/>
      <c r="F71" s="70">
        <v>204</v>
      </c>
      <c r="G71" s="72"/>
      <c r="H71" s="72"/>
      <c r="I71" s="74"/>
      <c r="J71" s="70">
        <v>431</v>
      </c>
      <c r="K71" s="72"/>
      <c r="L71" s="72"/>
      <c r="M71" s="76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>
      <c r="A72" s="19" t="s">
        <v>55</v>
      </c>
      <c r="B72" s="69">
        <v>274</v>
      </c>
      <c r="C72" s="71"/>
      <c r="D72" s="71"/>
      <c r="E72" s="73"/>
      <c r="F72" s="69">
        <v>249</v>
      </c>
      <c r="G72" s="71"/>
      <c r="H72" s="71"/>
      <c r="I72" s="73"/>
      <c r="J72" s="69">
        <v>523</v>
      </c>
      <c r="K72" s="71"/>
      <c r="L72" s="71"/>
      <c r="M72" s="75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>
      <c r="A73" s="20" t="s">
        <v>56</v>
      </c>
      <c r="B73" s="70">
        <v>278</v>
      </c>
      <c r="C73" s="72"/>
      <c r="D73" s="72"/>
      <c r="E73" s="74"/>
      <c r="F73" s="70">
        <v>304</v>
      </c>
      <c r="G73" s="72"/>
      <c r="H73" s="72"/>
      <c r="I73" s="74"/>
      <c r="J73" s="70">
        <v>582</v>
      </c>
      <c r="K73" s="72"/>
      <c r="L73" s="72"/>
      <c r="M73" s="76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>
      <c r="A74" s="19" t="s">
        <v>41</v>
      </c>
      <c r="B74" s="69">
        <v>371</v>
      </c>
      <c r="C74" s="71"/>
      <c r="D74" s="71"/>
      <c r="E74" s="73"/>
      <c r="F74" s="69">
        <v>380</v>
      </c>
      <c r="G74" s="71"/>
      <c r="H74" s="71"/>
      <c r="I74" s="73"/>
      <c r="J74" s="69">
        <v>751</v>
      </c>
      <c r="K74" s="71"/>
      <c r="L74" s="71"/>
      <c r="M74" s="75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>
      <c r="A75" s="20" t="s">
        <v>58</v>
      </c>
      <c r="B75" s="70">
        <v>453</v>
      </c>
      <c r="C75" s="72"/>
      <c r="D75" s="72"/>
      <c r="E75" s="74"/>
      <c r="F75" s="70">
        <v>416</v>
      </c>
      <c r="G75" s="72"/>
      <c r="H75" s="72"/>
      <c r="I75" s="74"/>
      <c r="J75" s="70">
        <v>869</v>
      </c>
      <c r="K75" s="72"/>
      <c r="L75" s="72"/>
      <c r="M75" s="76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>
      <c r="A76" s="19" t="s">
        <v>60</v>
      </c>
      <c r="B76" s="69">
        <v>493</v>
      </c>
      <c r="C76" s="71"/>
      <c r="D76" s="71"/>
      <c r="E76" s="73"/>
      <c r="F76" s="69">
        <v>449</v>
      </c>
      <c r="G76" s="71"/>
      <c r="H76" s="71"/>
      <c r="I76" s="73"/>
      <c r="J76" s="69">
        <v>942</v>
      </c>
      <c r="K76" s="71"/>
      <c r="L76" s="71"/>
      <c r="M76" s="75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>
      <c r="A77" s="20" t="s">
        <v>6</v>
      </c>
      <c r="B77" s="70">
        <v>438</v>
      </c>
      <c r="C77" s="72"/>
      <c r="D77" s="72"/>
      <c r="E77" s="74"/>
      <c r="F77" s="70">
        <v>412</v>
      </c>
      <c r="G77" s="72"/>
      <c r="H77" s="72"/>
      <c r="I77" s="74"/>
      <c r="J77" s="70">
        <v>850</v>
      </c>
      <c r="K77" s="72"/>
      <c r="L77" s="72"/>
      <c r="M77" s="76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>
      <c r="A78" s="19" t="s">
        <v>62</v>
      </c>
      <c r="B78" s="69">
        <v>391</v>
      </c>
      <c r="C78" s="71"/>
      <c r="D78" s="71"/>
      <c r="E78" s="73"/>
      <c r="F78" s="69">
        <v>409</v>
      </c>
      <c r="G78" s="71"/>
      <c r="H78" s="71"/>
      <c r="I78" s="73"/>
      <c r="J78" s="69">
        <v>800</v>
      </c>
      <c r="K78" s="71"/>
      <c r="L78" s="71"/>
      <c r="M78" s="75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>
      <c r="A79" s="20" t="s">
        <v>63</v>
      </c>
      <c r="B79" s="70">
        <v>426</v>
      </c>
      <c r="C79" s="72"/>
      <c r="D79" s="72"/>
      <c r="E79" s="74"/>
      <c r="F79" s="70">
        <v>435</v>
      </c>
      <c r="G79" s="72"/>
      <c r="H79" s="72"/>
      <c r="I79" s="74"/>
      <c r="J79" s="70">
        <v>861</v>
      </c>
      <c r="K79" s="72"/>
      <c r="L79" s="72"/>
      <c r="M79" s="76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>
      <c r="A80" s="19" t="s">
        <v>33</v>
      </c>
      <c r="B80" s="69">
        <v>468</v>
      </c>
      <c r="C80" s="71"/>
      <c r="D80" s="71"/>
      <c r="E80" s="73"/>
      <c r="F80" s="69">
        <v>532</v>
      </c>
      <c r="G80" s="71"/>
      <c r="H80" s="71"/>
      <c r="I80" s="73"/>
      <c r="J80" s="69">
        <v>1000</v>
      </c>
      <c r="K80" s="71"/>
      <c r="L80" s="71"/>
      <c r="M80" s="75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>
      <c r="A81" s="20" t="s">
        <v>59</v>
      </c>
      <c r="B81" s="70">
        <v>584</v>
      </c>
      <c r="C81" s="72"/>
      <c r="D81" s="72"/>
      <c r="E81" s="74"/>
      <c r="F81" s="70">
        <v>675</v>
      </c>
      <c r="G81" s="72"/>
      <c r="H81" s="72"/>
      <c r="I81" s="74"/>
      <c r="J81" s="70">
        <v>1259</v>
      </c>
      <c r="K81" s="72"/>
      <c r="L81" s="72"/>
      <c r="M81" s="76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>
      <c r="A82" s="19" t="s">
        <v>10</v>
      </c>
      <c r="B82" s="69">
        <v>340</v>
      </c>
      <c r="C82" s="71"/>
      <c r="D82" s="71"/>
      <c r="E82" s="73"/>
      <c r="F82" s="69">
        <v>483</v>
      </c>
      <c r="G82" s="71"/>
      <c r="H82" s="71"/>
      <c r="I82" s="73"/>
      <c r="J82" s="69">
        <v>823</v>
      </c>
      <c r="K82" s="71"/>
      <c r="L82" s="71"/>
      <c r="M82" s="75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>
      <c r="A83" s="20" t="s">
        <v>18</v>
      </c>
      <c r="B83" s="70">
        <v>208</v>
      </c>
      <c r="C83" s="72"/>
      <c r="D83" s="72"/>
      <c r="E83" s="74"/>
      <c r="F83" s="70">
        <v>371</v>
      </c>
      <c r="G83" s="72"/>
      <c r="H83" s="72"/>
      <c r="I83" s="74"/>
      <c r="J83" s="70">
        <v>579</v>
      </c>
      <c r="K83" s="72"/>
      <c r="L83" s="72"/>
      <c r="M83" s="76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>
      <c r="A84" s="19" t="s">
        <v>57</v>
      </c>
      <c r="B84" s="69">
        <v>124</v>
      </c>
      <c r="C84" s="71"/>
      <c r="D84" s="71"/>
      <c r="E84" s="73"/>
      <c r="F84" s="69">
        <v>295</v>
      </c>
      <c r="G84" s="71"/>
      <c r="H84" s="71"/>
      <c r="I84" s="73"/>
      <c r="J84" s="69">
        <v>419</v>
      </c>
      <c r="K84" s="71"/>
      <c r="L84" s="71"/>
      <c r="M84" s="75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>
      <c r="A85" s="20" t="s">
        <v>61</v>
      </c>
      <c r="B85" s="70">
        <v>22</v>
      </c>
      <c r="C85" s="72"/>
      <c r="D85" s="72"/>
      <c r="E85" s="74"/>
      <c r="F85" s="70">
        <v>107</v>
      </c>
      <c r="G85" s="72"/>
      <c r="H85" s="72"/>
      <c r="I85" s="74"/>
      <c r="J85" s="70">
        <v>129</v>
      </c>
      <c r="K85" s="72"/>
      <c r="L85" s="72"/>
      <c r="M85" s="76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>
      <c r="A86" s="19" t="s">
        <v>5</v>
      </c>
      <c r="B86" s="69">
        <v>4</v>
      </c>
      <c r="C86" s="71"/>
      <c r="D86" s="71"/>
      <c r="E86" s="73"/>
      <c r="F86" s="69">
        <v>15</v>
      </c>
      <c r="G86" s="71"/>
      <c r="H86" s="71"/>
      <c r="I86" s="73"/>
      <c r="J86" s="69">
        <v>19</v>
      </c>
      <c r="K86" s="71"/>
      <c r="L86" s="71"/>
      <c r="M86" s="75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>
      <c r="A87" s="30" t="s">
        <v>39</v>
      </c>
      <c r="B87" s="39">
        <f>SUM(B66:E86)</f>
        <v>6478</v>
      </c>
      <c r="C87" s="47"/>
      <c r="D87" s="47"/>
      <c r="E87" s="53"/>
      <c r="F87" s="39">
        <f>SUM(F66:I86)</f>
        <v>7121</v>
      </c>
      <c r="G87" s="47"/>
      <c r="H87" s="47"/>
      <c r="I87" s="53"/>
      <c r="J87" s="39">
        <f>SUM(J66:M86)</f>
        <v>13599</v>
      </c>
      <c r="K87" s="47"/>
      <c r="L87" s="47"/>
      <c r="M87" s="5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32</v>
      </c>
      <c r="B90" s="40">
        <f>SUM(B66:E68)</f>
        <v>818</v>
      </c>
      <c r="C90" s="48"/>
      <c r="D90" s="48"/>
      <c r="E90" s="54"/>
      <c r="F90" s="40">
        <f>SUM(F66:I68)</f>
        <v>803</v>
      </c>
      <c r="G90" s="48"/>
      <c r="H90" s="48"/>
      <c r="I90" s="54"/>
      <c r="J90" s="40">
        <f>SUM(J66:M68)</f>
        <v>1621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1</v>
      </c>
      <c r="B91" s="41">
        <f>B90/B87</f>
        <v>0.12627354121642481</v>
      </c>
      <c r="C91" s="49"/>
      <c r="D91" s="49"/>
      <c r="E91" s="55"/>
      <c r="F91" s="41">
        <f>F90/F87</f>
        <v>0.11276506108692599</v>
      </c>
      <c r="G91" s="49"/>
      <c r="H91" s="49"/>
      <c r="I91" s="55"/>
      <c r="J91" s="41">
        <f>J90/J87</f>
        <v>0.11919994117214501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30" t="s">
        <v>51</v>
      </c>
      <c r="B92" s="39">
        <f>SUM(B79:E86)</f>
        <v>2176</v>
      </c>
      <c r="C92" s="47"/>
      <c r="D92" s="47"/>
      <c r="E92" s="53"/>
      <c r="F92" s="39">
        <f>SUM(F79:I86)</f>
        <v>2913</v>
      </c>
      <c r="G92" s="47"/>
      <c r="H92" s="47"/>
      <c r="I92" s="53"/>
      <c r="J92" s="39">
        <f>SUM(J79:M86)</f>
        <v>5089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65" t="s">
        <v>1</v>
      </c>
      <c r="B93" s="66">
        <f>B92/B87</f>
        <v>0.33590614387156531</v>
      </c>
      <c r="C93" s="67"/>
      <c r="D93" s="67"/>
      <c r="E93" s="68"/>
      <c r="F93" s="66">
        <f>F92/F87</f>
        <v>0.40907175958432807</v>
      </c>
      <c r="G93" s="67"/>
      <c r="H93" s="67"/>
      <c r="I93" s="68"/>
      <c r="J93" s="66">
        <f>J92/J87</f>
        <v>0.37421869255092288</v>
      </c>
      <c r="K93" s="67"/>
      <c r="L93" s="67"/>
      <c r="M93" s="68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>
      <c r="A2" s="14" t="s">
        <v>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69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71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47</v>
      </c>
      <c r="B6" s="33" t="s">
        <v>22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7" t="s">
        <v>47</v>
      </c>
      <c r="O6" s="33" t="s">
        <v>22</v>
      </c>
      <c r="P6" s="43"/>
      <c r="Q6" s="43"/>
      <c r="R6" s="43"/>
      <c r="S6" s="43"/>
      <c r="T6" s="43"/>
      <c r="U6" s="43"/>
      <c r="V6" s="43"/>
      <c r="W6" s="43"/>
      <c r="X6" s="57"/>
      <c r="Y6" s="57"/>
      <c r="Z6" s="57"/>
    </row>
    <row r="7" spans="1:26">
      <c r="A7" s="18" t="s">
        <v>48</v>
      </c>
      <c r="B7" s="34" t="s">
        <v>16</v>
      </c>
      <c r="C7" s="43"/>
      <c r="D7" s="43"/>
      <c r="E7" s="43"/>
      <c r="F7" s="34" t="s">
        <v>17</v>
      </c>
      <c r="G7" s="43"/>
      <c r="H7" s="43"/>
      <c r="I7" s="43"/>
      <c r="J7" s="34" t="s">
        <v>52</v>
      </c>
      <c r="K7" s="43"/>
      <c r="L7" s="43"/>
      <c r="M7" s="43"/>
      <c r="N7" s="18" t="s">
        <v>48</v>
      </c>
      <c r="O7" s="34" t="s">
        <v>16</v>
      </c>
      <c r="P7" s="43"/>
      <c r="Q7" s="43"/>
      <c r="R7" s="43"/>
      <c r="S7" s="34" t="s">
        <v>17</v>
      </c>
      <c r="T7" s="43"/>
      <c r="U7" s="43"/>
      <c r="V7" s="43"/>
      <c r="W7" s="34" t="s">
        <v>52</v>
      </c>
      <c r="X7" s="57"/>
      <c r="Y7" s="57"/>
      <c r="Z7" s="57"/>
    </row>
    <row r="8" spans="1:26">
      <c r="A8" s="19">
        <v>0</v>
      </c>
      <c r="B8" s="35">
        <v>113</v>
      </c>
      <c r="C8" s="44"/>
      <c r="D8" s="44"/>
      <c r="E8" s="51"/>
      <c r="F8" s="35">
        <v>118</v>
      </c>
      <c r="G8" s="44"/>
      <c r="H8" s="44"/>
      <c r="I8" s="51"/>
      <c r="J8" s="35">
        <v>231</v>
      </c>
      <c r="K8" s="44"/>
      <c r="L8" s="44"/>
      <c r="M8" s="51"/>
      <c r="N8" s="60">
        <v>51</v>
      </c>
      <c r="O8" s="36">
        <v>213</v>
      </c>
      <c r="P8" s="45"/>
      <c r="Q8" s="45"/>
      <c r="R8" s="52"/>
      <c r="S8" s="36">
        <v>213</v>
      </c>
      <c r="T8" s="45"/>
      <c r="U8" s="45"/>
      <c r="V8" s="52"/>
      <c r="W8" s="36">
        <v>426</v>
      </c>
      <c r="X8" s="45"/>
      <c r="Y8" s="45"/>
      <c r="Z8" s="59"/>
    </row>
    <row r="9" spans="1:26">
      <c r="A9" s="20">
        <v>1</v>
      </c>
      <c r="B9" s="36">
        <v>140</v>
      </c>
      <c r="C9" s="45"/>
      <c r="D9" s="45"/>
      <c r="E9" s="52"/>
      <c r="F9" s="36">
        <v>142</v>
      </c>
      <c r="G9" s="45"/>
      <c r="H9" s="45"/>
      <c r="I9" s="52"/>
      <c r="J9" s="36">
        <v>282</v>
      </c>
      <c r="K9" s="45"/>
      <c r="L9" s="45"/>
      <c r="M9" s="52"/>
      <c r="N9" s="61">
        <v>52</v>
      </c>
      <c r="O9" s="35">
        <v>242</v>
      </c>
      <c r="P9" s="44"/>
      <c r="Q9" s="44"/>
      <c r="R9" s="51"/>
      <c r="S9" s="35">
        <v>216</v>
      </c>
      <c r="T9" s="44"/>
      <c r="U9" s="44"/>
      <c r="V9" s="51"/>
      <c r="W9" s="35">
        <v>458</v>
      </c>
      <c r="X9" s="44"/>
      <c r="Y9" s="44"/>
      <c r="Z9" s="58"/>
    </row>
    <row r="10" spans="1:26">
      <c r="A10" s="19">
        <v>2</v>
      </c>
      <c r="B10" s="35">
        <v>121</v>
      </c>
      <c r="C10" s="44"/>
      <c r="D10" s="44"/>
      <c r="E10" s="51"/>
      <c r="F10" s="35">
        <v>136</v>
      </c>
      <c r="G10" s="44"/>
      <c r="H10" s="44"/>
      <c r="I10" s="51"/>
      <c r="J10" s="35">
        <v>257</v>
      </c>
      <c r="K10" s="44"/>
      <c r="L10" s="44"/>
      <c r="M10" s="51"/>
      <c r="N10" s="60">
        <v>53</v>
      </c>
      <c r="O10" s="36">
        <v>226</v>
      </c>
      <c r="P10" s="45"/>
      <c r="Q10" s="45"/>
      <c r="R10" s="52"/>
      <c r="S10" s="36">
        <v>212</v>
      </c>
      <c r="T10" s="45"/>
      <c r="U10" s="45"/>
      <c r="V10" s="52"/>
      <c r="W10" s="36">
        <v>438</v>
      </c>
      <c r="X10" s="45"/>
      <c r="Y10" s="45"/>
      <c r="Z10" s="59"/>
    </row>
    <row r="11" spans="1:26">
      <c r="A11" s="20">
        <v>3</v>
      </c>
      <c r="B11" s="36">
        <v>133</v>
      </c>
      <c r="C11" s="45"/>
      <c r="D11" s="45"/>
      <c r="E11" s="52"/>
      <c r="F11" s="36">
        <v>130</v>
      </c>
      <c r="G11" s="45"/>
      <c r="H11" s="45"/>
      <c r="I11" s="52"/>
      <c r="J11" s="36">
        <v>263</v>
      </c>
      <c r="K11" s="45"/>
      <c r="L11" s="45"/>
      <c r="M11" s="52"/>
      <c r="N11" s="61">
        <v>54</v>
      </c>
      <c r="O11" s="35">
        <v>235</v>
      </c>
      <c r="P11" s="44"/>
      <c r="Q11" s="44"/>
      <c r="R11" s="51"/>
      <c r="S11" s="35">
        <v>196</v>
      </c>
      <c r="T11" s="44"/>
      <c r="U11" s="44"/>
      <c r="V11" s="51"/>
      <c r="W11" s="35">
        <v>431</v>
      </c>
      <c r="X11" s="44"/>
      <c r="Y11" s="44"/>
      <c r="Z11" s="58"/>
    </row>
    <row r="12" spans="1:26">
      <c r="A12" s="19">
        <v>4</v>
      </c>
      <c r="B12" s="35">
        <v>142</v>
      </c>
      <c r="C12" s="44"/>
      <c r="D12" s="44"/>
      <c r="E12" s="51"/>
      <c r="F12" s="35">
        <v>148</v>
      </c>
      <c r="G12" s="44"/>
      <c r="H12" s="44"/>
      <c r="I12" s="51"/>
      <c r="J12" s="35">
        <v>290</v>
      </c>
      <c r="K12" s="44"/>
      <c r="L12" s="44"/>
      <c r="M12" s="51"/>
      <c r="N12" s="60">
        <v>55</v>
      </c>
      <c r="O12" s="36">
        <v>211</v>
      </c>
      <c r="P12" s="45"/>
      <c r="Q12" s="45"/>
      <c r="R12" s="52"/>
      <c r="S12" s="36">
        <v>176</v>
      </c>
      <c r="T12" s="45"/>
      <c r="U12" s="45"/>
      <c r="V12" s="52"/>
      <c r="W12" s="36">
        <v>387</v>
      </c>
      <c r="X12" s="45"/>
      <c r="Y12" s="45"/>
      <c r="Z12" s="59"/>
    </row>
    <row r="13" spans="1:26">
      <c r="A13" s="20">
        <v>5</v>
      </c>
      <c r="B13" s="36">
        <v>123</v>
      </c>
      <c r="C13" s="45"/>
      <c r="D13" s="45"/>
      <c r="E13" s="52"/>
      <c r="F13" s="36">
        <v>131</v>
      </c>
      <c r="G13" s="45"/>
      <c r="H13" s="45"/>
      <c r="I13" s="52"/>
      <c r="J13" s="36">
        <v>254</v>
      </c>
      <c r="K13" s="45"/>
      <c r="L13" s="45"/>
      <c r="M13" s="52"/>
      <c r="N13" s="61">
        <v>56</v>
      </c>
      <c r="O13" s="35">
        <v>206</v>
      </c>
      <c r="P13" s="44"/>
      <c r="Q13" s="44"/>
      <c r="R13" s="51"/>
      <c r="S13" s="35">
        <v>198</v>
      </c>
      <c r="T13" s="44"/>
      <c r="U13" s="44"/>
      <c r="V13" s="51"/>
      <c r="W13" s="35">
        <v>404</v>
      </c>
      <c r="X13" s="44"/>
      <c r="Y13" s="44"/>
      <c r="Z13" s="58"/>
    </row>
    <row r="14" spans="1:26">
      <c r="A14" s="19">
        <v>6</v>
      </c>
      <c r="B14" s="35">
        <v>154</v>
      </c>
      <c r="C14" s="44"/>
      <c r="D14" s="44"/>
      <c r="E14" s="51"/>
      <c r="F14" s="35">
        <v>142</v>
      </c>
      <c r="G14" s="44"/>
      <c r="H14" s="44"/>
      <c r="I14" s="51"/>
      <c r="J14" s="35">
        <v>296</v>
      </c>
      <c r="K14" s="44"/>
      <c r="L14" s="44"/>
      <c r="M14" s="51"/>
      <c r="N14" s="60">
        <v>57</v>
      </c>
      <c r="O14" s="36">
        <v>207</v>
      </c>
      <c r="P14" s="45"/>
      <c r="Q14" s="45"/>
      <c r="R14" s="52"/>
      <c r="S14" s="36">
        <v>201</v>
      </c>
      <c r="T14" s="45"/>
      <c r="U14" s="45"/>
      <c r="V14" s="52"/>
      <c r="W14" s="36">
        <v>408</v>
      </c>
      <c r="X14" s="45"/>
      <c r="Y14" s="45"/>
      <c r="Z14" s="59"/>
    </row>
    <row r="15" spans="1:26">
      <c r="A15" s="20">
        <v>7</v>
      </c>
      <c r="B15" s="36">
        <v>138</v>
      </c>
      <c r="C15" s="45"/>
      <c r="D15" s="45"/>
      <c r="E15" s="52"/>
      <c r="F15" s="36">
        <v>142</v>
      </c>
      <c r="G15" s="45"/>
      <c r="H15" s="45"/>
      <c r="I15" s="52"/>
      <c r="J15" s="36">
        <v>280</v>
      </c>
      <c r="K15" s="45"/>
      <c r="L15" s="45"/>
      <c r="M15" s="52"/>
      <c r="N15" s="61">
        <v>58</v>
      </c>
      <c r="O15" s="35">
        <v>216</v>
      </c>
      <c r="P15" s="44"/>
      <c r="Q15" s="44"/>
      <c r="R15" s="51"/>
      <c r="S15" s="35">
        <v>181</v>
      </c>
      <c r="T15" s="44"/>
      <c r="U15" s="44"/>
      <c r="V15" s="51"/>
      <c r="W15" s="35">
        <v>397</v>
      </c>
      <c r="X15" s="44"/>
      <c r="Y15" s="44"/>
      <c r="Z15" s="58"/>
    </row>
    <row r="16" spans="1:26">
      <c r="A16" s="19">
        <v>8</v>
      </c>
      <c r="B16" s="35">
        <v>149</v>
      </c>
      <c r="C16" s="44"/>
      <c r="D16" s="44"/>
      <c r="E16" s="51"/>
      <c r="F16" s="35">
        <v>166</v>
      </c>
      <c r="G16" s="44"/>
      <c r="H16" s="44"/>
      <c r="I16" s="51"/>
      <c r="J16" s="35">
        <v>315</v>
      </c>
      <c r="K16" s="44"/>
      <c r="L16" s="44"/>
      <c r="M16" s="51"/>
      <c r="N16" s="60">
        <v>59</v>
      </c>
      <c r="O16" s="36">
        <v>124</v>
      </c>
      <c r="P16" s="45"/>
      <c r="Q16" s="45"/>
      <c r="R16" s="52"/>
      <c r="S16" s="36">
        <v>137</v>
      </c>
      <c r="T16" s="45"/>
      <c r="U16" s="45"/>
      <c r="V16" s="52"/>
      <c r="W16" s="36">
        <v>261</v>
      </c>
      <c r="X16" s="45"/>
      <c r="Y16" s="45"/>
      <c r="Z16" s="59"/>
    </row>
    <row r="17" spans="1:26">
      <c r="A17" s="20">
        <v>9</v>
      </c>
      <c r="B17" s="36">
        <v>144</v>
      </c>
      <c r="C17" s="45"/>
      <c r="D17" s="45"/>
      <c r="E17" s="52"/>
      <c r="F17" s="36">
        <v>118</v>
      </c>
      <c r="G17" s="45"/>
      <c r="H17" s="45"/>
      <c r="I17" s="52"/>
      <c r="J17" s="36">
        <v>262</v>
      </c>
      <c r="K17" s="45"/>
      <c r="L17" s="45"/>
      <c r="M17" s="52"/>
      <c r="N17" s="61">
        <v>60</v>
      </c>
      <c r="O17" s="35">
        <v>187</v>
      </c>
      <c r="P17" s="44"/>
      <c r="Q17" s="44"/>
      <c r="R17" s="51"/>
      <c r="S17" s="35">
        <v>183</v>
      </c>
      <c r="T17" s="44"/>
      <c r="U17" s="44"/>
      <c r="V17" s="51"/>
      <c r="W17" s="35">
        <v>370</v>
      </c>
      <c r="X17" s="44"/>
      <c r="Y17" s="44"/>
      <c r="Z17" s="58"/>
    </row>
    <row r="18" spans="1:26">
      <c r="A18" s="19">
        <v>10</v>
      </c>
      <c r="B18" s="35">
        <v>155</v>
      </c>
      <c r="C18" s="44"/>
      <c r="D18" s="44"/>
      <c r="E18" s="51"/>
      <c r="F18" s="35">
        <v>142</v>
      </c>
      <c r="G18" s="44"/>
      <c r="H18" s="44"/>
      <c r="I18" s="51"/>
      <c r="J18" s="35">
        <v>297</v>
      </c>
      <c r="K18" s="44"/>
      <c r="L18" s="44"/>
      <c r="M18" s="51"/>
      <c r="N18" s="60">
        <v>61</v>
      </c>
      <c r="O18" s="36">
        <v>187</v>
      </c>
      <c r="P18" s="45"/>
      <c r="Q18" s="45"/>
      <c r="R18" s="52"/>
      <c r="S18" s="36">
        <v>174</v>
      </c>
      <c r="T18" s="45"/>
      <c r="U18" s="45"/>
      <c r="V18" s="52"/>
      <c r="W18" s="36">
        <v>361</v>
      </c>
      <c r="X18" s="45"/>
      <c r="Y18" s="45"/>
      <c r="Z18" s="59"/>
    </row>
    <row r="19" spans="1:26">
      <c r="A19" s="20">
        <v>11</v>
      </c>
      <c r="B19" s="36">
        <v>126</v>
      </c>
      <c r="C19" s="45"/>
      <c r="D19" s="45"/>
      <c r="E19" s="52"/>
      <c r="F19" s="36">
        <v>144</v>
      </c>
      <c r="G19" s="45"/>
      <c r="H19" s="45"/>
      <c r="I19" s="52"/>
      <c r="J19" s="36">
        <v>270</v>
      </c>
      <c r="K19" s="45"/>
      <c r="L19" s="45"/>
      <c r="M19" s="52"/>
      <c r="N19" s="61">
        <v>62</v>
      </c>
      <c r="O19" s="35">
        <v>166</v>
      </c>
      <c r="P19" s="44"/>
      <c r="Q19" s="44"/>
      <c r="R19" s="51"/>
      <c r="S19" s="35">
        <v>155</v>
      </c>
      <c r="T19" s="44"/>
      <c r="U19" s="44"/>
      <c r="V19" s="51"/>
      <c r="W19" s="35">
        <v>321</v>
      </c>
      <c r="X19" s="44"/>
      <c r="Y19" s="44"/>
      <c r="Z19" s="58"/>
    </row>
    <row r="20" spans="1:26">
      <c r="A20" s="19">
        <v>12</v>
      </c>
      <c r="B20" s="35">
        <v>157</v>
      </c>
      <c r="C20" s="44"/>
      <c r="D20" s="44"/>
      <c r="E20" s="51"/>
      <c r="F20" s="35">
        <v>156</v>
      </c>
      <c r="G20" s="44"/>
      <c r="H20" s="44"/>
      <c r="I20" s="51"/>
      <c r="J20" s="35">
        <v>313</v>
      </c>
      <c r="K20" s="44"/>
      <c r="L20" s="44"/>
      <c r="M20" s="51"/>
      <c r="N20" s="60">
        <v>63</v>
      </c>
      <c r="O20" s="36">
        <v>163</v>
      </c>
      <c r="P20" s="45"/>
      <c r="Q20" s="45"/>
      <c r="R20" s="52"/>
      <c r="S20" s="36">
        <v>171</v>
      </c>
      <c r="T20" s="45"/>
      <c r="U20" s="45"/>
      <c r="V20" s="52"/>
      <c r="W20" s="36">
        <v>334</v>
      </c>
      <c r="X20" s="45"/>
      <c r="Y20" s="45"/>
      <c r="Z20" s="59"/>
    </row>
    <row r="21" spans="1:26">
      <c r="A21" s="20">
        <v>13</v>
      </c>
      <c r="B21" s="36">
        <v>131</v>
      </c>
      <c r="C21" s="45"/>
      <c r="D21" s="45"/>
      <c r="E21" s="52"/>
      <c r="F21" s="36">
        <v>129</v>
      </c>
      <c r="G21" s="45"/>
      <c r="H21" s="45"/>
      <c r="I21" s="52"/>
      <c r="J21" s="36">
        <v>260</v>
      </c>
      <c r="K21" s="45"/>
      <c r="L21" s="45"/>
      <c r="M21" s="52"/>
      <c r="N21" s="61">
        <v>64</v>
      </c>
      <c r="O21" s="35">
        <v>200</v>
      </c>
      <c r="P21" s="44"/>
      <c r="Q21" s="44"/>
      <c r="R21" s="51"/>
      <c r="S21" s="35">
        <v>173</v>
      </c>
      <c r="T21" s="44"/>
      <c r="U21" s="44"/>
      <c r="V21" s="51"/>
      <c r="W21" s="35">
        <v>373</v>
      </c>
      <c r="X21" s="44"/>
      <c r="Y21" s="44"/>
      <c r="Z21" s="58"/>
    </row>
    <row r="22" spans="1:26">
      <c r="A22" s="19">
        <v>14</v>
      </c>
      <c r="B22" s="35">
        <v>155</v>
      </c>
      <c r="C22" s="44"/>
      <c r="D22" s="44"/>
      <c r="E22" s="51"/>
      <c r="F22" s="35">
        <v>147</v>
      </c>
      <c r="G22" s="44"/>
      <c r="H22" s="44"/>
      <c r="I22" s="51"/>
      <c r="J22" s="35">
        <v>302</v>
      </c>
      <c r="K22" s="44"/>
      <c r="L22" s="44"/>
      <c r="M22" s="51"/>
      <c r="N22" s="60">
        <v>65</v>
      </c>
      <c r="O22" s="36">
        <v>149</v>
      </c>
      <c r="P22" s="45"/>
      <c r="Q22" s="45"/>
      <c r="R22" s="52"/>
      <c r="S22" s="36">
        <v>177</v>
      </c>
      <c r="T22" s="45"/>
      <c r="U22" s="45"/>
      <c r="V22" s="52"/>
      <c r="W22" s="36">
        <v>326</v>
      </c>
      <c r="X22" s="45"/>
      <c r="Y22" s="45"/>
      <c r="Z22" s="59"/>
    </row>
    <row r="23" spans="1:26">
      <c r="A23" s="20">
        <v>15</v>
      </c>
      <c r="B23" s="36">
        <v>150</v>
      </c>
      <c r="C23" s="45"/>
      <c r="D23" s="45"/>
      <c r="E23" s="52"/>
      <c r="F23" s="36">
        <v>155</v>
      </c>
      <c r="G23" s="45"/>
      <c r="H23" s="45"/>
      <c r="I23" s="52"/>
      <c r="J23" s="36">
        <v>305</v>
      </c>
      <c r="K23" s="45"/>
      <c r="L23" s="45"/>
      <c r="M23" s="52"/>
      <c r="N23" s="61">
        <v>66</v>
      </c>
      <c r="O23" s="35">
        <v>177</v>
      </c>
      <c r="P23" s="44"/>
      <c r="Q23" s="44"/>
      <c r="R23" s="51"/>
      <c r="S23" s="35">
        <v>162</v>
      </c>
      <c r="T23" s="44"/>
      <c r="U23" s="44"/>
      <c r="V23" s="51"/>
      <c r="W23" s="35">
        <v>339</v>
      </c>
      <c r="X23" s="44"/>
      <c r="Y23" s="44"/>
      <c r="Z23" s="58"/>
    </row>
    <row r="24" spans="1:26">
      <c r="A24" s="19">
        <v>16</v>
      </c>
      <c r="B24" s="35">
        <v>118</v>
      </c>
      <c r="C24" s="44"/>
      <c r="D24" s="44"/>
      <c r="E24" s="51"/>
      <c r="F24" s="35">
        <v>136</v>
      </c>
      <c r="G24" s="44"/>
      <c r="H24" s="44"/>
      <c r="I24" s="51"/>
      <c r="J24" s="35">
        <v>254</v>
      </c>
      <c r="K24" s="44"/>
      <c r="L24" s="44"/>
      <c r="M24" s="51"/>
      <c r="N24" s="60">
        <v>67</v>
      </c>
      <c r="O24" s="36">
        <v>163</v>
      </c>
      <c r="P24" s="45"/>
      <c r="Q24" s="45"/>
      <c r="R24" s="52"/>
      <c r="S24" s="36">
        <v>166</v>
      </c>
      <c r="T24" s="45"/>
      <c r="U24" s="45"/>
      <c r="V24" s="52"/>
      <c r="W24" s="36">
        <v>329</v>
      </c>
      <c r="X24" s="45"/>
      <c r="Y24" s="45"/>
      <c r="Z24" s="59"/>
    </row>
    <row r="25" spans="1:26">
      <c r="A25" s="20">
        <v>17</v>
      </c>
      <c r="B25" s="36">
        <v>144</v>
      </c>
      <c r="C25" s="45"/>
      <c r="D25" s="45"/>
      <c r="E25" s="52"/>
      <c r="F25" s="36">
        <v>128</v>
      </c>
      <c r="G25" s="45"/>
      <c r="H25" s="45"/>
      <c r="I25" s="52"/>
      <c r="J25" s="36">
        <v>272</v>
      </c>
      <c r="K25" s="45"/>
      <c r="L25" s="45"/>
      <c r="M25" s="52"/>
      <c r="N25" s="61">
        <v>68</v>
      </c>
      <c r="O25" s="35">
        <v>165</v>
      </c>
      <c r="P25" s="44"/>
      <c r="Q25" s="44"/>
      <c r="R25" s="51"/>
      <c r="S25" s="35">
        <v>157</v>
      </c>
      <c r="T25" s="44"/>
      <c r="U25" s="44"/>
      <c r="V25" s="51"/>
      <c r="W25" s="35">
        <v>322</v>
      </c>
      <c r="X25" s="44"/>
      <c r="Y25" s="44"/>
      <c r="Z25" s="58"/>
    </row>
    <row r="26" spans="1:26">
      <c r="A26" s="19">
        <v>18</v>
      </c>
      <c r="B26" s="35">
        <v>120</v>
      </c>
      <c r="C26" s="44"/>
      <c r="D26" s="44"/>
      <c r="E26" s="51"/>
      <c r="F26" s="35">
        <v>133</v>
      </c>
      <c r="G26" s="44"/>
      <c r="H26" s="44"/>
      <c r="I26" s="51"/>
      <c r="J26" s="35">
        <v>253</v>
      </c>
      <c r="K26" s="44"/>
      <c r="L26" s="44"/>
      <c r="M26" s="51"/>
      <c r="N26" s="60">
        <v>69</v>
      </c>
      <c r="O26" s="36">
        <v>171</v>
      </c>
      <c r="P26" s="45"/>
      <c r="Q26" s="45"/>
      <c r="R26" s="52"/>
      <c r="S26" s="36">
        <v>184</v>
      </c>
      <c r="T26" s="45"/>
      <c r="U26" s="45"/>
      <c r="V26" s="52"/>
      <c r="W26" s="36">
        <v>355</v>
      </c>
      <c r="X26" s="45"/>
      <c r="Y26" s="45"/>
      <c r="Z26" s="59"/>
    </row>
    <row r="27" spans="1:26">
      <c r="A27" s="20">
        <v>19</v>
      </c>
      <c r="B27" s="36">
        <v>153</v>
      </c>
      <c r="C27" s="45"/>
      <c r="D27" s="45"/>
      <c r="E27" s="52"/>
      <c r="F27" s="36">
        <v>130</v>
      </c>
      <c r="G27" s="45"/>
      <c r="H27" s="45"/>
      <c r="I27" s="52"/>
      <c r="J27" s="36">
        <v>283</v>
      </c>
      <c r="K27" s="45"/>
      <c r="L27" s="45"/>
      <c r="M27" s="52"/>
      <c r="N27" s="61">
        <v>70</v>
      </c>
      <c r="O27" s="35">
        <v>155</v>
      </c>
      <c r="P27" s="44"/>
      <c r="Q27" s="44"/>
      <c r="R27" s="51"/>
      <c r="S27" s="35">
        <v>188</v>
      </c>
      <c r="T27" s="44"/>
      <c r="U27" s="44"/>
      <c r="V27" s="51"/>
      <c r="W27" s="35">
        <v>343</v>
      </c>
      <c r="X27" s="44"/>
      <c r="Y27" s="44"/>
      <c r="Z27" s="58"/>
    </row>
    <row r="28" spans="1:26">
      <c r="A28" s="19">
        <v>20</v>
      </c>
      <c r="B28" s="35">
        <v>118</v>
      </c>
      <c r="C28" s="44"/>
      <c r="D28" s="44"/>
      <c r="E28" s="51"/>
      <c r="F28" s="35">
        <v>128</v>
      </c>
      <c r="G28" s="44"/>
      <c r="H28" s="44"/>
      <c r="I28" s="51"/>
      <c r="J28" s="35">
        <v>246</v>
      </c>
      <c r="K28" s="44"/>
      <c r="L28" s="44"/>
      <c r="M28" s="51"/>
      <c r="N28" s="60">
        <v>71</v>
      </c>
      <c r="O28" s="36">
        <v>153</v>
      </c>
      <c r="P28" s="45"/>
      <c r="Q28" s="45"/>
      <c r="R28" s="52"/>
      <c r="S28" s="36">
        <v>163</v>
      </c>
      <c r="T28" s="45"/>
      <c r="U28" s="45"/>
      <c r="V28" s="52"/>
      <c r="W28" s="36">
        <v>316</v>
      </c>
      <c r="X28" s="45"/>
      <c r="Y28" s="45"/>
      <c r="Z28" s="59"/>
    </row>
    <row r="29" spans="1:26">
      <c r="A29" s="20">
        <v>21</v>
      </c>
      <c r="B29" s="36">
        <v>118</v>
      </c>
      <c r="C29" s="45"/>
      <c r="D29" s="45"/>
      <c r="E29" s="52"/>
      <c r="F29" s="36">
        <v>126</v>
      </c>
      <c r="G29" s="45"/>
      <c r="H29" s="45"/>
      <c r="I29" s="52"/>
      <c r="J29" s="36">
        <v>244</v>
      </c>
      <c r="K29" s="45"/>
      <c r="L29" s="45"/>
      <c r="M29" s="52"/>
      <c r="N29" s="61">
        <v>72</v>
      </c>
      <c r="O29" s="35">
        <v>186</v>
      </c>
      <c r="P29" s="44"/>
      <c r="Q29" s="44"/>
      <c r="R29" s="51"/>
      <c r="S29" s="35">
        <v>192</v>
      </c>
      <c r="T29" s="44"/>
      <c r="U29" s="44"/>
      <c r="V29" s="51"/>
      <c r="W29" s="35">
        <v>378</v>
      </c>
      <c r="X29" s="44"/>
      <c r="Y29" s="44"/>
      <c r="Z29" s="58"/>
    </row>
    <row r="30" spans="1:26">
      <c r="A30" s="19">
        <v>22</v>
      </c>
      <c r="B30" s="35">
        <v>148</v>
      </c>
      <c r="C30" s="44"/>
      <c r="D30" s="44"/>
      <c r="E30" s="51"/>
      <c r="F30" s="35">
        <v>140</v>
      </c>
      <c r="G30" s="44"/>
      <c r="H30" s="44"/>
      <c r="I30" s="51"/>
      <c r="J30" s="35">
        <v>288</v>
      </c>
      <c r="K30" s="44"/>
      <c r="L30" s="44"/>
      <c r="M30" s="51"/>
      <c r="N30" s="60">
        <v>73</v>
      </c>
      <c r="O30" s="36">
        <v>176</v>
      </c>
      <c r="P30" s="45"/>
      <c r="Q30" s="45"/>
      <c r="R30" s="52"/>
      <c r="S30" s="36">
        <v>187</v>
      </c>
      <c r="T30" s="45"/>
      <c r="U30" s="45"/>
      <c r="V30" s="52"/>
      <c r="W30" s="36">
        <v>363</v>
      </c>
      <c r="X30" s="45"/>
      <c r="Y30" s="45"/>
      <c r="Z30" s="59"/>
    </row>
    <row r="31" spans="1:26">
      <c r="A31" s="20">
        <v>23</v>
      </c>
      <c r="B31" s="36">
        <v>150</v>
      </c>
      <c r="C31" s="45"/>
      <c r="D31" s="45"/>
      <c r="E31" s="52"/>
      <c r="F31" s="36">
        <v>128</v>
      </c>
      <c r="G31" s="45"/>
      <c r="H31" s="45"/>
      <c r="I31" s="52"/>
      <c r="J31" s="36">
        <v>278</v>
      </c>
      <c r="K31" s="45"/>
      <c r="L31" s="45"/>
      <c r="M31" s="52"/>
      <c r="N31" s="61">
        <v>74</v>
      </c>
      <c r="O31" s="35">
        <v>158</v>
      </c>
      <c r="P31" s="44"/>
      <c r="Q31" s="44"/>
      <c r="R31" s="51"/>
      <c r="S31" s="35">
        <v>188</v>
      </c>
      <c r="T31" s="44"/>
      <c r="U31" s="44"/>
      <c r="V31" s="51"/>
      <c r="W31" s="35">
        <v>346</v>
      </c>
      <c r="X31" s="44"/>
      <c r="Y31" s="44"/>
      <c r="Z31" s="58"/>
    </row>
    <row r="32" spans="1:26">
      <c r="A32" s="19">
        <v>24</v>
      </c>
      <c r="B32" s="35">
        <v>143</v>
      </c>
      <c r="C32" s="44"/>
      <c r="D32" s="44"/>
      <c r="E32" s="51"/>
      <c r="F32" s="35">
        <v>125</v>
      </c>
      <c r="G32" s="44"/>
      <c r="H32" s="44"/>
      <c r="I32" s="51"/>
      <c r="J32" s="35">
        <v>268</v>
      </c>
      <c r="K32" s="44"/>
      <c r="L32" s="44"/>
      <c r="M32" s="51"/>
      <c r="N32" s="60">
        <v>75</v>
      </c>
      <c r="O32" s="36">
        <v>200</v>
      </c>
      <c r="P32" s="45"/>
      <c r="Q32" s="45"/>
      <c r="R32" s="52"/>
      <c r="S32" s="36">
        <v>236</v>
      </c>
      <c r="T32" s="45"/>
      <c r="U32" s="45"/>
      <c r="V32" s="52"/>
      <c r="W32" s="36">
        <v>436</v>
      </c>
      <c r="X32" s="45"/>
      <c r="Y32" s="45"/>
      <c r="Z32" s="59"/>
    </row>
    <row r="33" spans="1:26">
      <c r="A33" s="20">
        <v>25</v>
      </c>
      <c r="B33" s="36">
        <v>167</v>
      </c>
      <c r="C33" s="45"/>
      <c r="D33" s="45"/>
      <c r="E33" s="52"/>
      <c r="F33" s="36">
        <v>152</v>
      </c>
      <c r="G33" s="45"/>
      <c r="H33" s="45"/>
      <c r="I33" s="52"/>
      <c r="J33" s="36">
        <v>319</v>
      </c>
      <c r="K33" s="45"/>
      <c r="L33" s="45"/>
      <c r="M33" s="52"/>
      <c r="N33" s="61">
        <v>76</v>
      </c>
      <c r="O33" s="35">
        <v>220</v>
      </c>
      <c r="P33" s="44"/>
      <c r="Q33" s="44"/>
      <c r="R33" s="51"/>
      <c r="S33" s="35">
        <v>238</v>
      </c>
      <c r="T33" s="44"/>
      <c r="U33" s="44"/>
      <c r="V33" s="51"/>
      <c r="W33" s="35">
        <v>458</v>
      </c>
      <c r="X33" s="44"/>
      <c r="Y33" s="44"/>
      <c r="Z33" s="58"/>
    </row>
    <row r="34" spans="1:26">
      <c r="A34" s="19">
        <v>26</v>
      </c>
      <c r="B34" s="35">
        <v>165</v>
      </c>
      <c r="C34" s="44"/>
      <c r="D34" s="44"/>
      <c r="E34" s="51"/>
      <c r="F34" s="35">
        <v>176</v>
      </c>
      <c r="G34" s="44"/>
      <c r="H34" s="44"/>
      <c r="I34" s="51"/>
      <c r="J34" s="35">
        <v>341</v>
      </c>
      <c r="K34" s="44"/>
      <c r="L34" s="44"/>
      <c r="M34" s="51"/>
      <c r="N34" s="60">
        <v>77</v>
      </c>
      <c r="O34" s="36">
        <v>198</v>
      </c>
      <c r="P34" s="45"/>
      <c r="Q34" s="45"/>
      <c r="R34" s="52"/>
      <c r="S34" s="36">
        <v>224</v>
      </c>
      <c r="T34" s="45"/>
      <c r="U34" s="45"/>
      <c r="V34" s="52"/>
      <c r="W34" s="36">
        <v>422</v>
      </c>
      <c r="X34" s="45"/>
      <c r="Y34" s="45"/>
      <c r="Z34" s="59"/>
    </row>
    <row r="35" spans="1:26">
      <c r="A35" s="20">
        <v>27</v>
      </c>
      <c r="B35" s="36">
        <v>174</v>
      </c>
      <c r="C35" s="45"/>
      <c r="D35" s="45"/>
      <c r="E35" s="52"/>
      <c r="F35" s="36">
        <v>159</v>
      </c>
      <c r="G35" s="45"/>
      <c r="H35" s="45"/>
      <c r="I35" s="52"/>
      <c r="J35" s="36">
        <v>333</v>
      </c>
      <c r="K35" s="45"/>
      <c r="L35" s="45"/>
      <c r="M35" s="52"/>
      <c r="N35" s="61">
        <v>78</v>
      </c>
      <c r="O35" s="35">
        <v>187</v>
      </c>
      <c r="P35" s="44"/>
      <c r="Q35" s="44"/>
      <c r="R35" s="51"/>
      <c r="S35" s="35">
        <v>239</v>
      </c>
      <c r="T35" s="44"/>
      <c r="U35" s="44"/>
      <c r="V35" s="51"/>
      <c r="W35" s="35">
        <v>426</v>
      </c>
      <c r="X35" s="44"/>
      <c r="Y35" s="44"/>
      <c r="Z35" s="58"/>
    </row>
    <row r="36" spans="1:26">
      <c r="A36" s="19">
        <v>28</v>
      </c>
      <c r="B36" s="35">
        <v>140</v>
      </c>
      <c r="C36" s="44"/>
      <c r="D36" s="44"/>
      <c r="E36" s="51"/>
      <c r="F36" s="35">
        <v>145</v>
      </c>
      <c r="G36" s="44"/>
      <c r="H36" s="44"/>
      <c r="I36" s="51"/>
      <c r="J36" s="35">
        <v>285</v>
      </c>
      <c r="K36" s="44"/>
      <c r="L36" s="44"/>
      <c r="M36" s="51"/>
      <c r="N36" s="60">
        <v>79</v>
      </c>
      <c r="O36" s="36">
        <v>115</v>
      </c>
      <c r="P36" s="45"/>
      <c r="Q36" s="45"/>
      <c r="R36" s="52"/>
      <c r="S36" s="36">
        <v>118</v>
      </c>
      <c r="T36" s="45"/>
      <c r="U36" s="45"/>
      <c r="V36" s="52"/>
      <c r="W36" s="36">
        <v>233</v>
      </c>
      <c r="X36" s="45"/>
      <c r="Y36" s="45"/>
      <c r="Z36" s="59"/>
    </row>
    <row r="37" spans="1:26">
      <c r="A37" s="20">
        <v>29</v>
      </c>
      <c r="B37" s="36">
        <v>180</v>
      </c>
      <c r="C37" s="45"/>
      <c r="D37" s="45"/>
      <c r="E37" s="52"/>
      <c r="F37" s="36">
        <v>186</v>
      </c>
      <c r="G37" s="45"/>
      <c r="H37" s="45"/>
      <c r="I37" s="52"/>
      <c r="J37" s="36">
        <v>366</v>
      </c>
      <c r="K37" s="45"/>
      <c r="L37" s="45"/>
      <c r="M37" s="52"/>
      <c r="N37" s="61">
        <v>80</v>
      </c>
      <c r="O37" s="35">
        <v>99</v>
      </c>
      <c r="P37" s="44"/>
      <c r="Q37" s="44"/>
      <c r="R37" s="51"/>
      <c r="S37" s="35">
        <v>106</v>
      </c>
      <c r="T37" s="44"/>
      <c r="U37" s="44"/>
      <c r="V37" s="51"/>
      <c r="W37" s="35">
        <v>205</v>
      </c>
      <c r="X37" s="44"/>
      <c r="Y37" s="44"/>
      <c r="Z37" s="58"/>
    </row>
    <row r="38" spans="1:26">
      <c r="A38" s="19">
        <v>30</v>
      </c>
      <c r="B38" s="35">
        <v>189</v>
      </c>
      <c r="C38" s="44"/>
      <c r="D38" s="44"/>
      <c r="E38" s="51"/>
      <c r="F38" s="35">
        <v>176</v>
      </c>
      <c r="G38" s="44"/>
      <c r="H38" s="44"/>
      <c r="I38" s="51"/>
      <c r="J38" s="35">
        <v>365</v>
      </c>
      <c r="K38" s="44"/>
      <c r="L38" s="44"/>
      <c r="M38" s="51"/>
      <c r="N38" s="60">
        <v>81</v>
      </c>
      <c r="O38" s="36">
        <v>134</v>
      </c>
      <c r="P38" s="45"/>
      <c r="Q38" s="45"/>
      <c r="R38" s="52"/>
      <c r="S38" s="36">
        <v>132</v>
      </c>
      <c r="T38" s="45"/>
      <c r="U38" s="45"/>
      <c r="V38" s="52"/>
      <c r="W38" s="36">
        <v>266</v>
      </c>
      <c r="X38" s="45"/>
      <c r="Y38" s="45"/>
      <c r="Z38" s="59"/>
    </row>
    <row r="39" spans="1:26">
      <c r="A39" s="20">
        <v>31</v>
      </c>
      <c r="B39" s="36">
        <v>195</v>
      </c>
      <c r="C39" s="45"/>
      <c r="D39" s="45"/>
      <c r="E39" s="52"/>
      <c r="F39" s="36">
        <v>208</v>
      </c>
      <c r="G39" s="45"/>
      <c r="H39" s="45"/>
      <c r="I39" s="52"/>
      <c r="J39" s="36">
        <v>403</v>
      </c>
      <c r="K39" s="45"/>
      <c r="L39" s="45"/>
      <c r="M39" s="52"/>
      <c r="N39" s="61">
        <v>82</v>
      </c>
      <c r="O39" s="35">
        <v>113</v>
      </c>
      <c r="P39" s="44"/>
      <c r="Q39" s="44"/>
      <c r="R39" s="51"/>
      <c r="S39" s="35">
        <v>161</v>
      </c>
      <c r="T39" s="44"/>
      <c r="U39" s="44"/>
      <c r="V39" s="51"/>
      <c r="W39" s="35">
        <v>274</v>
      </c>
      <c r="X39" s="44"/>
      <c r="Y39" s="44"/>
      <c r="Z39" s="58"/>
    </row>
    <row r="40" spans="1:26">
      <c r="A40" s="19">
        <v>32</v>
      </c>
      <c r="B40" s="35">
        <v>166</v>
      </c>
      <c r="C40" s="44"/>
      <c r="D40" s="44"/>
      <c r="E40" s="51"/>
      <c r="F40" s="35">
        <v>166</v>
      </c>
      <c r="G40" s="44"/>
      <c r="H40" s="44"/>
      <c r="I40" s="51"/>
      <c r="J40" s="35">
        <v>332</v>
      </c>
      <c r="K40" s="44"/>
      <c r="L40" s="44"/>
      <c r="M40" s="51"/>
      <c r="N40" s="60">
        <v>83</v>
      </c>
      <c r="O40" s="36">
        <v>98</v>
      </c>
      <c r="P40" s="45"/>
      <c r="Q40" s="45"/>
      <c r="R40" s="52"/>
      <c r="S40" s="36">
        <v>151</v>
      </c>
      <c r="T40" s="45"/>
      <c r="U40" s="45"/>
      <c r="V40" s="52"/>
      <c r="W40" s="36">
        <v>249</v>
      </c>
      <c r="X40" s="45"/>
      <c r="Y40" s="45"/>
      <c r="Z40" s="59"/>
    </row>
    <row r="41" spans="1:26">
      <c r="A41" s="20">
        <v>33</v>
      </c>
      <c r="B41" s="36">
        <v>172</v>
      </c>
      <c r="C41" s="45"/>
      <c r="D41" s="45"/>
      <c r="E41" s="52"/>
      <c r="F41" s="36">
        <v>195</v>
      </c>
      <c r="G41" s="45"/>
      <c r="H41" s="45"/>
      <c r="I41" s="52"/>
      <c r="J41" s="36">
        <v>367</v>
      </c>
      <c r="K41" s="45"/>
      <c r="L41" s="45"/>
      <c r="M41" s="52"/>
      <c r="N41" s="61">
        <v>84</v>
      </c>
      <c r="O41" s="35">
        <v>83</v>
      </c>
      <c r="P41" s="44"/>
      <c r="Q41" s="44"/>
      <c r="R41" s="51"/>
      <c r="S41" s="35">
        <v>137</v>
      </c>
      <c r="T41" s="44"/>
      <c r="U41" s="44"/>
      <c r="V41" s="51"/>
      <c r="W41" s="35">
        <v>220</v>
      </c>
      <c r="X41" s="44"/>
      <c r="Y41" s="44"/>
      <c r="Z41" s="58"/>
    </row>
    <row r="42" spans="1:26">
      <c r="A42" s="19">
        <v>34</v>
      </c>
      <c r="B42" s="35">
        <v>195</v>
      </c>
      <c r="C42" s="44"/>
      <c r="D42" s="44"/>
      <c r="E42" s="51"/>
      <c r="F42" s="35">
        <v>193</v>
      </c>
      <c r="G42" s="44"/>
      <c r="H42" s="44"/>
      <c r="I42" s="51"/>
      <c r="J42" s="35">
        <v>388</v>
      </c>
      <c r="K42" s="44"/>
      <c r="L42" s="44"/>
      <c r="M42" s="51"/>
      <c r="N42" s="60">
        <v>85</v>
      </c>
      <c r="O42" s="36">
        <v>74</v>
      </c>
      <c r="P42" s="45"/>
      <c r="Q42" s="45"/>
      <c r="R42" s="52"/>
      <c r="S42" s="36">
        <v>125</v>
      </c>
      <c r="T42" s="45"/>
      <c r="U42" s="45"/>
      <c r="V42" s="52"/>
      <c r="W42" s="36">
        <v>199</v>
      </c>
      <c r="X42" s="45"/>
      <c r="Y42" s="45"/>
      <c r="Z42" s="59"/>
    </row>
    <row r="43" spans="1:26">
      <c r="A43" s="20">
        <v>35</v>
      </c>
      <c r="B43" s="36">
        <v>187</v>
      </c>
      <c r="C43" s="45"/>
      <c r="D43" s="45"/>
      <c r="E43" s="52"/>
      <c r="F43" s="36">
        <v>176</v>
      </c>
      <c r="G43" s="45"/>
      <c r="H43" s="45"/>
      <c r="I43" s="52"/>
      <c r="J43" s="36">
        <v>363</v>
      </c>
      <c r="K43" s="45"/>
      <c r="L43" s="45"/>
      <c r="M43" s="52"/>
      <c r="N43" s="61">
        <v>86</v>
      </c>
      <c r="O43" s="35">
        <v>62</v>
      </c>
      <c r="P43" s="44"/>
      <c r="Q43" s="44"/>
      <c r="R43" s="51"/>
      <c r="S43" s="35">
        <v>99</v>
      </c>
      <c r="T43" s="44"/>
      <c r="U43" s="44"/>
      <c r="V43" s="51"/>
      <c r="W43" s="35">
        <v>161</v>
      </c>
      <c r="X43" s="44"/>
      <c r="Y43" s="44"/>
      <c r="Z43" s="58"/>
    </row>
    <row r="44" spans="1:26">
      <c r="A44" s="19">
        <v>36</v>
      </c>
      <c r="B44" s="35">
        <v>179</v>
      </c>
      <c r="C44" s="44"/>
      <c r="D44" s="44"/>
      <c r="E44" s="51"/>
      <c r="F44" s="35">
        <v>173</v>
      </c>
      <c r="G44" s="44"/>
      <c r="H44" s="44"/>
      <c r="I44" s="51"/>
      <c r="J44" s="35">
        <v>352</v>
      </c>
      <c r="K44" s="44"/>
      <c r="L44" s="44"/>
      <c r="M44" s="51"/>
      <c r="N44" s="60">
        <v>87</v>
      </c>
      <c r="O44" s="36">
        <v>58</v>
      </c>
      <c r="P44" s="45"/>
      <c r="Q44" s="45"/>
      <c r="R44" s="52"/>
      <c r="S44" s="36">
        <v>126</v>
      </c>
      <c r="T44" s="45"/>
      <c r="U44" s="45"/>
      <c r="V44" s="52"/>
      <c r="W44" s="36">
        <v>184</v>
      </c>
      <c r="X44" s="45"/>
      <c r="Y44" s="45"/>
      <c r="Z44" s="59"/>
    </row>
    <row r="45" spans="1:26">
      <c r="A45" s="20">
        <v>37</v>
      </c>
      <c r="B45" s="36">
        <v>195</v>
      </c>
      <c r="C45" s="45"/>
      <c r="D45" s="45"/>
      <c r="E45" s="52"/>
      <c r="F45" s="36">
        <v>176</v>
      </c>
      <c r="G45" s="45"/>
      <c r="H45" s="45"/>
      <c r="I45" s="52"/>
      <c r="J45" s="36">
        <v>371</v>
      </c>
      <c r="K45" s="45"/>
      <c r="L45" s="45"/>
      <c r="M45" s="52"/>
      <c r="N45" s="61">
        <v>88</v>
      </c>
      <c r="O45" s="35">
        <v>66</v>
      </c>
      <c r="P45" s="44"/>
      <c r="Q45" s="44"/>
      <c r="R45" s="51"/>
      <c r="S45" s="35">
        <v>114</v>
      </c>
      <c r="T45" s="44"/>
      <c r="U45" s="44"/>
      <c r="V45" s="51"/>
      <c r="W45" s="35">
        <v>180</v>
      </c>
      <c r="X45" s="44"/>
      <c r="Y45" s="44"/>
      <c r="Z45" s="58"/>
    </row>
    <row r="46" spans="1:26">
      <c r="A46" s="19">
        <v>38</v>
      </c>
      <c r="B46" s="35">
        <v>190</v>
      </c>
      <c r="C46" s="44"/>
      <c r="D46" s="44"/>
      <c r="E46" s="51"/>
      <c r="F46" s="35">
        <v>158</v>
      </c>
      <c r="G46" s="44"/>
      <c r="H46" s="44"/>
      <c r="I46" s="51"/>
      <c r="J46" s="35">
        <v>348</v>
      </c>
      <c r="K46" s="44"/>
      <c r="L46" s="44"/>
      <c r="M46" s="51"/>
      <c r="N46" s="60">
        <v>89</v>
      </c>
      <c r="O46" s="36">
        <v>58</v>
      </c>
      <c r="P46" s="45"/>
      <c r="Q46" s="45"/>
      <c r="R46" s="52"/>
      <c r="S46" s="36">
        <v>109</v>
      </c>
      <c r="T46" s="45"/>
      <c r="U46" s="45"/>
      <c r="V46" s="52"/>
      <c r="W46" s="36">
        <v>167</v>
      </c>
      <c r="X46" s="45"/>
      <c r="Y46" s="45"/>
      <c r="Z46" s="59"/>
    </row>
    <row r="47" spans="1:26">
      <c r="A47" s="20">
        <v>39</v>
      </c>
      <c r="B47" s="36">
        <v>190</v>
      </c>
      <c r="C47" s="45"/>
      <c r="D47" s="45"/>
      <c r="E47" s="52"/>
      <c r="F47" s="36">
        <v>184</v>
      </c>
      <c r="G47" s="45"/>
      <c r="H47" s="45"/>
      <c r="I47" s="52"/>
      <c r="J47" s="36">
        <v>374</v>
      </c>
      <c r="K47" s="45"/>
      <c r="L47" s="45"/>
      <c r="M47" s="52"/>
      <c r="N47" s="61">
        <v>90</v>
      </c>
      <c r="O47" s="35">
        <v>42</v>
      </c>
      <c r="P47" s="44"/>
      <c r="Q47" s="44"/>
      <c r="R47" s="51"/>
      <c r="S47" s="35">
        <v>110</v>
      </c>
      <c r="T47" s="44"/>
      <c r="U47" s="44"/>
      <c r="V47" s="51"/>
      <c r="W47" s="35">
        <v>152</v>
      </c>
      <c r="X47" s="44"/>
      <c r="Y47" s="44"/>
      <c r="Z47" s="58"/>
    </row>
    <row r="48" spans="1:26">
      <c r="A48" s="19">
        <v>40</v>
      </c>
      <c r="B48" s="35">
        <v>169</v>
      </c>
      <c r="C48" s="44"/>
      <c r="D48" s="44"/>
      <c r="E48" s="51"/>
      <c r="F48" s="35">
        <v>180</v>
      </c>
      <c r="G48" s="44"/>
      <c r="H48" s="44"/>
      <c r="I48" s="51"/>
      <c r="J48" s="35">
        <v>349</v>
      </c>
      <c r="K48" s="44"/>
      <c r="L48" s="44"/>
      <c r="M48" s="51"/>
      <c r="N48" s="60">
        <v>91</v>
      </c>
      <c r="O48" s="36">
        <v>30</v>
      </c>
      <c r="P48" s="45"/>
      <c r="Q48" s="45"/>
      <c r="R48" s="52"/>
      <c r="S48" s="36">
        <v>95</v>
      </c>
      <c r="T48" s="45"/>
      <c r="U48" s="45"/>
      <c r="V48" s="52"/>
      <c r="W48" s="36">
        <v>125</v>
      </c>
      <c r="X48" s="45"/>
      <c r="Y48" s="45"/>
      <c r="Z48" s="59"/>
    </row>
    <row r="49" spans="1:26">
      <c r="A49" s="20">
        <v>41</v>
      </c>
      <c r="B49" s="36">
        <v>208</v>
      </c>
      <c r="C49" s="45"/>
      <c r="D49" s="45"/>
      <c r="E49" s="52"/>
      <c r="F49" s="36">
        <v>182</v>
      </c>
      <c r="G49" s="45"/>
      <c r="H49" s="45"/>
      <c r="I49" s="52"/>
      <c r="J49" s="36">
        <v>390</v>
      </c>
      <c r="K49" s="45"/>
      <c r="L49" s="45"/>
      <c r="M49" s="52"/>
      <c r="N49" s="61">
        <v>92</v>
      </c>
      <c r="O49" s="35">
        <v>29</v>
      </c>
      <c r="P49" s="44"/>
      <c r="Q49" s="44"/>
      <c r="R49" s="51"/>
      <c r="S49" s="35">
        <v>87</v>
      </c>
      <c r="T49" s="44"/>
      <c r="U49" s="44"/>
      <c r="V49" s="51"/>
      <c r="W49" s="35">
        <v>116</v>
      </c>
      <c r="X49" s="44"/>
      <c r="Y49" s="44"/>
      <c r="Z49" s="58"/>
    </row>
    <row r="50" spans="1:26">
      <c r="A50" s="19">
        <v>42</v>
      </c>
      <c r="B50" s="35">
        <v>214</v>
      </c>
      <c r="C50" s="44"/>
      <c r="D50" s="44"/>
      <c r="E50" s="51"/>
      <c r="F50" s="35">
        <v>172</v>
      </c>
      <c r="G50" s="44"/>
      <c r="H50" s="44"/>
      <c r="I50" s="51"/>
      <c r="J50" s="35">
        <v>386</v>
      </c>
      <c r="K50" s="44"/>
      <c r="L50" s="44"/>
      <c r="M50" s="51"/>
      <c r="N50" s="60">
        <v>93</v>
      </c>
      <c r="O50" s="36">
        <v>29</v>
      </c>
      <c r="P50" s="45"/>
      <c r="Q50" s="45"/>
      <c r="R50" s="52"/>
      <c r="S50" s="36">
        <v>79</v>
      </c>
      <c r="T50" s="45"/>
      <c r="U50" s="45"/>
      <c r="V50" s="52"/>
      <c r="W50" s="36">
        <v>108</v>
      </c>
      <c r="X50" s="45"/>
      <c r="Y50" s="45"/>
      <c r="Z50" s="59"/>
    </row>
    <row r="51" spans="1:26">
      <c r="A51" s="20">
        <v>43</v>
      </c>
      <c r="B51" s="36">
        <v>216</v>
      </c>
      <c r="C51" s="45"/>
      <c r="D51" s="45"/>
      <c r="E51" s="52"/>
      <c r="F51" s="36">
        <v>199</v>
      </c>
      <c r="G51" s="45"/>
      <c r="H51" s="45"/>
      <c r="I51" s="52"/>
      <c r="J51" s="36">
        <v>415</v>
      </c>
      <c r="K51" s="45"/>
      <c r="L51" s="45"/>
      <c r="M51" s="52"/>
      <c r="N51" s="61">
        <v>94</v>
      </c>
      <c r="O51" s="35">
        <v>16</v>
      </c>
      <c r="P51" s="44"/>
      <c r="Q51" s="44"/>
      <c r="R51" s="51"/>
      <c r="S51" s="35">
        <v>54</v>
      </c>
      <c r="T51" s="44"/>
      <c r="U51" s="44"/>
      <c r="V51" s="51"/>
      <c r="W51" s="35">
        <v>70</v>
      </c>
      <c r="X51" s="44"/>
      <c r="Y51" s="44"/>
      <c r="Z51" s="58"/>
    </row>
    <row r="52" spans="1:26">
      <c r="A52" s="19">
        <v>44</v>
      </c>
      <c r="B52" s="35">
        <v>207</v>
      </c>
      <c r="C52" s="44"/>
      <c r="D52" s="44"/>
      <c r="E52" s="51"/>
      <c r="F52" s="35">
        <v>212</v>
      </c>
      <c r="G52" s="44"/>
      <c r="H52" s="44"/>
      <c r="I52" s="51"/>
      <c r="J52" s="35">
        <v>419</v>
      </c>
      <c r="K52" s="44"/>
      <c r="L52" s="44"/>
      <c r="M52" s="51"/>
      <c r="N52" s="60">
        <v>95</v>
      </c>
      <c r="O52" s="36">
        <v>15</v>
      </c>
      <c r="P52" s="45"/>
      <c r="Q52" s="45"/>
      <c r="R52" s="52"/>
      <c r="S52" s="36">
        <v>54</v>
      </c>
      <c r="T52" s="45"/>
      <c r="U52" s="45"/>
      <c r="V52" s="52"/>
      <c r="W52" s="36">
        <v>69</v>
      </c>
      <c r="X52" s="45"/>
      <c r="Y52" s="45"/>
      <c r="Z52" s="59"/>
    </row>
    <row r="53" spans="1:26">
      <c r="A53" s="20">
        <v>45</v>
      </c>
      <c r="B53" s="36">
        <v>239</v>
      </c>
      <c r="C53" s="45"/>
      <c r="D53" s="45"/>
      <c r="E53" s="52"/>
      <c r="F53" s="36">
        <v>210</v>
      </c>
      <c r="G53" s="45"/>
      <c r="H53" s="45"/>
      <c r="I53" s="52"/>
      <c r="J53" s="36">
        <v>449</v>
      </c>
      <c r="K53" s="45"/>
      <c r="L53" s="45"/>
      <c r="M53" s="52"/>
      <c r="N53" s="61">
        <v>96</v>
      </c>
      <c r="O53" s="35">
        <v>6</v>
      </c>
      <c r="P53" s="44"/>
      <c r="Q53" s="44"/>
      <c r="R53" s="51"/>
      <c r="S53" s="35">
        <v>32</v>
      </c>
      <c r="T53" s="44"/>
      <c r="U53" s="44"/>
      <c r="V53" s="51"/>
      <c r="W53" s="35">
        <v>38</v>
      </c>
      <c r="X53" s="44"/>
      <c r="Y53" s="44"/>
      <c r="Z53" s="58"/>
    </row>
    <row r="54" spans="1:26">
      <c r="A54" s="19">
        <v>46</v>
      </c>
      <c r="B54" s="35">
        <v>203</v>
      </c>
      <c r="C54" s="44"/>
      <c r="D54" s="44"/>
      <c r="E54" s="51"/>
      <c r="F54" s="35">
        <v>188</v>
      </c>
      <c r="G54" s="44"/>
      <c r="H54" s="44"/>
      <c r="I54" s="51"/>
      <c r="J54" s="35">
        <v>391</v>
      </c>
      <c r="K54" s="44"/>
      <c r="L54" s="44"/>
      <c r="M54" s="51"/>
      <c r="N54" s="60">
        <v>97</v>
      </c>
      <c r="O54" s="36">
        <v>5</v>
      </c>
      <c r="P54" s="45"/>
      <c r="Q54" s="45"/>
      <c r="R54" s="52"/>
      <c r="S54" s="36">
        <v>23</v>
      </c>
      <c r="T54" s="45"/>
      <c r="U54" s="45"/>
      <c r="V54" s="52"/>
      <c r="W54" s="36">
        <v>28</v>
      </c>
      <c r="X54" s="45"/>
      <c r="Y54" s="45"/>
      <c r="Z54" s="59"/>
    </row>
    <row r="55" spans="1:26">
      <c r="A55" s="20">
        <v>47</v>
      </c>
      <c r="B55" s="36">
        <v>236</v>
      </c>
      <c r="C55" s="45"/>
      <c r="D55" s="45"/>
      <c r="E55" s="52"/>
      <c r="F55" s="36">
        <v>199</v>
      </c>
      <c r="G55" s="45"/>
      <c r="H55" s="45"/>
      <c r="I55" s="52"/>
      <c r="J55" s="36">
        <v>435</v>
      </c>
      <c r="K55" s="45"/>
      <c r="L55" s="45"/>
      <c r="M55" s="52"/>
      <c r="N55" s="61">
        <v>98</v>
      </c>
      <c r="O55" s="35">
        <v>4</v>
      </c>
      <c r="P55" s="44"/>
      <c r="Q55" s="44"/>
      <c r="R55" s="51"/>
      <c r="S55" s="35">
        <v>10</v>
      </c>
      <c r="T55" s="44"/>
      <c r="U55" s="44"/>
      <c r="V55" s="51"/>
      <c r="W55" s="35">
        <v>14</v>
      </c>
      <c r="X55" s="44"/>
      <c r="Y55" s="44"/>
      <c r="Z55" s="58"/>
    </row>
    <row r="56" spans="1:26">
      <c r="A56" s="19">
        <v>48</v>
      </c>
      <c r="B56" s="35">
        <v>227</v>
      </c>
      <c r="C56" s="44"/>
      <c r="D56" s="44"/>
      <c r="E56" s="51"/>
      <c r="F56" s="35">
        <v>199</v>
      </c>
      <c r="G56" s="44"/>
      <c r="H56" s="44"/>
      <c r="I56" s="51"/>
      <c r="J56" s="35">
        <v>426</v>
      </c>
      <c r="K56" s="44"/>
      <c r="L56" s="44"/>
      <c r="M56" s="51"/>
      <c r="N56" s="60">
        <v>99</v>
      </c>
      <c r="O56" s="36">
        <v>3</v>
      </c>
      <c r="P56" s="45"/>
      <c r="Q56" s="45"/>
      <c r="R56" s="52"/>
      <c r="S56" s="36">
        <v>16</v>
      </c>
      <c r="T56" s="45"/>
      <c r="U56" s="45"/>
      <c r="V56" s="52"/>
      <c r="W56" s="36">
        <v>19</v>
      </c>
      <c r="X56" s="45"/>
      <c r="Y56" s="45"/>
      <c r="Z56" s="59"/>
    </row>
    <row r="57" spans="1:26">
      <c r="A57" s="20">
        <v>49</v>
      </c>
      <c r="B57" s="36">
        <v>214</v>
      </c>
      <c r="C57" s="45"/>
      <c r="D57" s="45"/>
      <c r="E57" s="52"/>
      <c r="F57" s="36">
        <v>163</v>
      </c>
      <c r="G57" s="45"/>
      <c r="H57" s="45"/>
      <c r="I57" s="52"/>
      <c r="J57" s="36">
        <v>377</v>
      </c>
      <c r="K57" s="45"/>
      <c r="L57" s="45"/>
      <c r="M57" s="52"/>
      <c r="N57" s="61" t="s">
        <v>8</v>
      </c>
      <c r="O57" s="35">
        <v>6</v>
      </c>
      <c r="P57" s="44"/>
      <c r="Q57" s="44"/>
      <c r="R57" s="51"/>
      <c r="S57" s="35">
        <v>31</v>
      </c>
      <c r="T57" s="44"/>
      <c r="U57" s="44"/>
      <c r="V57" s="51"/>
      <c r="W57" s="35">
        <v>37</v>
      </c>
      <c r="X57" s="44"/>
      <c r="Y57" s="44"/>
      <c r="Z57" s="58"/>
    </row>
    <row r="58" spans="1:26">
      <c r="A58" s="19">
        <v>50</v>
      </c>
      <c r="B58" s="35">
        <v>251</v>
      </c>
      <c r="C58" s="44"/>
      <c r="D58" s="44"/>
      <c r="E58" s="51"/>
      <c r="F58" s="35">
        <v>209</v>
      </c>
      <c r="G58" s="44"/>
      <c r="H58" s="44"/>
      <c r="I58" s="51"/>
      <c r="J58" s="35">
        <v>460</v>
      </c>
      <c r="K58" s="44"/>
      <c r="L58" s="44"/>
      <c r="M58" s="51"/>
      <c r="N58" s="62" t="s">
        <v>39</v>
      </c>
      <c r="O58" s="39">
        <f>SUM(B8:E58,O8:R57)</f>
        <v>14897</v>
      </c>
      <c r="P58" s="47"/>
      <c r="Q58" s="47"/>
      <c r="R58" s="53"/>
      <c r="S58" s="39">
        <f>SUM(F8:I58,S8:V57)</f>
        <v>15412</v>
      </c>
      <c r="T58" s="47"/>
      <c r="U58" s="47"/>
      <c r="V58" s="53"/>
      <c r="W58" s="39">
        <f>SUM(J8:M58,W8:Z57)</f>
        <v>30309</v>
      </c>
      <c r="X58" s="47"/>
      <c r="Y58" s="47"/>
      <c r="Z58" s="53"/>
    </row>
    <row r="59" spans="1:26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3.5" customHeight="1">
      <c r="A61" s="14" t="s">
        <v>24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>
      <c r="A63" s="16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>
      <c r="A64" s="17" t="s">
        <v>47</v>
      </c>
      <c r="B64" s="33" t="s">
        <v>22</v>
      </c>
      <c r="C64" s="43"/>
      <c r="D64" s="43"/>
      <c r="E64" s="43"/>
      <c r="F64" s="43"/>
      <c r="G64" s="43"/>
      <c r="H64" s="43"/>
      <c r="I64" s="43"/>
      <c r="J64" s="43"/>
      <c r="K64" s="57"/>
      <c r="L64" s="57"/>
      <c r="M64" s="57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>
      <c r="A65" s="18" t="s">
        <v>48</v>
      </c>
      <c r="B65" s="34" t="s">
        <v>16</v>
      </c>
      <c r="C65" s="43"/>
      <c r="D65" s="43"/>
      <c r="E65" s="43"/>
      <c r="F65" s="34" t="s">
        <v>17</v>
      </c>
      <c r="G65" s="43"/>
      <c r="H65" s="43"/>
      <c r="I65" s="43"/>
      <c r="J65" s="34" t="s">
        <v>52</v>
      </c>
      <c r="K65" s="57"/>
      <c r="L65" s="57"/>
      <c r="M65" s="57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>
      <c r="A66" s="19" t="s">
        <v>30</v>
      </c>
      <c r="B66" s="35">
        <v>649</v>
      </c>
      <c r="C66" s="44"/>
      <c r="D66" s="44"/>
      <c r="E66" s="51"/>
      <c r="F66" s="35">
        <v>674</v>
      </c>
      <c r="G66" s="44"/>
      <c r="H66" s="44"/>
      <c r="I66" s="51"/>
      <c r="J66" s="35">
        <v>1323</v>
      </c>
      <c r="K66" s="44"/>
      <c r="L66" s="44"/>
      <c r="M66" s="58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>
      <c r="A67" s="20" t="s">
        <v>50</v>
      </c>
      <c r="B67" s="36">
        <v>708</v>
      </c>
      <c r="C67" s="45"/>
      <c r="D67" s="45"/>
      <c r="E67" s="52"/>
      <c r="F67" s="36">
        <v>699</v>
      </c>
      <c r="G67" s="45"/>
      <c r="H67" s="45"/>
      <c r="I67" s="52"/>
      <c r="J67" s="36">
        <v>1407</v>
      </c>
      <c r="K67" s="45"/>
      <c r="L67" s="45"/>
      <c r="M67" s="59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>
      <c r="A68" s="19" t="s">
        <v>53</v>
      </c>
      <c r="B68" s="35">
        <v>724</v>
      </c>
      <c r="C68" s="44"/>
      <c r="D68" s="44"/>
      <c r="E68" s="51"/>
      <c r="F68" s="35">
        <v>718</v>
      </c>
      <c r="G68" s="44"/>
      <c r="H68" s="44"/>
      <c r="I68" s="51"/>
      <c r="J68" s="35">
        <v>1442</v>
      </c>
      <c r="K68" s="44"/>
      <c r="L68" s="44"/>
      <c r="M68" s="58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>
      <c r="A69" s="20" t="s">
        <v>49</v>
      </c>
      <c r="B69" s="36">
        <v>685</v>
      </c>
      <c r="C69" s="45"/>
      <c r="D69" s="45"/>
      <c r="E69" s="52"/>
      <c r="F69" s="36">
        <v>682</v>
      </c>
      <c r="G69" s="45"/>
      <c r="H69" s="45"/>
      <c r="I69" s="52"/>
      <c r="J69" s="36">
        <v>1367</v>
      </c>
      <c r="K69" s="45"/>
      <c r="L69" s="45"/>
      <c r="M69" s="59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>
      <c r="A70" s="19" t="s">
        <v>54</v>
      </c>
      <c r="B70" s="35">
        <v>677</v>
      </c>
      <c r="C70" s="44"/>
      <c r="D70" s="44"/>
      <c r="E70" s="51"/>
      <c r="F70" s="35">
        <v>647</v>
      </c>
      <c r="G70" s="44"/>
      <c r="H70" s="44"/>
      <c r="I70" s="51"/>
      <c r="J70" s="35">
        <v>1324</v>
      </c>
      <c r="K70" s="44"/>
      <c r="L70" s="44"/>
      <c r="M70" s="58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>
      <c r="A71" s="20" t="s">
        <v>37</v>
      </c>
      <c r="B71" s="36">
        <v>826</v>
      </c>
      <c r="C71" s="45"/>
      <c r="D71" s="45"/>
      <c r="E71" s="52"/>
      <c r="F71" s="36">
        <v>818</v>
      </c>
      <c r="G71" s="45"/>
      <c r="H71" s="45"/>
      <c r="I71" s="52"/>
      <c r="J71" s="36">
        <v>1644</v>
      </c>
      <c r="K71" s="45"/>
      <c r="L71" s="45"/>
      <c r="M71" s="59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>
      <c r="A72" s="19" t="s">
        <v>55</v>
      </c>
      <c r="B72" s="35">
        <v>917</v>
      </c>
      <c r="C72" s="44"/>
      <c r="D72" s="44"/>
      <c r="E72" s="51"/>
      <c r="F72" s="35">
        <v>938</v>
      </c>
      <c r="G72" s="44"/>
      <c r="H72" s="44"/>
      <c r="I72" s="51"/>
      <c r="J72" s="35">
        <v>1855</v>
      </c>
      <c r="K72" s="44"/>
      <c r="L72" s="44"/>
      <c r="M72" s="58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>
      <c r="A73" s="20" t="s">
        <v>56</v>
      </c>
      <c r="B73" s="36">
        <v>941</v>
      </c>
      <c r="C73" s="45"/>
      <c r="D73" s="45"/>
      <c r="E73" s="52"/>
      <c r="F73" s="36">
        <v>867</v>
      </c>
      <c r="G73" s="45"/>
      <c r="H73" s="45"/>
      <c r="I73" s="52"/>
      <c r="J73" s="36">
        <v>1808</v>
      </c>
      <c r="K73" s="45"/>
      <c r="L73" s="45"/>
      <c r="M73" s="59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>
      <c r="A74" s="19" t="s">
        <v>41</v>
      </c>
      <c r="B74" s="35">
        <v>1014</v>
      </c>
      <c r="C74" s="44"/>
      <c r="D74" s="44"/>
      <c r="E74" s="51"/>
      <c r="F74" s="35">
        <v>945</v>
      </c>
      <c r="G74" s="44"/>
      <c r="H74" s="44"/>
      <c r="I74" s="51"/>
      <c r="J74" s="35">
        <v>1959</v>
      </c>
      <c r="K74" s="44"/>
      <c r="L74" s="44"/>
      <c r="M74" s="58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>
      <c r="A75" s="20" t="s">
        <v>58</v>
      </c>
      <c r="B75" s="36">
        <v>1119</v>
      </c>
      <c r="C75" s="45"/>
      <c r="D75" s="45"/>
      <c r="E75" s="52"/>
      <c r="F75" s="36">
        <v>959</v>
      </c>
      <c r="G75" s="45"/>
      <c r="H75" s="45"/>
      <c r="I75" s="52"/>
      <c r="J75" s="36">
        <v>2078</v>
      </c>
      <c r="K75" s="45"/>
      <c r="L75" s="45"/>
      <c r="M75" s="59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>
      <c r="A76" s="19" t="s">
        <v>60</v>
      </c>
      <c r="B76" s="35">
        <v>1167</v>
      </c>
      <c r="C76" s="44"/>
      <c r="D76" s="44"/>
      <c r="E76" s="51"/>
      <c r="F76" s="35">
        <v>1046</v>
      </c>
      <c r="G76" s="44"/>
      <c r="H76" s="44"/>
      <c r="I76" s="51"/>
      <c r="J76" s="35">
        <v>2213</v>
      </c>
      <c r="K76" s="44"/>
      <c r="L76" s="44"/>
      <c r="M76" s="58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>
      <c r="A77" s="20" t="s">
        <v>6</v>
      </c>
      <c r="B77" s="36">
        <v>964</v>
      </c>
      <c r="C77" s="45"/>
      <c r="D77" s="45"/>
      <c r="E77" s="52"/>
      <c r="F77" s="36">
        <v>893</v>
      </c>
      <c r="G77" s="45"/>
      <c r="H77" s="45"/>
      <c r="I77" s="52"/>
      <c r="J77" s="36">
        <v>1857</v>
      </c>
      <c r="K77" s="45"/>
      <c r="L77" s="45"/>
      <c r="M77" s="59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>
      <c r="A78" s="19" t="s">
        <v>62</v>
      </c>
      <c r="B78" s="35">
        <v>903</v>
      </c>
      <c r="C78" s="44"/>
      <c r="D78" s="44"/>
      <c r="E78" s="51"/>
      <c r="F78" s="35">
        <v>856</v>
      </c>
      <c r="G78" s="44"/>
      <c r="H78" s="44"/>
      <c r="I78" s="51"/>
      <c r="J78" s="35">
        <v>1759</v>
      </c>
      <c r="K78" s="44"/>
      <c r="L78" s="44"/>
      <c r="M78" s="58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>
      <c r="A79" s="20" t="s">
        <v>63</v>
      </c>
      <c r="B79" s="36">
        <v>825</v>
      </c>
      <c r="C79" s="45"/>
      <c r="D79" s="45"/>
      <c r="E79" s="52"/>
      <c r="F79" s="36">
        <v>846</v>
      </c>
      <c r="G79" s="45"/>
      <c r="H79" s="45"/>
      <c r="I79" s="52"/>
      <c r="J79" s="36">
        <v>1671</v>
      </c>
      <c r="K79" s="45"/>
      <c r="L79" s="45"/>
      <c r="M79" s="59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>
      <c r="A80" s="19" t="s">
        <v>33</v>
      </c>
      <c r="B80" s="35">
        <v>828</v>
      </c>
      <c r="C80" s="44"/>
      <c r="D80" s="44"/>
      <c r="E80" s="51"/>
      <c r="F80" s="35">
        <v>918</v>
      </c>
      <c r="G80" s="44"/>
      <c r="H80" s="44"/>
      <c r="I80" s="51"/>
      <c r="J80" s="35">
        <v>1746</v>
      </c>
      <c r="K80" s="44"/>
      <c r="L80" s="44"/>
      <c r="M80" s="58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>
      <c r="A81" s="20" t="s">
        <v>59</v>
      </c>
      <c r="B81" s="36">
        <v>920</v>
      </c>
      <c r="C81" s="45"/>
      <c r="D81" s="45"/>
      <c r="E81" s="52"/>
      <c r="F81" s="36">
        <v>1055</v>
      </c>
      <c r="G81" s="45"/>
      <c r="H81" s="45"/>
      <c r="I81" s="52"/>
      <c r="J81" s="36">
        <v>1975</v>
      </c>
      <c r="K81" s="45"/>
      <c r="L81" s="45"/>
      <c r="M81" s="59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>
      <c r="A82" s="19" t="s">
        <v>10</v>
      </c>
      <c r="B82" s="35">
        <v>527</v>
      </c>
      <c r="C82" s="44"/>
      <c r="D82" s="44"/>
      <c r="E82" s="51"/>
      <c r="F82" s="35">
        <v>687</v>
      </c>
      <c r="G82" s="44"/>
      <c r="H82" s="44"/>
      <c r="I82" s="51"/>
      <c r="J82" s="35">
        <v>1214</v>
      </c>
      <c r="K82" s="44"/>
      <c r="L82" s="44"/>
      <c r="M82" s="58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>
      <c r="A83" s="20" t="s">
        <v>18</v>
      </c>
      <c r="B83" s="36">
        <v>318</v>
      </c>
      <c r="C83" s="45"/>
      <c r="D83" s="45"/>
      <c r="E83" s="52"/>
      <c r="F83" s="36">
        <v>573</v>
      </c>
      <c r="G83" s="45"/>
      <c r="H83" s="45"/>
      <c r="I83" s="52"/>
      <c r="J83" s="36">
        <v>891</v>
      </c>
      <c r="K83" s="45"/>
      <c r="L83" s="45"/>
      <c r="M83" s="59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>
      <c r="A84" s="19" t="s">
        <v>57</v>
      </c>
      <c r="B84" s="35">
        <v>146</v>
      </c>
      <c r="C84" s="44"/>
      <c r="D84" s="44"/>
      <c r="E84" s="51"/>
      <c r="F84" s="35">
        <v>425</v>
      </c>
      <c r="G84" s="44"/>
      <c r="H84" s="44"/>
      <c r="I84" s="51"/>
      <c r="J84" s="35">
        <v>571</v>
      </c>
      <c r="K84" s="44"/>
      <c r="L84" s="44"/>
      <c r="M84" s="58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>
      <c r="A85" s="20" t="s">
        <v>61</v>
      </c>
      <c r="B85" s="36">
        <v>33</v>
      </c>
      <c r="C85" s="45"/>
      <c r="D85" s="45"/>
      <c r="E85" s="52"/>
      <c r="F85" s="36">
        <v>135</v>
      </c>
      <c r="G85" s="45"/>
      <c r="H85" s="45"/>
      <c r="I85" s="52"/>
      <c r="J85" s="36">
        <v>168</v>
      </c>
      <c r="K85" s="45"/>
      <c r="L85" s="45"/>
      <c r="M85" s="59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>
      <c r="A86" s="19" t="s">
        <v>5</v>
      </c>
      <c r="B86" s="35">
        <v>6</v>
      </c>
      <c r="C86" s="44"/>
      <c r="D86" s="44"/>
      <c r="E86" s="51"/>
      <c r="F86" s="35">
        <v>31</v>
      </c>
      <c r="G86" s="44"/>
      <c r="H86" s="44"/>
      <c r="I86" s="51"/>
      <c r="J86" s="35">
        <v>37</v>
      </c>
      <c r="K86" s="44"/>
      <c r="L86" s="44"/>
      <c r="M86" s="58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>
      <c r="A87" s="30" t="s">
        <v>39</v>
      </c>
      <c r="B87" s="39">
        <f>SUM(B66:E86)</f>
        <v>14897</v>
      </c>
      <c r="C87" s="47"/>
      <c r="D87" s="47"/>
      <c r="E87" s="53"/>
      <c r="F87" s="39">
        <f>SUM(F66:I86)</f>
        <v>15412</v>
      </c>
      <c r="G87" s="47"/>
      <c r="H87" s="47"/>
      <c r="I87" s="53"/>
      <c r="J87" s="39">
        <f>SUM(J66:M86)</f>
        <v>30309</v>
      </c>
      <c r="K87" s="47"/>
      <c r="L87" s="47"/>
      <c r="M87" s="5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32</v>
      </c>
      <c r="B90" s="40">
        <f>SUM(B66:E68)</f>
        <v>2081</v>
      </c>
      <c r="C90" s="48"/>
      <c r="D90" s="48"/>
      <c r="E90" s="54"/>
      <c r="F90" s="40">
        <f>SUM(F66:I68)</f>
        <v>2091</v>
      </c>
      <c r="G90" s="48"/>
      <c r="H90" s="48"/>
      <c r="I90" s="54"/>
      <c r="J90" s="40">
        <f>SUM(J66:M68)</f>
        <v>4172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1</v>
      </c>
      <c r="B91" s="41">
        <f>B90/B87</f>
        <v>0.13969255554809692</v>
      </c>
      <c r="C91" s="49"/>
      <c r="D91" s="49"/>
      <c r="E91" s="55"/>
      <c r="F91" s="41">
        <f>F90/F87</f>
        <v>0.1356735011679211</v>
      </c>
      <c r="G91" s="49"/>
      <c r="H91" s="49"/>
      <c r="I91" s="55"/>
      <c r="J91" s="41">
        <f>J90/J87</f>
        <v>0.1376488831700155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77" t="s">
        <v>51</v>
      </c>
      <c r="B92" s="39">
        <f>SUM(B79:E86)</f>
        <v>3603</v>
      </c>
      <c r="C92" s="47"/>
      <c r="D92" s="47"/>
      <c r="E92" s="53"/>
      <c r="F92" s="39">
        <f>SUM(F79:I86)</f>
        <v>4670</v>
      </c>
      <c r="G92" s="47"/>
      <c r="H92" s="47"/>
      <c r="I92" s="53"/>
      <c r="J92" s="39">
        <f>SUM(J79:M86)</f>
        <v>8273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65" t="s">
        <v>1</v>
      </c>
      <c r="B93" s="66">
        <f>B92/B87</f>
        <v>0.24186077733771899</v>
      </c>
      <c r="C93" s="67"/>
      <c r="D93" s="67"/>
      <c r="E93" s="68"/>
      <c r="F93" s="66">
        <f>F92/F87</f>
        <v>0.30301064105891512</v>
      </c>
      <c r="G93" s="67"/>
      <c r="H93" s="67"/>
      <c r="I93" s="68"/>
      <c r="J93" s="66">
        <f>J92/J87</f>
        <v>0.27295522782011944</v>
      </c>
      <c r="K93" s="67"/>
      <c r="L93" s="67"/>
      <c r="M93" s="68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3.5" customHeight="1">
      <c r="A2" s="14" t="s">
        <v>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3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70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71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47</v>
      </c>
      <c r="B6" s="80" t="s">
        <v>22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96"/>
      <c r="N6" s="17" t="s">
        <v>47</v>
      </c>
      <c r="O6" s="80" t="s">
        <v>22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96"/>
    </row>
    <row r="7" spans="1:26">
      <c r="A7" s="18" t="s">
        <v>48</v>
      </c>
      <c r="B7" s="81" t="s">
        <v>16</v>
      </c>
      <c r="C7" s="87"/>
      <c r="D7" s="87"/>
      <c r="E7" s="92"/>
      <c r="F7" s="81" t="s">
        <v>17</v>
      </c>
      <c r="G7" s="87"/>
      <c r="H7" s="87"/>
      <c r="I7" s="92"/>
      <c r="J7" s="81" t="s">
        <v>52</v>
      </c>
      <c r="K7" s="87"/>
      <c r="L7" s="87"/>
      <c r="M7" s="92"/>
      <c r="N7" s="18" t="s">
        <v>48</v>
      </c>
      <c r="O7" s="81" t="s">
        <v>16</v>
      </c>
      <c r="P7" s="87"/>
      <c r="Q7" s="87"/>
      <c r="R7" s="92"/>
      <c r="S7" s="81" t="s">
        <v>17</v>
      </c>
      <c r="T7" s="87"/>
      <c r="U7" s="87"/>
      <c r="V7" s="92"/>
      <c r="W7" s="81" t="s">
        <v>52</v>
      </c>
      <c r="X7" s="87"/>
      <c r="Y7" s="87"/>
      <c r="Z7" s="92"/>
    </row>
    <row r="8" spans="1:26">
      <c r="A8" s="19">
        <v>0</v>
      </c>
      <c r="B8" s="35">
        <v>562</v>
      </c>
      <c r="C8" s="44"/>
      <c r="D8" s="44"/>
      <c r="E8" s="51"/>
      <c r="F8" s="35">
        <v>564</v>
      </c>
      <c r="G8" s="44"/>
      <c r="H8" s="44"/>
      <c r="I8" s="51"/>
      <c r="J8" s="35">
        <v>1126</v>
      </c>
      <c r="K8" s="44"/>
      <c r="L8" s="44"/>
      <c r="M8" s="51"/>
      <c r="N8" s="60">
        <v>51</v>
      </c>
      <c r="O8" s="36">
        <v>1304</v>
      </c>
      <c r="P8" s="45"/>
      <c r="Q8" s="45"/>
      <c r="R8" s="52"/>
      <c r="S8" s="36">
        <v>1246</v>
      </c>
      <c r="T8" s="45"/>
      <c r="U8" s="45"/>
      <c r="V8" s="52"/>
      <c r="W8" s="36">
        <v>2550</v>
      </c>
      <c r="X8" s="45"/>
      <c r="Y8" s="45"/>
      <c r="Z8" s="59"/>
    </row>
    <row r="9" spans="1:26">
      <c r="A9" s="20">
        <v>1</v>
      </c>
      <c r="B9" s="36">
        <v>644</v>
      </c>
      <c r="C9" s="45"/>
      <c r="D9" s="45"/>
      <c r="E9" s="52"/>
      <c r="F9" s="36">
        <v>647</v>
      </c>
      <c r="G9" s="45"/>
      <c r="H9" s="45"/>
      <c r="I9" s="52"/>
      <c r="J9" s="36">
        <v>1291</v>
      </c>
      <c r="K9" s="45"/>
      <c r="L9" s="45"/>
      <c r="M9" s="52"/>
      <c r="N9" s="61">
        <v>52</v>
      </c>
      <c r="O9" s="35">
        <v>1284</v>
      </c>
      <c r="P9" s="44"/>
      <c r="Q9" s="44"/>
      <c r="R9" s="51"/>
      <c r="S9" s="35">
        <v>1260</v>
      </c>
      <c r="T9" s="44"/>
      <c r="U9" s="44"/>
      <c r="V9" s="51"/>
      <c r="W9" s="35">
        <v>2544</v>
      </c>
      <c r="X9" s="44"/>
      <c r="Y9" s="44"/>
      <c r="Z9" s="58"/>
    </row>
    <row r="10" spans="1:26">
      <c r="A10" s="19">
        <v>2</v>
      </c>
      <c r="B10" s="35">
        <v>646</v>
      </c>
      <c r="C10" s="44"/>
      <c r="D10" s="44"/>
      <c r="E10" s="51"/>
      <c r="F10" s="35">
        <v>642</v>
      </c>
      <c r="G10" s="44"/>
      <c r="H10" s="44"/>
      <c r="I10" s="51"/>
      <c r="J10" s="35">
        <v>1288</v>
      </c>
      <c r="K10" s="44"/>
      <c r="L10" s="44"/>
      <c r="M10" s="51"/>
      <c r="N10" s="60">
        <v>53</v>
      </c>
      <c r="O10" s="36">
        <v>1267</v>
      </c>
      <c r="P10" s="45"/>
      <c r="Q10" s="45"/>
      <c r="R10" s="52"/>
      <c r="S10" s="36">
        <v>1183</v>
      </c>
      <c r="T10" s="45"/>
      <c r="U10" s="45"/>
      <c r="V10" s="52"/>
      <c r="W10" s="36">
        <v>2450</v>
      </c>
      <c r="X10" s="45"/>
      <c r="Y10" s="45"/>
      <c r="Z10" s="59"/>
    </row>
    <row r="11" spans="1:26">
      <c r="A11" s="20">
        <v>3</v>
      </c>
      <c r="B11" s="36">
        <v>693</v>
      </c>
      <c r="C11" s="45"/>
      <c r="D11" s="45"/>
      <c r="E11" s="52"/>
      <c r="F11" s="36">
        <v>709</v>
      </c>
      <c r="G11" s="45"/>
      <c r="H11" s="45"/>
      <c r="I11" s="52"/>
      <c r="J11" s="36">
        <v>1402</v>
      </c>
      <c r="K11" s="45"/>
      <c r="L11" s="45"/>
      <c r="M11" s="52"/>
      <c r="N11" s="61">
        <v>54</v>
      </c>
      <c r="O11" s="35">
        <v>1171</v>
      </c>
      <c r="P11" s="44"/>
      <c r="Q11" s="44"/>
      <c r="R11" s="51"/>
      <c r="S11" s="35">
        <v>1133</v>
      </c>
      <c r="T11" s="44"/>
      <c r="U11" s="44"/>
      <c r="V11" s="51"/>
      <c r="W11" s="35">
        <v>2304</v>
      </c>
      <c r="X11" s="44"/>
      <c r="Y11" s="44"/>
      <c r="Z11" s="58"/>
    </row>
    <row r="12" spans="1:26">
      <c r="A12" s="19">
        <v>4</v>
      </c>
      <c r="B12" s="35">
        <v>751</v>
      </c>
      <c r="C12" s="44"/>
      <c r="D12" s="44"/>
      <c r="E12" s="51"/>
      <c r="F12" s="35">
        <v>740</v>
      </c>
      <c r="G12" s="44"/>
      <c r="H12" s="44"/>
      <c r="I12" s="51"/>
      <c r="J12" s="35">
        <v>1491</v>
      </c>
      <c r="K12" s="44"/>
      <c r="L12" s="44"/>
      <c r="M12" s="51"/>
      <c r="N12" s="60">
        <v>55</v>
      </c>
      <c r="O12" s="36">
        <v>1113</v>
      </c>
      <c r="P12" s="45"/>
      <c r="Q12" s="45"/>
      <c r="R12" s="52"/>
      <c r="S12" s="36">
        <v>1047</v>
      </c>
      <c r="T12" s="45"/>
      <c r="U12" s="45"/>
      <c r="V12" s="52"/>
      <c r="W12" s="36">
        <v>2160</v>
      </c>
      <c r="X12" s="45"/>
      <c r="Y12" s="45"/>
      <c r="Z12" s="59"/>
    </row>
    <row r="13" spans="1:26">
      <c r="A13" s="20">
        <v>5</v>
      </c>
      <c r="B13" s="36">
        <v>753</v>
      </c>
      <c r="C13" s="45"/>
      <c r="D13" s="45"/>
      <c r="E13" s="52"/>
      <c r="F13" s="36">
        <v>673</v>
      </c>
      <c r="G13" s="45"/>
      <c r="H13" s="45"/>
      <c r="I13" s="52"/>
      <c r="J13" s="36">
        <v>1426</v>
      </c>
      <c r="K13" s="45"/>
      <c r="L13" s="45"/>
      <c r="M13" s="52"/>
      <c r="N13" s="61">
        <v>56</v>
      </c>
      <c r="O13" s="35">
        <v>1096</v>
      </c>
      <c r="P13" s="44"/>
      <c r="Q13" s="44"/>
      <c r="R13" s="51"/>
      <c r="S13" s="35">
        <v>1089</v>
      </c>
      <c r="T13" s="44"/>
      <c r="U13" s="44"/>
      <c r="V13" s="51"/>
      <c r="W13" s="35">
        <v>2185</v>
      </c>
      <c r="X13" s="44"/>
      <c r="Y13" s="44"/>
      <c r="Z13" s="58"/>
    </row>
    <row r="14" spans="1:26">
      <c r="A14" s="19">
        <v>6</v>
      </c>
      <c r="B14" s="35">
        <v>740</v>
      </c>
      <c r="C14" s="44"/>
      <c r="D14" s="44"/>
      <c r="E14" s="51"/>
      <c r="F14" s="35">
        <v>742</v>
      </c>
      <c r="G14" s="44"/>
      <c r="H14" s="44"/>
      <c r="I14" s="51"/>
      <c r="J14" s="35">
        <v>1482</v>
      </c>
      <c r="K14" s="44"/>
      <c r="L14" s="44"/>
      <c r="M14" s="51"/>
      <c r="N14" s="60">
        <v>57</v>
      </c>
      <c r="O14" s="36">
        <v>1077</v>
      </c>
      <c r="P14" s="45"/>
      <c r="Q14" s="45"/>
      <c r="R14" s="52"/>
      <c r="S14" s="36">
        <v>1055</v>
      </c>
      <c r="T14" s="45"/>
      <c r="U14" s="45"/>
      <c r="V14" s="52"/>
      <c r="W14" s="36">
        <v>2132</v>
      </c>
      <c r="X14" s="45"/>
      <c r="Y14" s="45"/>
      <c r="Z14" s="59"/>
    </row>
    <row r="15" spans="1:26">
      <c r="A15" s="20">
        <v>7</v>
      </c>
      <c r="B15" s="36">
        <v>788</v>
      </c>
      <c r="C15" s="45"/>
      <c r="D15" s="45"/>
      <c r="E15" s="52"/>
      <c r="F15" s="36">
        <v>784</v>
      </c>
      <c r="G15" s="45"/>
      <c r="H15" s="45"/>
      <c r="I15" s="52"/>
      <c r="J15" s="36">
        <v>1572</v>
      </c>
      <c r="K15" s="45"/>
      <c r="L15" s="45"/>
      <c r="M15" s="52"/>
      <c r="N15" s="61">
        <v>58</v>
      </c>
      <c r="O15" s="35">
        <v>1153</v>
      </c>
      <c r="P15" s="44"/>
      <c r="Q15" s="44"/>
      <c r="R15" s="51"/>
      <c r="S15" s="35">
        <v>1105</v>
      </c>
      <c r="T15" s="44"/>
      <c r="U15" s="44"/>
      <c r="V15" s="51"/>
      <c r="W15" s="35">
        <v>2258</v>
      </c>
      <c r="X15" s="44"/>
      <c r="Y15" s="44"/>
      <c r="Z15" s="58"/>
    </row>
    <row r="16" spans="1:26">
      <c r="A16" s="19">
        <v>8</v>
      </c>
      <c r="B16" s="35">
        <v>817</v>
      </c>
      <c r="C16" s="44"/>
      <c r="D16" s="44"/>
      <c r="E16" s="51"/>
      <c r="F16" s="35">
        <v>769</v>
      </c>
      <c r="G16" s="44"/>
      <c r="H16" s="44"/>
      <c r="I16" s="51"/>
      <c r="J16" s="35">
        <v>1586</v>
      </c>
      <c r="K16" s="44"/>
      <c r="L16" s="44"/>
      <c r="M16" s="51"/>
      <c r="N16" s="60">
        <v>59</v>
      </c>
      <c r="O16" s="36">
        <v>779</v>
      </c>
      <c r="P16" s="45"/>
      <c r="Q16" s="45"/>
      <c r="R16" s="52"/>
      <c r="S16" s="36">
        <v>800</v>
      </c>
      <c r="T16" s="45"/>
      <c r="U16" s="45"/>
      <c r="V16" s="52"/>
      <c r="W16" s="36">
        <v>1579</v>
      </c>
      <c r="X16" s="45"/>
      <c r="Y16" s="45"/>
      <c r="Z16" s="59"/>
    </row>
    <row r="17" spans="1:26">
      <c r="A17" s="20">
        <v>9</v>
      </c>
      <c r="B17" s="36">
        <v>831</v>
      </c>
      <c r="C17" s="45"/>
      <c r="D17" s="45"/>
      <c r="E17" s="52"/>
      <c r="F17" s="36">
        <v>799</v>
      </c>
      <c r="G17" s="45"/>
      <c r="H17" s="45"/>
      <c r="I17" s="52"/>
      <c r="J17" s="36">
        <v>1630</v>
      </c>
      <c r="K17" s="45"/>
      <c r="L17" s="45"/>
      <c r="M17" s="52"/>
      <c r="N17" s="61">
        <v>60</v>
      </c>
      <c r="O17" s="35">
        <v>1026</v>
      </c>
      <c r="P17" s="44"/>
      <c r="Q17" s="44"/>
      <c r="R17" s="51"/>
      <c r="S17" s="35">
        <v>1039</v>
      </c>
      <c r="T17" s="44"/>
      <c r="U17" s="44"/>
      <c r="V17" s="51"/>
      <c r="W17" s="35">
        <v>2065</v>
      </c>
      <c r="X17" s="44"/>
      <c r="Y17" s="44"/>
      <c r="Z17" s="58"/>
    </row>
    <row r="18" spans="1:26">
      <c r="A18" s="19">
        <v>10</v>
      </c>
      <c r="B18" s="35">
        <v>897</v>
      </c>
      <c r="C18" s="44"/>
      <c r="D18" s="44"/>
      <c r="E18" s="51"/>
      <c r="F18" s="35">
        <v>764</v>
      </c>
      <c r="G18" s="44"/>
      <c r="H18" s="44"/>
      <c r="I18" s="51"/>
      <c r="J18" s="35">
        <v>1661</v>
      </c>
      <c r="K18" s="44"/>
      <c r="L18" s="44"/>
      <c r="M18" s="51"/>
      <c r="N18" s="60">
        <v>61</v>
      </c>
      <c r="O18" s="36">
        <v>1026</v>
      </c>
      <c r="P18" s="45"/>
      <c r="Q18" s="45"/>
      <c r="R18" s="52"/>
      <c r="S18" s="36">
        <v>1020</v>
      </c>
      <c r="T18" s="45"/>
      <c r="U18" s="45"/>
      <c r="V18" s="52"/>
      <c r="W18" s="36">
        <v>2046</v>
      </c>
      <c r="X18" s="45"/>
      <c r="Y18" s="45"/>
      <c r="Z18" s="59"/>
    </row>
    <row r="19" spans="1:26">
      <c r="A19" s="20">
        <v>11</v>
      </c>
      <c r="B19" s="36">
        <v>796</v>
      </c>
      <c r="C19" s="45"/>
      <c r="D19" s="45"/>
      <c r="E19" s="52"/>
      <c r="F19" s="36">
        <v>793</v>
      </c>
      <c r="G19" s="45"/>
      <c r="H19" s="45"/>
      <c r="I19" s="52"/>
      <c r="J19" s="36">
        <v>1589</v>
      </c>
      <c r="K19" s="45"/>
      <c r="L19" s="45"/>
      <c r="M19" s="52"/>
      <c r="N19" s="61">
        <v>62</v>
      </c>
      <c r="O19" s="35">
        <v>984</v>
      </c>
      <c r="P19" s="44"/>
      <c r="Q19" s="44"/>
      <c r="R19" s="51"/>
      <c r="S19" s="35">
        <v>988</v>
      </c>
      <c r="T19" s="44"/>
      <c r="U19" s="44"/>
      <c r="V19" s="51"/>
      <c r="W19" s="35">
        <v>1972</v>
      </c>
      <c r="X19" s="44"/>
      <c r="Y19" s="44"/>
      <c r="Z19" s="58"/>
    </row>
    <row r="20" spans="1:26">
      <c r="A20" s="19">
        <v>12</v>
      </c>
      <c r="B20" s="35">
        <v>830</v>
      </c>
      <c r="C20" s="44"/>
      <c r="D20" s="44"/>
      <c r="E20" s="51"/>
      <c r="F20" s="35">
        <v>828</v>
      </c>
      <c r="G20" s="44"/>
      <c r="H20" s="44"/>
      <c r="I20" s="51"/>
      <c r="J20" s="35">
        <v>1658</v>
      </c>
      <c r="K20" s="44"/>
      <c r="L20" s="44"/>
      <c r="M20" s="51"/>
      <c r="N20" s="60">
        <v>63</v>
      </c>
      <c r="O20" s="36">
        <v>961</v>
      </c>
      <c r="P20" s="45"/>
      <c r="Q20" s="45"/>
      <c r="R20" s="52"/>
      <c r="S20" s="36">
        <v>1025</v>
      </c>
      <c r="T20" s="45"/>
      <c r="U20" s="45"/>
      <c r="V20" s="52"/>
      <c r="W20" s="36">
        <v>1986</v>
      </c>
      <c r="X20" s="45"/>
      <c r="Y20" s="45"/>
      <c r="Z20" s="59"/>
    </row>
    <row r="21" spans="1:26">
      <c r="A21" s="20">
        <v>13</v>
      </c>
      <c r="B21" s="36">
        <v>833</v>
      </c>
      <c r="C21" s="45"/>
      <c r="D21" s="45"/>
      <c r="E21" s="52"/>
      <c r="F21" s="36">
        <v>806</v>
      </c>
      <c r="G21" s="45"/>
      <c r="H21" s="45"/>
      <c r="I21" s="52"/>
      <c r="J21" s="36">
        <v>1639</v>
      </c>
      <c r="K21" s="45"/>
      <c r="L21" s="45"/>
      <c r="M21" s="52"/>
      <c r="N21" s="61">
        <v>64</v>
      </c>
      <c r="O21" s="35">
        <v>1036</v>
      </c>
      <c r="P21" s="44"/>
      <c r="Q21" s="44"/>
      <c r="R21" s="51"/>
      <c r="S21" s="35">
        <v>963</v>
      </c>
      <c r="T21" s="44"/>
      <c r="U21" s="44"/>
      <c r="V21" s="51"/>
      <c r="W21" s="35">
        <v>1999</v>
      </c>
      <c r="X21" s="44"/>
      <c r="Y21" s="44"/>
      <c r="Z21" s="58"/>
    </row>
    <row r="22" spans="1:26">
      <c r="A22" s="19">
        <v>14</v>
      </c>
      <c r="B22" s="35">
        <v>862</v>
      </c>
      <c r="C22" s="44"/>
      <c r="D22" s="44"/>
      <c r="E22" s="51"/>
      <c r="F22" s="35">
        <v>811</v>
      </c>
      <c r="G22" s="44"/>
      <c r="H22" s="44"/>
      <c r="I22" s="51"/>
      <c r="J22" s="35">
        <v>1673</v>
      </c>
      <c r="K22" s="44"/>
      <c r="L22" s="44"/>
      <c r="M22" s="51"/>
      <c r="N22" s="60">
        <v>65</v>
      </c>
      <c r="O22" s="36">
        <v>963</v>
      </c>
      <c r="P22" s="45"/>
      <c r="Q22" s="45"/>
      <c r="R22" s="52"/>
      <c r="S22" s="36">
        <v>1061</v>
      </c>
      <c r="T22" s="45"/>
      <c r="U22" s="45"/>
      <c r="V22" s="52"/>
      <c r="W22" s="36">
        <v>2024</v>
      </c>
      <c r="X22" s="45"/>
      <c r="Y22" s="45"/>
      <c r="Z22" s="59"/>
    </row>
    <row r="23" spans="1:26">
      <c r="A23" s="20">
        <v>15</v>
      </c>
      <c r="B23" s="36">
        <v>847</v>
      </c>
      <c r="C23" s="45"/>
      <c r="D23" s="45"/>
      <c r="E23" s="52"/>
      <c r="F23" s="36">
        <v>812</v>
      </c>
      <c r="G23" s="45"/>
      <c r="H23" s="45"/>
      <c r="I23" s="52"/>
      <c r="J23" s="36">
        <v>1659</v>
      </c>
      <c r="K23" s="45"/>
      <c r="L23" s="45"/>
      <c r="M23" s="52"/>
      <c r="N23" s="61">
        <v>66</v>
      </c>
      <c r="O23" s="35">
        <v>1039</v>
      </c>
      <c r="P23" s="44"/>
      <c r="Q23" s="44"/>
      <c r="R23" s="51"/>
      <c r="S23" s="35">
        <v>1041</v>
      </c>
      <c r="T23" s="44"/>
      <c r="U23" s="44"/>
      <c r="V23" s="51"/>
      <c r="W23" s="35">
        <v>2080</v>
      </c>
      <c r="X23" s="44"/>
      <c r="Y23" s="44"/>
      <c r="Z23" s="58"/>
    </row>
    <row r="24" spans="1:26">
      <c r="A24" s="19">
        <v>16</v>
      </c>
      <c r="B24" s="35">
        <v>819</v>
      </c>
      <c r="C24" s="44"/>
      <c r="D24" s="44"/>
      <c r="E24" s="51"/>
      <c r="F24" s="35">
        <v>735</v>
      </c>
      <c r="G24" s="44"/>
      <c r="H24" s="44"/>
      <c r="I24" s="51"/>
      <c r="J24" s="35">
        <v>1554</v>
      </c>
      <c r="K24" s="44"/>
      <c r="L24" s="44"/>
      <c r="M24" s="51"/>
      <c r="N24" s="60">
        <v>67</v>
      </c>
      <c r="O24" s="36">
        <v>1017</v>
      </c>
      <c r="P24" s="45"/>
      <c r="Q24" s="45"/>
      <c r="R24" s="52"/>
      <c r="S24" s="36">
        <v>1042</v>
      </c>
      <c r="T24" s="45"/>
      <c r="U24" s="45"/>
      <c r="V24" s="52"/>
      <c r="W24" s="36">
        <v>2059</v>
      </c>
      <c r="X24" s="45"/>
      <c r="Y24" s="45"/>
      <c r="Z24" s="59"/>
    </row>
    <row r="25" spans="1:26">
      <c r="A25" s="20">
        <v>17</v>
      </c>
      <c r="B25" s="36">
        <v>838</v>
      </c>
      <c r="C25" s="45"/>
      <c r="D25" s="45"/>
      <c r="E25" s="52"/>
      <c r="F25" s="36">
        <v>815</v>
      </c>
      <c r="G25" s="45"/>
      <c r="H25" s="45"/>
      <c r="I25" s="52"/>
      <c r="J25" s="36">
        <v>1653</v>
      </c>
      <c r="K25" s="45"/>
      <c r="L25" s="45"/>
      <c r="M25" s="52"/>
      <c r="N25" s="61">
        <v>68</v>
      </c>
      <c r="O25" s="35">
        <v>987</v>
      </c>
      <c r="P25" s="44"/>
      <c r="Q25" s="44"/>
      <c r="R25" s="51"/>
      <c r="S25" s="35">
        <v>1021</v>
      </c>
      <c r="T25" s="44"/>
      <c r="U25" s="44"/>
      <c r="V25" s="51"/>
      <c r="W25" s="35">
        <v>2008</v>
      </c>
      <c r="X25" s="44"/>
      <c r="Y25" s="44"/>
      <c r="Z25" s="58"/>
    </row>
    <row r="26" spans="1:26">
      <c r="A26" s="19">
        <v>18</v>
      </c>
      <c r="B26" s="35">
        <v>849</v>
      </c>
      <c r="C26" s="44"/>
      <c r="D26" s="44"/>
      <c r="E26" s="51"/>
      <c r="F26" s="35">
        <v>773</v>
      </c>
      <c r="G26" s="44"/>
      <c r="H26" s="44"/>
      <c r="I26" s="51"/>
      <c r="J26" s="35">
        <v>1622</v>
      </c>
      <c r="K26" s="44"/>
      <c r="L26" s="44"/>
      <c r="M26" s="51"/>
      <c r="N26" s="60">
        <v>69</v>
      </c>
      <c r="O26" s="36">
        <v>1052</v>
      </c>
      <c r="P26" s="45"/>
      <c r="Q26" s="45"/>
      <c r="R26" s="52"/>
      <c r="S26" s="36">
        <v>1116</v>
      </c>
      <c r="T26" s="45"/>
      <c r="U26" s="45"/>
      <c r="V26" s="52"/>
      <c r="W26" s="36">
        <v>2168</v>
      </c>
      <c r="X26" s="45"/>
      <c r="Y26" s="45"/>
      <c r="Z26" s="59"/>
    </row>
    <row r="27" spans="1:26">
      <c r="A27" s="20">
        <v>19</v>
      </c>
      <c r="B27" s="36">
        <v>800</v>
      </c>
      <c r="C27" s="45"/>
      <c r="D27" s="45"/>
      <c r="E27" s="52"/>
      <c r="F27" s="36">
        <v>785</v>
      </c>
      <c r="G27" s="45"/>
      <c r="H27" s="45"/>
      <c r="I27" s="52"/>
      <c r="J27" s="36">
        <v>1585</v>
      </c>
      <c r="K27" s="45"/>
      <c r="L27" s="45"/>
      <c r="M27" s="52"/>
      <c r="N27" s="61">
        <v>70</v>
      </c>
      <c r="O27" s="35">
        <v>1010</v>
      </c>
      <c r="P27" s="44"/>
      <c r="Q27" s="44"/>
      <c r="R27" s="51"/>
      <c r="S27" s="35">
        <v>1072</v>
      </c>
      <c r="T27" s="44"/>
      <c r="U27" s="44"/>
      <c r="V27" s="51"/>
      <c r="W27" s="35">
        <v>2082</v>
      </c>
      <c r="X27" s="44"/>
      <c r="Y27" s="44"/>
      <c r="Z27" s="58"/>
    </row>
    <row r="28" spans="1:26">
      <c r="A28" s="19">
        <v>20</v>
      </c>
      <c r="B28" s="35">
        <v>714</v>
      </c>
      <c r="C28" s="44"/>
      <c r="D28" s="44"/>
      <c r="E28" s="51"/>
      <c r="F28" s="35">
        <v>752</v>
      </c>
      <c r="G28" s="44"/>
      <c r="H28" s="44"/>
      <c r="I28" s="51"/>
      <c r="J28" s="35">
        <v>1466</v>
      </c>
      <c r="K28" s="44"/>
      <c r="L28" s="44"/>
      <c r="M28" s="51"/>
      <c r="N28" s="60">
        <v>71</v>
      </c>
      <c r="O28" s="36">
        <v>1059</v>
      </c>
      <c r="P28" s="45"/>
      <c r="Q28" s="45"/>
      <c r="R28" s="52"/>
      <c r="S28" s="36">
        <v>1108</v>
      </c>
      <c r="T28" s="45"/>
      <c r="U28" s="45"/>
      <c r="V28" s="52"/>
      <c r="W28" s="36">
        <v>2167</v>
      </c>
      <c r="X28" s="45"/>
      <c r="Y28" s="45"/>
      <c r="Z28" s="59"/>
    </row>
    <row r="29" spans="1:26">
      <c r="A29" s="20">
        <v>21</v>
      </c>
      <c r="B29" s="36">
        <v>743</v>
      </c>
      <c r="C29" s="45"/>
      <c r="D29" s="45"/>
      <c r="E29" s="52"/>
      <c r="F29" s="36">
        <v>803</v>
      </c>
      <c r="G29" s="45"/>
      <c r="H29" s="45"/>
      <c r="I29" s="52"/>
      <c r="J29" s="36">
        <v>1546</v>
      </c>
      <c r="K29" s="45"/>
      <c r="L29" s="45"/>
      <c r="M29" s="52"/>
      <c r="N29" s="61">
        <v>72</v>
      </c>
      <c r="O29" s="35">
        <v>1080</v>
      </c>
      <c r="P29" s="44"/>
      <c r="Q29" s="44"/>
      <c r="R29" s="51"/>
      <c r="S29" s="35">
        <v>1206</v>
      </c>
      <c r="T29" s="44"/>
      <c r="U29" s="44"/>
      <c r="V29" s="51"/>
      <c r="W29" s="35">
        <v>2286</v>
      </c>
      <c r="X29" s="44"/>
      <c r="Y29" s="44"/>
      <c r="Z29" s="58"/>
    </row>
    <row r="30" spans="1:26">
      <c r="A30" s="19">
        <v>22</v>
      </c>
      <c r="B30" s="35">
        <v>765</v>
      </c>
      <c r="C30" s="44"/>
      <c r="D30" s="44"/>
      <c r="E30" s="51"/>
      <c r="F30" s="35">
        <v>792</v>
      </c>
      <c r="G30" s="44"/>
      <c r="H30" s="44"/>
      <c r="I30" s="51"/>
      <c r="J30" s="35">
        <v>1557</v>
      </c>
      <c r="K30" s="44"/>
      <c r="L30" s="44"/>
      <c r="M30" s="51"/>
      <c r="N30" s="60">
        <v>73</v>
      </c>
      <c r="O30" s="36">
        <v>1095</v>
      </c>
      <c r="P30" s="45"/>
      <c r="Q30" s="45"/>
      <c r="R30" s="52"/>
      <c r="S30" s="36">
        <v>1266</v>
      </c>
      <c r="T30" s="45"/>
      <c r="U30" s="45"/>
      <c r="V30" s="52"/>
      <c r="W30" s="36">
        <v>2361</v>
      </c>
      <c r="X30" s="45"/>
      <c r="Y30" s="45"/>
      <c r="Z30" s="59"/>
    </row>
    <row r="31" spans="1:26">
      <c r="A31" s="20">
        <v>23</v>
      </c>
      <c r="B31" s="36">
        <v>821</v>
      </c>
      <c r="C31" s="45"/>
      <c r="D31" s="45"/>
      <c r="E31" s="52"/>
      <c r="F31" s="36">
        <v>768</v>
      </c>
      <c r="G31" s="45"/>
      <c r="H31" s="45"/>
      <c r="I31" s="52"/>
      <c r="J31" s="36">
        <v>1589</v>
      </c>
      <c r="K31" s="45"/>
      <c r="L31" s="45"/>
      <c r="M31" s="52"/>
      <c r="N31" s="61">
        <v>74</v>
      </c>
      <c r="O31" s="35">
        <v>1118</v>
      </c>
      <c r="P31" s="44"/>
      <c r="Q31" s="44"/>
      <c r="R31" s="51"/>
      <c r="S31" s="35">
        <v>1203</v>
      </c>
      <c r="T31" s="44"/>
      <c r="U31" s="44"/>
      <c r="V31" s="51"/>
      <c r="W31" s="35">
        <v>2321</v>
      </c>
      <c r="X31" s="44"/>
      <c r="Y31" s="44"/>
      <c r="Z31" s="58"/>
    </row>
    <row r="32" spans="1:26">
      <c r="A32" s="19">
        <v>24</v>
      </c>
      <c r="B32" s="35">
        <v>816</v>
      </c>
      <c r="C32" s="44"/>
      <c r="D32" s="44"/>
      <c r="E32" s="51"/>
      <c r="F32" s="35">
        <v>799</v>
      </c>
      <c r="G32" s="44"/>
      <c r="H32" s="44"/>
      <c r="I32" s="51"/>
      <c r="J32" s="35">
        <v>1615</v>
      </c>
      <c r="K32" s="44"/>
      <c r="L32" s="44"/>
      <c r="M32" s="51"/>
      <c r="N32" s="60">
        <v>75</v>
      </c>
      <c r="O32" s="36">
        <v>1223</v>
      </c>
      <c r="P32" s="45"/>
      <c r="Q32" s="45"/>
      <c r="R32" s="52"/>
      <c r="S32" s="36">
        <v>1332</v>
      </c>
      <c r="T32" s="45"/>
      <c r="U32" s="45"/>
      <c r="V32" s="52"/>
      <c r="W32" s="36">
        <v>2555</v>
      </c>
      <c r="X32" s="45"/>
      <c r="Y32" s="45"/>
      <c r="Z32" s="59"/>
    </row>
    <row r="33" spans="1:26">
      <c r="A33" s="20">
        <v>25</v>
      </c>
      <c r="B33" s="36">
        <v>829</v>
      </c>
      <c r="C33" s="45"/>
      <c r="D33" s="45"/>
      <c r="E33" s="52"/>
      <c r="F33" s="36">
        <v>788</v>
      </c>
      <c r="G33" s="45"/>
      <c r="H33" s="45"/>
      <c r="I33" s="52"/>
      <c r="J33" s="36">
        <v>1617</v>
      </c>
      <c r="K33" s="45"/>
      <c r="L33" s="45"/>
      <c r="M33" s="52"/>
      <c r="N33" s="61">
        <v>76</v>
      </c>
      <c r="O33" s="35">
        <v>1343</v>
      </c>
      <c r="P33" s="44"/>
      <c r="Q33" s="44"/>
      <c r="R33" s="51"/>
      <c r="S33" s="35">
        <v>1500</v>
      </c>
      <c r="T33" s="44"/>
      <c r="U33" s="44"/>
      <c r="V33" s="51"/>
      <c r="W33" s="35">
        <v>2843</v>
      </c>
      <c r="X33" s="44"/>
      <c r="Y33" s="44"/>
      <c r="Z33" s="58"/>
    </row>
    <row r="34" spans="1:26">
      <c r="A34" s="19">
        <v>26</v>
      </c>
      <c r="B34" s="35">
        <v>825</v>
      </c>
      <c r="C34" s="44"/>
      <c r="D34" s="44"/>
      <c r="E34" s="51"/>
      <c r="F34" s="35">
        <v>784</v>
      </c>
      <c r="G34" s="44"/>
      <c r="H34" s="44"/>
      <c r="I34" s="51"/>
      <c r="J34" s="35">
        <v>1609</v>
      </c>
      <c r="K34" s="44"/>
      <c r="L34" s="44"/>
      <c r="M34" s="51"/>
      <c r="N34" s="60">
        <v>77</v>
      </c>
      <c r="O34" s="36">
        <v>1303</v>
      </c>
      <c r="P34" s="45"/>
      <c r="Q34" s="45"/>
      <c r="R34" s="52"/>
      <c r="S34" s="36">
        <v>1371</v>
      </c>
      <c r="T34" s="45"/>
      <c r="U34" s="45"/>
      <c r="V34" s="52"/>
      <c r="W34" s="36">
        <v>2674</v>
      </c>
      <c r="X34" s="45"/>
      <c r="Y34" s="45"/>
      <c r="Z34" s="59"/>
    </row>
    <row r="35" spans="1:26">
      <c r="A35" s="20">
        <v>27</v>
      </c>
      <c r="B35" s="36">
        <v>807</v>
      </c>
      <c r="C35" s="45"/>
      <c r="D35" s="45"/>
      <c r="E35" s="52"/>
      <c r="F35" s="36">
        <v>803</v>
      </c>
      <c r="G35" s="45"/>
      <c r="H35" s="45"/>
      <c r="I35" s="52"/>
      <c r="J35" s="36">
        <v>1610</v>
      </c>
      <c r="K35" s="45"/>
      <c r="L35" s="45"/>
      <c r="M35" s="52"/>
      <c r="N35" s="61">
        <v>78</v>
      </c>
      <c r="O35" s="35">
        <v>1224</v>
      </c>
      <c r="P35" s="44"/>
      <c r="Q35" s="44"/>
      <c r="R35" s="51"/>
      <c r="S35" s="35">
        <v>1481</v>
      </c>
      <c r="T35" s="44"/>
      <c r="U35" s="44"/>
      <c r="V35" s="51"/>
      <c r="W35" s="35">
        <v>2705</v>
      </c>
      <c r="X35" s="44"/>
      <c r="Y35" s="44"/>
      <c r="Z35" s="58"/>
    </row>
    <row r="36" spans="1:26">
      <c r="A36" s="19">
        <v>28</v>
      </c>
      <c r="B36" s="35">
        <v>798</v>
      </c>
      <c r="C36" s="44"/>
      <c r="D36" s="44"/>
      <c r="E36" s="51"/>
      <c r="F36" s="35">
        <v>777</v>
      </c>
      <c r="G36" s="44"/>
      <c r="H36" s="44"/>
      <c r="I36" s="51"/>
      <c r="J36" s="35">
        <v>1575</v>
      </c>
      <c r="K36" s="44"/>
      <c r="L36" s="44"/>
      <c r="M36" s="51"/>
      <c r="N36" s="60">
        <v>79</v>
      </c>
      <c r="O36" s="36">
        <v>669</v>
      </c>
      <c r="P36" s="45"/>
      <c r="Q36" s="45"/>
      <c r="R36" s="52"/>
      <c r="S36" s="36">
        <v>754</v>
      </c>
      <c r="T36" s="45"/>
      <c r="U36" s="45"/>
      <c r="V36" s="52"/>
      <c r="W36" s="36">
        <v>1423</v>
      </c>
      <c r="X36" s="45"/>
      <c r="Y36" s="45"/>
      <c r="Z36" s="59"/>
    </row>
    <row r="37" spans="1:26">
      <c r="A37" s="20">
        <v>29</v>
      </c>
      <c r="B37" s="36">
        <v>838</v>
      </c>
      <c r="C37" s="45"/>
      <c r="D37" s="45"/>
      <c r="E37" s="52"/>
      <c r="F37" s="36">
        <v>855</v>
      </c>
      <c r="G37" s="45"/>
      <c r="H37" s="45"/>
      <c r="I37" s="52"/>
      <c r="J37" s="36">
        <v>1693</v>
      </c>
      <c r="K37" s="45"/>
      <c r="L37" s="45"/>
      <c r="M37" s="52"/>
      <c r="N37" s="61">
        <v>80</v>
      </c>
      <c r="O37" s="35">
        <v>581</v>
      </c>
      <c r="P37" s="44"/>
      <c r="Q37" s="44"/>
      <c r="R37" s="51"/>
      <c r="S37" s="35">
        <v>736</v>
      </c>
      <c r="T37" s="44"/>
      <c r="U37" s="44"/>
      <c r="V37" s="51"/>
      <c r="W37" s="35">
        <v>1317</v>
      </c>
      <c r="X37" s="44"/>
      <c r="Y37" s="44"/>
      <c r="Z37" s="58"/>
    </row>
    <row r="38" spans="1:26">
      <c r="A38" s="19">
        <v>30</v>
      </c>
      <c r="B38" s="35">
        <v>918</v>
      </c>
      <c r="C38" s="44"/>
      <c r="D38" s="44"/>
      <c r="E38" s="51"/>
      <c r="F38" s="35">
        <v>845</v>
      </c>
      <c r="G38" s="44"/>
      <c r="H38" s="44"/>
      <c r="I38" s="51"/>
      <c r="J38" s="35">
        <v>1763</v>
      </c>
      <c r="K38" s="44"/>
      <c r="L38" s="44"/>
      <c r="M38" s="51"/>
      <c r="N38" s="60">
        <v>81</v>
      </c>
      <c r="O38" s="36">
        <v>717</v>
      </c>
      <c r="P38" s="45"/>
      <c r="Q38" s="45"/>
      <c r="R38" s="52"/>
      <c r="S38" s="36">
        <v>891</v>
      </c>
      <c r="T38" s="45"/>
      <c r="U38" s="45"/>
      <c r="V38" s="52"/>
      <c r="W38" s="36">
        <v>1608</v>
      </c>
      <c r="X38" s="45"/>
      <c r="Y38" s="45"/>
      <c r="Z38" s="59"/>
    </row>
    <row r="39" spans="1:26">
      <c r="A39" s="20">
        <v>31</v>
      </c>
      <c r="B39" s="36">
        <v>920</v>
      </c>
      <c r="C39" s="45"/>
      <c r="D39" s="45"/>
      <c r="E39" s="52"/>
      <c r="F39" s="36">
        <v>936</v>
      </c>
      <c r="G39" s="45"/>
      <c r="H39" s="45"/>
      <c r="I39" s="52"/>
      <c r="J39" s="36">
        <v>1856</v>
      </c>
      <c r="K39" s="45"/>
      <c r="L39" s="45"/>
      <c r="M39" s="52"/>
      <c r="N39" s="61">
        <v>82</v>
      </c>
      <c r="O39" s="35">
        <v>675</v>
      </c>
      <c r="P39" s="44"/>
      <c r="Q39" s="44"/>
      <c r="R39" s="51"/>
      <c r="S39" s="35">
        <v>952</v>
      </c>
      <c r="T39" s="44"/>
      <c r="U39" s="44"/>
      <c r="V39" s="51"/>
      <c r="W39" s="35">
        <v>1627</v>
      </c>
      <c r="X39" s="44"/>
      <c r="Y39" s="44"/>
      <c r="Z39" s="58"/>
    </row>
    <row r="40" spans="1:26">
      <c r="A40" s="19">
        <v>32</v>
      </c>
      <c r="B40" s="35">
        <v>894</v>
      </c>
      <c r="C40" s="44"/>
      <c r="D40" s="44"/>
      <c r="E40" s="51"/>
      <c r="F40" s="35">
        <v>837</v>
      </c>
      <c r="G40" s="44"/>
      <c r="H40" s="44"/>
      <c r="I40" s="51"/>
      <c r="J40" s="35">
        <v>1731</v>
      </c>
      <c r="K40" s="44"/>
      <c r="L40" s="44"/>
      <c r="M40" s="51"/>
      <c r="N40" s="60">
        <v>83</v>
      </c>
      <c r="O40" s="36">
        <v>648</v>
      </c>
      <c r="P40" s="45"/>
      <c r="Q40" s="45"/>
      <c r="R40" s="52"/>
      <c r="S40" s="36">
        <v>906</v>
      </c>
      <c r="T40" s="45"/>
      <c r="U40" s="45"/>
      <c r="V40" s="52"/>
      <c r="W40" s="36">
        <v>1554</v>
      </c>
      <c r="X40" s="45"/>
      <c r="Y40" s="45"/>
      <c r="Z40" s="59"/>
    </row>
    <row r="41" spans="1:26">
      <c r="A41" s="20">
        <v>33</v>
      </c>
      <c r="B41" s="36">
        <v>858</v>
      </c>
      <c r="C41" s="45"/>
      <c r="D41" s="45"/>
      <c r="E41" s="52"/>
      <c r="F41" s="36">
        <v>893</v>
      </c>
      <c r="G41" s="45"/>
      <c r="H41" s="45"/>
      <c r="I41" s="52"/>
      <c r="J41" s="36">
        <v>1751</v>
      </c>
      <c r="K41" s="45"/>
      <c r="L41" s="45"/>
      <c r="M41" s="52"/>
      <c r="N41" s="61">
        <v>84</v>
      </c>
      <c r="O41" s="35">
        <v>566</v>
      </c>
      <c r="P41" s="44"/>
      <c r="Q41" s="44"/>
      <c r="R41" s="51"/>
      <c r="S41" s="35">
        <v>908</v>
      </c>
      <c r="T41" s="44"/>
      <c r="U41" s="44"/>
      <c r="V41" s="51"/>
      <c r="W41" s="35">
        <v>1474</v>
      </c>
      <c r="X41" s="44"/>
      <c r="Y41" s="44"/>
      <c r="Z41" s="58"/>
    </row>
    <row r="42" spans="1:26">
      <c r="A42" s="19">
        <v>34</v>
      </c>
      <c r="B42" s="35">
        <v>908</v>
      </c>
      <c r="C42" s="44"/>
      <c r="D42" s="44"/>
      <c r="E42" s="51"/>
      <c r="F42" s="35">
        <v>867</v>
      </c>
      <c r="G42" s="44"/>
      <c r="H42" s="44"/>
      <c r="I42" s="51"/>
      <c r="J42" s="35">
        <v>1775</v>
      </c>
      <c r="K42" s="44"/>
      <c r="L42" s="44"/>
      <c r="M42" s="51"/>
      <c r="N42" s="60">
        <v>85</v>
      </c>
      <c r="O42" s="36">
        <v>474</v>
      </c>
      <c r="P42" s="45"/>
      <c r="Q42" s="45"/>
      <c r="R42" s="52"/>
      <c r="S42" s="36">
        <v>757</v>
      </c>
      <c r="T42" s="45"/>
      <c r="U42" s="45"/>
      <c r="V42" s="52"/>
      <c r="W42" s="36">
        <v>1231</v>
      </c>
      <c r="X42" s="45"/>
      <c r="Y42" s="45"/>
      <c r="Z42" s="59"/>
    </row>
    <row r="43" spans="1:26">
      <c r="A43" s="20">
        <v>35</v>
      </c>
      <c r="B43" s="36">
        <v>894</v>
      </c>
      <c r="C43" s="45"/>
      <c r="D43" s="45"/>
      <c r="E43" s="52"/>
      <c r="F43" s="36">
        <v>896</v>
      </c>
      <c r="G43" s="45"/>
      <c r="H43" s="45"/>
      <c r="I43" s="52"/>
      <c r="J43" s="36">
        <v>1790</v>
      </c>
      <c r="K43" s="45"/>
      <c r="L43" s="45"/>
      <c r="M43" s="52"/>
      <c r="N43" s="61">
        <v>86</v>
      </c>
      <c r="O43" s="35">
        <v>394</v>
      </c>
      <c r="P43" s="44"/>
      <c r="Q43" s="44"/>
      <c r="R43" s="51"/>
      <c r="S43" s="35">
        <v>723</v>
      </c>
      <c r="T43" s="44"/>
      <c r="U43" s="44"/>
      <c r="V43" s="51"/>
      <c r="W43" s="35">
        <v>1117</v>
      </c>
      <c r="X43" s="44"/>
      <c r="Y43" s="44"/>
      <c r="Z43" s="58"/>
    </row>
    <row r="44" spans="1:26">
      <c r="A44" s="19">
        <v>36</v>
      </c>
      <c r="B44" s="35">
        <v>982</v>
      </c>
      <c r="C44" s="44"/>
      <c r="D44" s="44"/>
      <c r="E44" s="51"/>
      <c r="F44" s="35">
        <v>937</v>
      </c>
      <c r="G44" s="44"/>
      <c r="H44" s="44"/>
      <c r="I44" s="51"/>
      <c r="J44" s="35">
        <v>1919</v>
      </c>
      <c r="K44" s="44"/>
      <c r="L44" s="44"/>
      <c r="M44" s="51"/>
      <c r="N44" s="60">
        <v>87</v>
      </c>
      <c r="O44" s="36">
        <v>379</v>
      </c>
      <c r="P44" s="45"/>
      <c r="Q44" s="45"/>
      <c r="R44" s="52"/>
      <c r="S44" s="36">
        <v>662</v>
      </c>
      <c r="T44" s="45"/>
      <c r="U44" s="45"/>
      <c r="V44" s="52"/>
      <c r="W44" s="36">
        <v>1041</v>
      </c>
      <c r="X44" s="45"/>
      <c r="Y44" s="45"/>
      <c r="Z44" s="59"/>
    </row>
    <row r="45" spans="1:26">
      <c r="A45" s="20">
        <v>37</v>
      </c>
      <c r="B45" s="36">
        <v>967</v>
      </c>
      <c r="C45" s="45"/>
      <c r="D45" s="45"/>
      <c r="E45" s="52"/>
      <c r="F45" s="36">
        <v>953</v>
      </c>
      <c r="G45" s="45"/>
      <c r="H45" s="45"/>
      <c r="I45" s="52"/>
      <c r="J45" s="36">
        <v>1920</v>
      </c>
      <c r="K45" s="45"/>
      <c r="L45" s="45"/>
      <c r="M45" s="52"/>
      <c r="N45" s="61">
        <v>88</v>
      </c>
      <c r="O45" s="35">
        <v>427</v>
      </c>
      <c r="P45" s="44"/>
      <c r="Q45" s="44"/>
      <c r="R45" s="51"/>
      <c r="S45" s="35">
        <v>754</v>
      </c>
      <c r="T45" s="44"/>
      <c r="U45" s="44"/>
      <c r="V45" s="51"/>
      <c r="W45" s="35">
        <v>1181</v>
      </c>
      <c r="X45" s="44"/>
      <c r="Y45" s="44"/>
      <c r="Z45" s="58"/>
    </row>
    <row r="46" spans="1:26">
      <c r="A46" s="19">
        <v>38</v>
      </c>
      <c r="B46" s="35">
        <v>1001</v>
      </c>
      <c r="C46" s="44"/>
      <c r="D46" s="44"/>
      <c r="E46" s="51"/>
      <c r="F46" s="35">
        <v>914</v>
      </c>
      <c r="G46" s="44"/>
      <c r="H46" s="44"/>
      <c r="I46" s="51"/>
      <c r="J46" s="35">
        <v>1915</v>
      </c>
      <c r="K46" s="44"/>
      <c r="L46" s="44"/>
      <c r="M46" s="51"/>
      <c r="N46" s="60">
        <v>89</v>
      </c>
      <c r="O46" s="36">
        <v>352</v>
      </c>
      <c r="P46" s="45"/>
      <c r="Q46" s="45"/>
      <c r="R46" s="52"/>
      <c r="S46" s="36">
        <v>711</v>
      </c>
      <c r="T46" s="45"/>
      <c r="U46" s="45"/>
      <c r="V46" s="52"/>
      <c r="W46" s="36">
        <v>1063</v>
      </c>
      <c r="X46" s="45"/>
      <c r="Y46" s="45"/>
      <c r="Z46" s="59"/>
    </row>
    <row r="47" spans="1:26">
      <c r="A47" s="20">
        <v>39</v>
      </c>
      <c r="B47" s="36">
        <v>987</v>
      </c>
      <c r="C47" s="45"/>
      <c r="D47" s="45"/>
      <c r="E47" s="52"/>
      <c r="F47" s="36">
        <v>931</v>
      </c>
      <c r="G47" s="45"/>
      <c r="H47" s="45"/>
      <c r="I47" s="52"/>
      <c r="J47" s="36">
        <v>1918</v>
      </c>
      <c r="K47" s="45"/>
      <c r="L47" s="45"/>
      <c r="M47" s="52"/>
      <c r="N47" s="61">
        <v>90</v>
      </c>
      <c r="O47" s="35">
        <v>314</v>
      </c>
      <c r="P47" s="44"/>
      <c r="Q47" s="44"/>
      <c r="R47" s="51"/>
      <c r="S47" s="35">
        <v>730</v>
      </c>
      <c r="T47" s="44"/>
      <c r="U47" s="44"/>
      <c r="V47" s="51"/>
      <c r="W47" s="35">
        <v>1044</v>
      </c>
      <c r="X47" s="44"/>
      <c r="Y47" s="44"/>
      <c r="Z47" s="58"/>
    </row>
    <row r="48" spans="1:26">
      <c r="A48" s="19">
        <v>40</v>
      </c>
      <c r="B48" s="35">
        <v>954</v>
      </c>
      <c r="C48" s="44"/>
      <c r="D48" s="44"/>
      <c r="E48" s="51"/>
      <c r="F48" s="35">
        <v>990</v>
      </c>
      <c r="G48" s="44"/>
      <c r="H48" s="44"/>
      <c r="I48" s="51"/>
      <c r="J48" s="35">
        <v>1944</v>
      </c>
      <c r="K48" s="44"/>
      <c r="L48" s="44"/>
      <c r="M48" s="51"/>
      <c r="N48" s="60">
        <v>91</v>
      </c>
      <c r="O48" s="36">
        <v>238</v>
      </c>
      <c r="P48" s="45"/>
      <c r="Q48" s="45"/>
      <c r="R48" s="52"/>
      <c r="S48" s="36">
        <v>592</v>
      </c>
      <c r="T48" s="45"/>
      <c r="U48" s="45"/>
      <c r="V48" s="52"/>
      <c r="W48" s="36">
        <v>830</v>
      </c>
      <c r="X48" s="45"/>
      <c r="Y48" s="45"/>
      <c r="Z48" s="59"/>
    </row>
    <row r="49" spans="1:26">
      <c r="A49" s="20">
        <v>41</v>
      </c>
      <c r="B49" s="36">
        <v>992</v>
      </c>
      <c r="C49" s="45"/>
      <c r="D49" s="45"/>
      <c r="E49" s="52"/>
      <c r="F49" s="36">
        <v>1011</v>
      </c>
      <c r="G49" s="45"/>
      <c r="H49" s="45"/>
      <c r="I49" s="52"/>
      <c r="J49" s="36">
        <v>2003</v>
      </c>
      <c r="K49" s="45"/>
      <c r="L49" s="45"/>
      <c r="M49" s="52"/>
      <c r="N49" s="61">
        <v>92</v>
      </c>
      <c r="O49" s="35">
        <v>205</v>
      </c>
      <c r="P49" s="44"/>
      <c r="Q49" s="44"/>
      <c r="R49" s="51"/>
      <c r="S49" s="35">
        <v>537</v>
      </c>
      <c r="T49" s="44"/>
      <c r="U49" s="44"/>
      <c r="V49" s="51"/>
      <c r="W49" s="35">
        <v>742</v>
      </c>
      <c r="X49" s="44"/>
      <c r="Y49" s="44"/>
      <c r="Z49" s="58"/>
    </row>
    <row r="50" spans="1:26">
      <c r="A50" s="19">
        <v>42</v>
      </c>
      <c r="B50" s="35">
        <v>1112</v>
      </c>
      <c r="C50" s="44"/>
      <c r="D50" s="44"/>
      <c r="E50" s="51"/>
      <c r="F50" s="35">
        <v>1006</v>
      </c>
      <c r="G50" s="44"/>
      <c r="H50" s="44"/>
      <c r="I50" s="51"/>
      <c r="J50" s="35">
        <v>2118</v>
      </c>
      <c r="K50" s="44"/>
      <c r="L50" s="44"/>
      <c r="M50" s="51"/>
      <c r="N50" s="60">
        <v>93</v>
      </c>
      <c r="O50" s="36">
        <v>149</v>
      </c>
      <c r="P50" s="45"/>
      <c r="Q50" s="45"/>
      <c r="R50" s="52"/>
      <c r="S50" s="36">
        <v>505</v>
      </c>
      <c r="T50" s="45"/>
      <c r="U50" s="45"/>
      <c r="V50" s="52"/>
      <c r="W50" s="36">
        <v>654</v>
      </c>
      <c r="X50" s="45"/>
      <c r="Y50" s="45"/>
      <c r="Z50" s="59"/>
    </row>
    <row r="51" spans="1:26">
      <c r="A51" s="20">
        <v>43</v>
      </c>
      <c r="B51" s="36">
        <v>1079</v>
      </c>
      <c r="C51" s="45"/>
      <c r="D51" s="45"/>
      <c r="E51" s="52"/>
      <c r="F51" s="36">
        <v>996</v>
      </c>
      <c r="G51" s="45"/>
      <c r="H51" s="45"/>
      <c r="I51" s="52"/>
      <c r="J51" s="36">
        <v>2075</v>
      </c>
      <c r="K51" s="45"/>
      <c r="L51" s="45"/>
      <c r="M51" s="52"/>
      <c r="N51" s="61">
        <v>94</v>
      </c>
      <c r="O51" s="35">
        <v>110</v>
      </c>
      <c r="P51" s="44"/>
      <c r="Q51" s="44"/>
      <c r="R51" s="51"/>
      <c r="S51" s="35">
        <v>401</v>
      </c>
      <c r="T51" s="44"/>
      <c r="U51" s="44"/>
      <c r="V51" s="51"/>
      <c r="W51" s="35">
        <v>511</v>
      </c>
      <c r="X51" s="44"/>
      <c r="Y51" s="44"/>
      <c r="Z51" s="58"/>
    </row>
    <row r="52" spans="1:26">
      <c r="A52" s="19">
        <v>44</v>
      </c>
      <c r="B52" s="35">
        <v>1064</v>
      </c>
      <c r="C52" s="44"/>
      <c r="D52" s="44"/>
      <c r="E52" s="51"/>
      <c r="F52" s="35">
        <v>1031</v>
      </c>
      <c r="G52" s="44"/>
      <c r="H52" s="44"/>
      <c r="I52" s="51"/>
      <c r="J52" s="35">
        <v>2095</v>
      </c>
      <c r="K52" s="44"/>
      <c r="L52" s="44"/>
      <c r="M52" s="51"/>
      <c r="N52" s="60">
        <v>95</v>
      </c>
      <c r="O52" s="36">
        <v>90</v>
      </c>
      <c r="P52" s="45"/>
      <c r="Q52" s="45"/>
      <c r="R52" s="52"/>
      <c r="S52" s="36">
        <v>312</v>
      </c>
      <c r="T52" s="45"/>
      <c r="U52" s="45"/>
      <c r="V52" s="52"/>
      <c r="W52" s="36">
        <v>402</v>
      </c>
      <c r="X52" s="45"/>
      <c r="Y52" s="45"/>
      <c r="Z52" s="59"/>
    </row>
    <row r="53" spans="1:26">
      <c r="A53" s="20">
        <v>45</v>
      </c>
      <c r="B53" s="36">
        <v>1149</v>
      </c>
      <c r="C53" s="45"/>
      <c r="D53" s="45"/>
      <c r="E53" s="52"/>
      <c r="F53" s="36">
        <v>1100</v>
      </c>
      <c r="G53" s="45"/>
      <c r="H53" s="45"/>
      <c r="I53" s="52"/>
      <c r="J53" s="36">
        <v>2249</v>
      </c>
      <c r="K53" s="45"/>
      <c r="L53" s="45"/>
      <c r="M53" s="52"/>
      <c r="N53" s="61">
        <v>96</v>
      </c>
      <c r="O53" s="35">
        <v>52</v>
      </c>
      <c r="P53" s="44"/>
      <c r="Q53" s="44"/>
      <c r="R53" s="51"/>
      <c r="S53" s="35">
        <v>237</v>
      </c>
      <c r="T53" s="44"/>
      <c r="U53" s="44"/>
      <c r="V53" s="51"/>
      <c r="W53" s="35">
        <v>289</v>
      </c>
      <c r="X53" s="44"/>
      <c r="Y53" s="44"/>
      <c r="Z53" s="58"/>
    </row>
    <row r="54" spans="1:26">
      <c r="A54" s="19">
        <v>46</v>
      </c>
      <c r="B54" s="35">
        <v>1141</v>
      </c>
      <c r="C54" s="44"/>
      <c r="D54" s="44"/>
      <c r="E54" s="51"/>
      <c r="F54" s="35">
        <v>1149</v>
      </c>
      <c r="G54" s="44"/>
      <c r="H54" s="44"/>
      <c r="I54" s="51"/>
      <c r="J54" s="35">
        <v>2290</v>
      </c>
      <c r="K54" s="44"/>
      <c r="L54" s="44"/>
      <c r="M54" s="51"/>
      <c r="N54" s="60">
        <v>97</v>
      </c>
      <c r="O54" s="36">
        <v>32</v>
      </c>
      <c r="P54" s="45"/>
      <c r="Q54" s="45"/>
      <c r="R54" s="52"/>
      <c r="S54" s="36">
        <v>195</v>
      </c>
      <c r="T54" s="45"/>
      <c r="U54" s="45"/>
      <c r="V54" s="52"/>
      <c r="W54" s="36">
        <v>227</v>
      </c>
      <c r="X54" s="45"/>
      <c r="Y54" s="45"/>
      <c r="Z54" s="59"/>
    </row>
    <row r="55" spans="1:26">
      <c r="A55" s="20">
        <v>47</v>
      </c>
      <c r="B55" s="36">
        <v>1268</v>
      </c>
      <c r="C55" s="45"/>
      <c r="D55" s="45"/>
      <c r="E55" s="52"/>
      <c r="F55" s="36">
        <v>1119</v>
      </c>
      <c r="G55" s="45"/>
      <c r="H55" s="45"/>
      <c r="I55" s="52"/>
      <c r="J55" s="36">
        <v>2387</v>
      </c>
      <c r="K55" s="45"/>
      <c r="L55" s="45"/>
      <c r="M55" s="52"/>
      <c r="N55" s="61">
        <v>98</v>
      </c>
      <c r="O55" s="35">
        <v>24</v>
      </c>
      <c r="P55" s="44"/>
      <c r="Q55" s="44"/>
      <c r="R55" s="51"/>
      <c r="S55" s="35">
        <v>139</v>
      </c>
      <c r="T55" s="44"/>
      <c r="U55" s="44"/>
      <c r="V55" s="51"/>
      <c r="W55" s="35">
        <v>163</v>
      </c>
      <c r="X55" s="44"/>
      <c r="Y55" s="44"/>
      <c r="Z55" s="58"/>
    </row>
    <row r="56" spans="1:26">
      <c r="A56" s="19">
        <v>48</v>
      </c>
      <c r="B56" s="35">
        <v>1248</v>
      </c>
      <c r="C56" s="44"/>
      <c r="D56" s="44"/>
      <c r="E56" s="51"/>
      <c r="F56" s="35">
        <v>1215</v>
      </c>
      <c r="G56" s="44"/>
      <c r="H56" s="44"/>
      <c r="I56" s="51"/>
      <c r="J56" s="35">
        <v>2463</v>
      </c>
      <c r="K56" s="44"/>
      <c r="L56" s="44"/>
      <c r="M56" s="51"/>
      <c r="N56" s="60">
        <v>99</v>
      </c>
      <c r="O56" s="36">
        <v>19</v>
      </c>
      <c r="P56" s="45"/>
      <c r="Q56" s="45"/>
      <c r="R56" s="52"/>
      <c r="S56" s="36">
        <v>112</v>
      </c>
      <c r="T56" s="45"/>
      <c r="U56" s="45"/>
      <c r="V56" s="52"/>
      <c r="W56" s="36">
        <v>131</v>
      </c>
      <c r="X56" s="45"/>
      <c r="Y56" s="45"/>
      <c r="Z56" s="59"/>
    </row>
    <row r="57" spans="1:26">
      <c r="A57" s="20">
        <v>49</v>
      </c>
      <c r="B57" s="36">
        <v>1260</v>
      </c>
      <c r="C57" s="45"/>
      <c r="D57" s="45"/>
      <c r="E57" s="52"/>
      <c r="F57" s="36">
        <v>1084</v>
      </c>
      <c r="G57" s="45"/>
      <c r="H57" s="45"/>
      <c r="I57" s="52"/>
      <c r="J57" s="36">
        <v>2344</v>
      </c>
      <c r="K57" s="45"/>
      <c r="L57" s="45"/>
      <c r="M57" s="52"/>
      <c r="N57" s="61" t="s">
        <v>8</v>
      </c>
      <c r="O57" s="35">
        <v>28</v>
      </c>
      <c r="P57" s="44"/>
      <c r="Q57" s="44"/>
      <c r="R57" s="51"/>
      <c r="S57" s="35">
        <v>177</v>
      </c>
      <c r="T57" s="44"/>
      <c r="U57" s="44"/>
      <c r="V57" s="51"/>
      <c r="W57" s="35">
        <v>205</v>
      </c>
      <c r="X57" s="44"/>
      <c r="Y57" s="44"/>
      <c r="Z57" s="58"/>
    </row>
    <row r="58" spans="1:26">
      <c r="A58" s="19">
        <v>50</v>
      </c>
      <c r="B58" s="35">
        <v>1311</v>
      </c>
      <c r="C58" s="44"/>
      <c r="D58" s="44"/>
      <c r="E58" s="51"/>
      <c r="F58" s="35">
        <v>1115</v>
      </c>
      <c r="G58" s="44"/>
      <c r="H58" s="44"/>
      <c r="I58" s="51"/>
      <c r="J58" s="35">
        <v>2426</v>
      </c>
      <c r="K58" s="44"/>
      <c r="L58" s="44"/>
      <c r="M58" s="51"/>
      <c r="N58" s="62" t="s">
        <v>39</v>
      </c>
      <c r="O58" s="98">
        <f>SUM(B8:E58,O8:R57)</f>
        <v>83392</v>
      </c>
      <c r="P58" s="99"/>
      <c r="Q58" s="99"/>
      <c r="R58" s="100"/>
      <c r="S58" s="98">
        <f>SUM(F8:I58,S8:V57)</f>
        <v>88201</v>
      </c>
      <c r="T58" s="99"/>
      <c r="U58" s="99"/>
      <c r="V58" s="100"/>
      <c r="W58" s="98">
        <f>SUM(J8:M58,W8:Z57)</f>
        <v>171593</v>
      </c>
      <c r="X58" s="99"/>
      <c r="Y58" s="99"/>
      <c r="Z58" s="100"/>
    </row>
    <row r="59" spans="1:26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3.5" customHeight="1">
      <c r="A61" s="22" t="s">
        <v>24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3.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3.5" customHeight="1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>
      <c r="A64" s="24" t="s">
        <v>47</v>
      </c>
      <c r="B64" s="82" t="s">
        <v>22</v>
      </c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97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>
      <c r="A65" s="25" t="s">
        <v>48</v>
      </c>
      <c r="B65" s="83" t="s">
        <v>16</v>
      </c>
      <c r="C65" s="89"/>
      <c r="D65" s="89"/>
      <c r="E65" s="93"/>
      <c r="F65" s="83" t="s">
        <v>17</v>
      </c>
      <c r="G65" s="89"/>
      <c r="H65" s="89"/>
      <c r="I65" s="93"/>
      <c r="J65" s="83" t="s">
        <v>52</v>
      </c>
      <c r="K65" s="89"/>
      <c r="L65" s="89"/>
      <c r="M65" s="93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>
      <c r="A66" s="19" t="s">
        <v>30</v>
      </c>
      <c r="B66" s="35">
        <v>3296</v>
      </c>
      <c r="C66" s="44"/>
      <c r="D66" s="44"/>
      <c r="E66" s="51"/>
      <c r="F66" s="35">
        <v>3302</v>
      </c>
      <c r="G66" s="44"/>
      <c r="H66" s="44"/>
      <c r="I66" s="51"/>
      <c r="J66" s="35">
        <v>6598</v>
      </c>
      <c r="K66" s="44"/>
      <c r="L66" s="44"/>
      <c r="M66" s="5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>
      <c r="A67" s="26" t="s">
        <v>50</v>
      </c>
      <c r="B67" s="36">
        <v>3929</v>
      </c>
      <c r="C67" s="45"/>
      <c r="D67" s="45"/>
      <c r="E67" s="52"/>
      <c r="F67" s="36">
        <v>3767</v>
      </c>
      <c r="G67" s="45"/>
      <c r="H67" s="45"/>
      <c r="I67" s="52"/>
      <c r="J67" s="36">
        <v>7696</v>
      </c>
      <c r="K67" s="45"/>
      <c r="L67" s="45"/>
      <c r="M67" s="52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>
      <c r="A68" s="19" t="s">
        <v>53</v>
      </c>
      <c r="B68" s="35">
        <v>4218</v>
      </c>
      <c r="C68" s="44"/>
      <c r="D68" s="44"/>
      <c r="E68" s="51"/>
      <c r="F68" s="35">
        <v>4002</v>
      </c>
      <c r="G68" s="44"/>
      <c r="H68" s="44"/>
      <c r="I68" s="51"/>
      <c r="J68" s="35">
        <v>8220</v>
      </c>
      <c r="K68" s="44"/>
      <c r="L68" s="44"/>
      <c r="M68" s="5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>
      <c r="A69" s="26" t="s">
        <v>49</v>
      </c>
      <c r="B69" s="36">
        <v>4153</v>
      </c>
      <c r="C69" s="45"/>
      <c r="D69" s="45"/>
      <c r="E69" s="52"/>
      <c r="F69" s="36">
        <v>3920</v>
      </c>
      <c r="G69" s="45"/>
      <c r="H69" s="45"/>
      <c r="I69" s="52"/>
      <c r="J69" s="36">
        <v>8073</v>
      </c>
      <c r="K69" s="45"/>
      <c r="L69" s="45"/>
      <c r="M69" s="52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>
      <c r="A70" s="19" t="s">
        <v>54</v>
      </c>
      <c r="B70" s="35">
        <v>3859</v>
      </c>
      <c r="C70" s="44"/>
      <c r="D70" s="44"/>
      <c r="E70" s="51"/>
      <c r="F70" s="35">
        <v>3914</v>
      </c>
      <c r="G70" s="44"/>
      <c r="H70" s="44"/>
      <c r="I70" s="51"/>
      <c r="J70" s="35">
        <v>7773</v>
      </c>
      <c r="K70" s="44"/>
      <c r="L70" s="44"/>
      <c r="M70" s="5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>
      <c r="A71" s="26" t="s">
        <v>37</v>
      </c>
      <c r="B71" s="36">
        <v>4097</v>
      </c>
      <c r="C71" s="45"/>
      <c r="D71" s="45"/>
      <c r="E71" s="52"/>
      <c r="F71" s="36">
        <v>4007</v>
      </c>
      <c r="G71" s="45"/>
      <c r="H71" s="45"/>
      <c r="I71" s="52"/>
      <c r="J71" s="36">
        <v>8104</v>
      </c>
      <c r="K71" s="45"/>
      <c r="L71" s="45"/>
      <c r="M71" s="52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>
      <c r="A72" s="19" t="s">
        <v>55</v>
      </c>
      <c r="B72" s="35">
        <v>4498</v>
      </c>
      <c r="C72" s="44"/>
      <c r="D72" s="44"/>
      <c r="E72" s="51"/>
      <c r="F72" s="35">
        <v>4378</v>
      </c>
      <c r="G72" s="44"/>
      <c r="H72" s="44"/>
      <c r="I72" s="51"/>
      <c r="J72" s="35">
        <v>8876</v>
      </c>
      <c r="K72" s="44"/>
      <c r="L72" s="44"/>
      <c r="M72" s="5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>
      <c r="A73" s="26" t="s">
        <v>56</v>
      </c>
      <c r="B73" s="36">
        <v>4831</v>
      </c>
      <c r="C73" s="45"/>
      <c r="D73" s="45"/>
      <c r="E73" s="52"/>
      <c r="F73" s="36">
        <v>4631</v>
      </c>
      <c r="G73" s="45"/>
      <c r="H73" s="45"/>
      <c r="I73" s="52"/>
      <c r="J73" s="36">
        <v>9462</v>
      </c>
      <c r="K73" s="45"/>
      <c r="L73" s="45"/>
      <c r="M73" s="52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>
      <c r="A74" s="19" t="s">
        <v>41</v>
      </c>
      <c r="B74" s="35">
        <v>5201</v>
      </c>
      <c r="C74" s="44"/>
      <c r="D74" s="44"/>
      <c r="E74" s="51"/>
      <c r="F74" s="35">
        <v>5034</v>
      </c>
      <c r="G74" s="44"/>
      <c r="H74" s="44"/>
      <c r="I74" s="51"/>
      <c r="J74" s="35">
        <v>10235</v>
      </c>
      <c r="K74" s="44"/>
      <c r="L74" s="44"/>
      <c r="M74" s="5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>
      <c r="A75" s="26" t="s">
        <v>58</v>
      </c>
      <c r="B75" s="36">
        <v>6066</v>
      </c>
      <c r="C75" s="45"/>
      <c r="D75" s="45"/>
      <c r="E75" s="52"/>
      <c r="F75" s="36">
        <v>5667</v>
      </c>
      <c r="G75" s="45"/>
      <c r="H75" s="45"/>
      <c r="I75" s="52"/>
      <c r="J75" s="36">
        <v>11733</v>
      </c>
      <c r="K75" s="45"/>
      <c r="L75" s="45"/>
      <c r="M75" s="52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>
      <c r="A76" s="19" t="s">
        <v>60</v>
      </c>
      <c r="B76" s="35">
        <v>6337</v>
      </c>
      <c r="C76" s="44"/>
      <c r="D76" s="44"/>
      <c r="E76" s="51"/>
      <c r="F76" s="35">
        <v>5937</v>
      </c>
      <c r="G76" s="44"/>
      <c r="H76" s="44"/>
      <c r="I76" s="51"/>
      <c r="J76" s="35">
        <v>12274</v>
      </c>
      <c r="K76" s="44"/>
      <c r="L76" s="44"/>
      <c r="M76" s="5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>
      <c r="A77" s="26" t="s">
        <v>6</v>
      </c>
      <c r="B77" s="36">
        <v>5218</v>
      </c>
      <c r="C77" s="45"/>
      <c r="D77" s="45"/>
      <c r="E77" s="52"/>
      <c r="F77" s="36">
        <v>5096</v>
      </c>
      <c r="G77" s="45"/>
      <c r="H77" s="45"/>
      <c r="I77" s="52"/>
      <c r="J77" s="36">
        <v>10314</v>
      </c>
      <c r="K77" s="45"/>
      <c r="L77" s="45"/>
      <c r="M77" s="52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>
      <c r="A78" s="19" t="s">
        <v>62</v>
      </c>
      <c r="B78" s="35">
        <v>5033</v>
      </c>
      <c r="C78" s="44"/>
      <c r="D78" s="44"/>
      <c r="E78" s="51"/>
      <c r="F78" s="35">
        <v>5035</v>
      </c>
      <c r="G78" s="44"/>
      <c r="H78" s="44"/>
      <c r="I78" s="51"/>
      <c r="J78" s="35">
        <v>10068</v>
      </c>
      <c r="K78" s="44"/>
      <c r="L78" s="44"/>
      <c r="M78" s="5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>
      <c r="A79" s="26" t="s">
        <v>63</v>
      </c>
      <c r="B79" s="36">
        <v>5058</v>
      </c>
      <c r="C79" s="45"/>
      <c r="D79" s="45"/>
      <c r="E79" s="52"/>
      <c r="F79" s="36">
        <v>5281</v>
      </c>
      <c r="G79" s="45"/>
      <c r="H79" s="45"/>
      <c r="I79" s="52"/>
      <c r="J79" s="36">
        <v>10339</v>
      </c>
      <c r="K79" s="45"/>
      <c r="L79" s="45"/>
      <c r="M79" s="52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>
      <c r="A80" s="19" t="s">
        <v>33</v>
      </c>
      <c r="B80" s="35">
        <v>5362</v>
      </c>
      <c r="C80" s="44"/>
      <c r="D80" s="44"/>
      <c r="E80" s="51"/>
      <c r="F80" s="35">
        <v>5855</v>
      </c>
      <c r="G80" s="44"/>
      <c r="H80" s="44"/>
      <c r="I80" s="51"/>
      <c r="J80" s="35">
        <v>11217</v>
      </c>
      <c r="K80" s="44"/>
      <c r="L80" s="44"/>
      <c r="M80" s="5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>
      <c r="A81" s="26" t="s">
        <v>59</v>
      </c>
      <c r="B81" s="36">
        <v>5762</v>
      </c>
      <c r="C81" s="45"/>
      <c r="D81" s="45"/>
      <c r="E81" s="52"/>
      <c r="F81" s="36">
        <v>6438</v>
      </c>
      <c r="G81" s="45"/>
      <c r="H81" s="45"/>
      <c r="I81" s="52"/>
      <c r="J81" s="36">
        <v>12200</v>
      </c>
      <c r="K81" s="45"/>
      <c r="L81" s="45"/>
      <c r="M81" s="52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>
      <c r="A82" s="19" t="s">
        <v>10</v>
      </c>
      <c r="B82" s="35">
        <v>3187</v>
      </c>
      <c r="C82" s="44"/>
      <c r="D82" s="44"/>
      <c r="E82" s="51"/>
      <c r="F82" s="35">
        <v>4393</v>
      </c>
      <c r="G82" s="44"/>
      <c r="H82" s="44"/>
      <c r="I82" s="51"/>
      <c r="J82" s="35">
        <v>7580</v>
      </c>
      <c r="K82" s="44"/>
      <c r="L82" s="44"/>
      <c r="M82" s="5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>
      <c r="A83" s="26" t="s">
        <v>18</v>
      </c>
      <c r="B83" s="36">
        <v>2026</v>
      </c>
      <c r="C83" s="45"/>
      <c r="D83" s="45"/>
      <c r="E83" s="52"/>
      <c r="F83" s="36">
        <v>3607</v>
      </c>
      <c r="G83" s="45"/>
      <c r="H83" s="45"/>
      <c r="I83" s="52"/>
      <c r="J83" s="36">
        <v>5633</v>
      </c>
      <c r="K83" s="45"/>
      <c r="L83" s="45"/>
      <c r="M83" s="52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>
      <c r="A84" s="19" t="s">
        <v>57</v>
      </c>
      <c r="B84" s="35">
        <v>1016</v>
      </c>
      <c r="C84" s="44"/>
      <c r="D84" s="44"/>
      <c r="E84" s="51"/>
      <c r="F84" s="35">
        <v>2765</v>
      </c>
      <c r="G84" s="44"/>
      <c r="H84" s="44"/>
      <c r="I84" s="51"/>
      <c r="J84" s="35">
        <v>3781</v>
      </c>
      <c r="K84" s="44"/>
      <c r="L84" s="44"/>
      <c r="M84" s="5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>
      <c r="A85" s="26" t="s">
        <v>61</v>
      </c>
      <c r="B85" s="36">
        <v>217</v>
      </c>
      <c r="C85" s="45"/>
      <c r="D85" s="45"/>
      <c r="E85" s="52"/>
      <c r="F85" s="36">
        <v>995</v>
      </c>
      <c r="G85" s="45"/>
      <c r="H85" s="45"/>
      <c r="I85" s="52"/>
      <c r="J85" s="36">
        <v>1212</v>
      </c>
      <c r="K85" s="45"/>
      <c r="L85" s="45"/>
      <c r="M85" s="52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>
      <c r="A86" s="19" t="s">
        <v>5</v>
      </c>
      <c r="B86" s="35">
        <v>28</v>
      </c>
      <c r="C86" s="44"/>
      <c r="D86" s="44"/>
      <c r="E86" s="51"/>
      <c r="F86" s="35">
        <v>177</v>
      </c>
      <c r="G86" s="44"/>
      <c r="H86" s="44"/>
      <c r="I86" s="51"/>
      <c r="J86" s="35">
        <v>205</v>
      </c>
      <c r="K86" s="44"/>
      <c r="L86" s="44"/>
      <c r="M86" s="5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>
      <c r="A87" s="27" t="s">
        <v>39</v>
      </c>
      <c r="B87" s="84">
        <f>SUM(B66:E86)</f>
        <v>83392</v>
      </c>
      <c r="C87" s="90"/>
      <c r="D87" s="90"/>
      <c r="E87" s="94"/>
      <c r="F87" s="84">
        <f>SUM(F66:I86)</f>
        <v>88201</v>
      </c>
      <c r="G87" s="90"/>
      <c r="H87" s="90"/>
      <c r="I87" s="94"/>
      <c r="J87" s="84">
        <f>SUM(J66:M86)</f>
        <v>171593</v>
      </c>
      <c r="K87" s="90"/>
      <c r="L87" s="90"/>
      <c r="M87" s="94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32</v>
      </c>
      <c r="B90" s="40">
        <f>SUM(B66:E68)</f>
        <v>11443</v>
      </c>
      <c r="C90" s="48"/>
      <c r="D90" s="48"/>
      <c r="E90" s="54"/>
      <c r="F90" s="40">
        <f>SUM(F66:I68)</f>
        <v>11071</v>
      </c>
      <c r="G90" s="48"/>
      <c r="H90" s="48"/>
      <c r="I90" s="54"/>
      <c r="J90" s="40">
        <f>SUM(J66:M68)</f>
        <v>22514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1</v>
      </c>
      <c r="B91" s="41">
        <f>B90/B87</f>
        <v>0.13721939754412893</v>
      </c>
      <c r="C91" s="49"/>
      <c r="D91" s="49"/>
      <c r="E91" s="55"/>
      <c r="F91" s="41">
        <f>F90/F87</f>
        <v>0.12552011881951453</v>
      </c>
      <c r="G91" s="49"/>
      <c r="H91" s="49"/>
      <c r="I91" s="55"/>
      <c r="J91" s="41">
        <f>J90/J87</f>
        <v>0.13120581841916629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27" t="s">
        <v>51</v>
      </c>
      <c r="B92" s="39">
        <f>SUM(B79:E86)</f>
        <v>22656</v>
      </c>
      <c r="C92" s="47"/>
      <c r="D92" s="47"/>
      <c r="E92" s="53"/>
      <c r="F92" s="39">
        <f>SUM(F79:I86)</f>
        <v>29511</v>
      </c>
      <c r="G92" s="47"/>
      <c r="H92" s="47"/>
      <c r="I92" s="53"/>
      <c r="J92" s="39">
        <f>SUM(J79:M86)</f>
        <v>52167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79" t="s">
        <v>1</v>
      </c>
      <c r="B93" s="85">
        <f>B92/B87</f>
        <v>0.27168073676132004</v>
      </c>
      <c r="C93" s="91"/>
      <c r="D93" s="91"/>
      <c r="E93" s="95"/>
      <c r="F93" s="85">
        <f>F92/F87</f>
        <v>0.33458804321946461</v>
      </c>
      <c r="G93" s="91"/>
      <c r="H93" s="91"/>
      <c r="I93" s="95"/>
      <c r="J93" s="85">
        <f>J92/J87</f>
        <v>0.3040158980844207</v>
      </c>
      <c r="K93" s="91"/>
      <c r="L93" s="91"/>
      <c r="M93" s="95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data</vt:lpstr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2025-12-04T11:00:03Z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2025-12-04T11:00:03Z</vt:filetime>
  </property>
</Properties>
</file>