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 codeName="ThisWorkbook" checkCompatibility="1"/>
  <bookViews>
    <workbookView xWindow="285" yWindow="450" windowWidth="14700" windowHeight="8805" firstSheet="1" activeTab="8"/>
  </bookViews>
  <sheets>
    <sheet name="data" sheetId="5" state="hidden" r:id="rId1"/>
    <sheet name="出雲" sheetId="4" r:id="rId2"/>
    <sheet name="平田" sheetId="10" r:id="rId3"/>
    <sheet name="佐田" sheetId="11" r:id="rId4"/>
    <sheet name="多伎" sheetId="12" r:id="rId5"/>
    <sheet name="湖陵" sheetId="13" r:id="rId6"/>
    <sheet name="大社" sheetId="14" r:id="rId7"/>
    <sheet name="斐川" sheetId="15" r:id="rId8"/>
    <sheet name="市全体" sheetId="6" r:id="rId9"/>
  </sheets>
  <calcPr calcId="191029" concurrentCalc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<sst xmlns="http://schemas.openxmlformats.org/spreadsheetml/2006/main" xmlns:r="http://schemas.openxmlformats.org/officeDocument/2006/relationships" count="72" uniqueCount="72">
  <si>
    <t>出雲地域</t>
    <rPh sb="0" eb="2">
      <t>イズモ</t>
    </rPh>
    <rPh sb="2" eb="4">
      <t>チイキ</t>
    </rPh>
    <phoneticPr fontId="30"/>
  </si>
  <si>
    <t>湖陵地域</t>
    <rPh sb="0" eb="2">
      <t>コリョウ</t>
    </rPh>
    <rPh sb="2" eb="4">
      <t>チイキ</t>
    </rPh>
    <phoneticPr fontId="30"/>
  </si>
  <si>
    <t>構成比</t>
    <rPh sb="0" eb="3">
      <t>コウセイヒ</t>
    </rPh>
    <phoneticPr fontId="19"/>
  </si>
  <si>
    <t>平田地域</t>
    <rPh sb="0" eb="2">
      <t>ヒラタ</t>
    </rPh>
    <rPh sb="2" eb="4">
      <t>チイキ</t>
    </rPh>
    <phoneticPr fontId="30"/>
  </si>
  <si>
    <t>市全体</t>
    <rPh sb="0" eb="1">
      <t>シ</t>
    </rPh>
    <rPh sb="1" eb="3">
      <t>ゼンタイ</t>
    </rPh>
    <phoneticPr fontId="30"/>
  </si>
  <si>
    <t>100以上</t>
  </si>
  <si>
    <t>佐田地域</t>
    <rPh sb="0" eb="2">
      <t>サダ</t>
    </rPh>
    <rPh sb="2" eb="4">
      <t>チイキ</t>
    </rPh>
    <phoneticPr fontId="30"/>
  </si>
  <si>
    <t>55～59</t>
  </si>
  <si>
    <t>大社地域</t>
    <rPh sb="0" eb="2">
      <t>タイシャ</t>
    </rPh>
    <rPh sb="2" eb="4">
      <t>チイキ</t>
    </rPh>
    <phoneticPr fontId="30"/>
  </si>
  <si>
    <t>100～</t>
  </si>
  <si>
    <t>多伎地域</t>
    <rPh sb="0" eb="2">
      <t>タキ</t>
    </rPh>
    <rPh sb="2" eb="4">
      <t>チイキ</t>
    </rPh>
    <phoneticPr fontId="30"/>
  </si>
  <si>
    <t>40 ～ 44才</t>
    <rPh sb="7" eb="8">
      <t>サイ</t>
    </rPh>
    <phoneticPr fontId="30"/>
  </si>
  <si>
    <t>80～84</t>
  </si>
  <si>
    <t>斐川地域</t>
    <rPh sb="0" eb="2">
      <t>ヒカワ</t>
    </rPh>
    <rPh sb="2" eb="4">
      <t>チイキ</t>
    </rPh>
    <phoneticPr fontId="30"/>
  </si>
  <si>
    <t>年齢</t>
    <rPh sb="0" eb="2">
      <t>ネンレイ</t>
    </rPh>
    <phoneticPr fontId="30"/>
  </si>
  <si>
    <t>男</t>
  </si>
  <si>
    <t>45 ～ 49才</t>
    <rPh sb="7" eb="8">
      <t>サイ</t>
    </rPh>
    <phoneticPr fontId="30"/>
  </si>
  <si>
    <t>女</t>
  </si>
  <si>
    <t>85～89</t>
  </si>
  <si>
    <t>　４才以下</t>
    <rPh sb="2" eb="3">
      <t>サイ</t>
    </rPh>
    <rPh sb="3" eb="5">
      <t>イカ</t>
    </rPh>
    <phoneticPr fontId="30"/>
  </si>
  <si>
    <t xml:space="preserve"> ５ ～ ９才</t>
    <rPh sb="6" eb="7">
      <t>サイ</t>
    </rPh>
    <phoneticPr fontId="30"/>
  </si>
  <si>
    <t>55 ～ 59才</t>
    <rPh sb="7" eb="8">
      <t>サイ</t>
    </rPh>
    <phoneticPr fontId="30"/>
  </si>
  <si>
    <t>10 ～ 14才</t>
    <rPh sb="7" eb="8">
      <t>サイ</t>
    </rPh>
    <phoneticPr fontId="30"/>
  </si>
  <si>
    <t>人口</t>
  </si>
  <si>
    <t>15 ～ 19才</t>
    <rPh sb="7" eb="8">
      <t>サイ</t>
    </rPh>
    <phoneticPr fontId="30"/>
  </si>
  <si>
    <t>65 ～ 69才</t>
    <rPh sb="7" eb="8">
      <t>サイ</t>
    </rPh>
    <phoneticPr fontId="30"/>
  </si>
  <si>
    <t>年　　齢　　別　　人　　口　　集　　計　　表</t>
  </si>
  <si>
    <t>20 ～ 24才</t>
    <rPh sb="7" eb="8">
      <t>サイ</t>
    </rPh>
    <phoneticPr fontId="30"/>
  </si>
  <si>
    <t>25 ～ 29才</t>
    <rPh sb="7" eb="8">
      <t>サイ</t>
    </rPh>
    <phoneticPr fontId="30"/>
  </si>
  <si>
    <t>30 ～ 34才</t>
    <rPh sb="7" eb="8">
      <t>サイ</t>
    </rPh>
    <phoneticPr fontId="30"/>
  </si>
  <si>
    <t>0～4</t>
  </si>
  <si>
    <t>70～74</t>
  </si>
  <si>
    <t>35 ～ 39才</t>
    <rPh sb="7" eb="8">
      <t>サイ</t>
    </rPh>
    <phoneticPr fontId="30"/>
  </si>
  <si>
    <t>14歳以下</t>
    <rPh sb="2" eb="5">
      <t>サイイカ</t>
    </rPh>
    <phoneticPr fontId="19"/>
  </si>
  <si>
    <t>50 ～ 54才</t>
    <rPh sb="7" eb="8">
      <t>サイ</t>
    </rPh>
    <phoneticPr fontId="30"/>
  </si>
  <si>
    <t>60 ～ 64才</t>
    <rPh sb="7" eb="8">
      <t>サイ</t>
    </rPh>
    <phoneticPr fontId="30"/>
  </si>
  <si>
    <t>70 ～ 74才</t>
    <rPh sb="7" eb="8">
      <t>サイ</t>
    </rPh>
    <phoneticPr fontId="30"/>
  </si>
  <si>
    <t>75 ～ 79才</t>
    <rPh sb="7" eb="8">
      <t>サイ</t>
    </rPh>
    <phoneticPr fontId="30"/>
  </si>
  <si>
    <t>90 ～ 94才</t>
    <rPh sb="7" eb="8">
      <t>サイ</t>
    </rPh>
    <phoneticPr fontId="30"/>
  </si>
  <si>
    <t>総計</t>
  </si>
  <si>
    <t>25～29</t>
  </si>
  <si>
    <t>80 ～ 84才</t>
    <rPh sb="7" eb="8">
      <t>サイ</t>
    </rPh>
    <phoneticPr fontId="30"/>
  </si>
  <si>
    <t>40～44</t>
  </si>
  <si>
    <t>85 ～ 89才</t>
    <rPh sb="7" eb="8">
      <t>サイ</t>
    </rPh>
    <phoneticPr fontId="30"/>
  </si>
  <si>
    <t>95 ～ 99才</t>
    <rPh sb="7" eb="8">
      <t>サイ</t>
    </rPh>
    <phoneticPr fontId="30"/>
  </si>
  <si>
    <t>100才以上</t>
    <rPh sb="3" eb="4">
      <t>サイ</t>
    </rPh>
    <rPh sb="4" eb="6">
      <t>イジョウ</t>
    </rPh>
    <phoneticPr fontId="30"/>
  </si>
  <si>
    <t>出雲地域</t>
    <rPh sb="0" eb="2">
      <t>イズモ</t>
    </rPh>
    <rPh sb="2" eb="4">
      <t>チイキ</t>
    </rPh>
    <phoneticPr fontId="19"/>
  </si>
  <si>
    <t>年</t>
  </si>
  <si>
    <t>齢　才</t>
  </si>
  <si>
    <t>15～19</t>
  </si>
  <si>
    <t>65以上</t>
  </si>
  <si>
    <t>計</t>
  </si>
  <si>
    <t>5～9</t>
  </si>
  <si>
    <t>10～14</t>
  </si>
  <si>
    <t>20～24</t>
  </si>
  <si>
    <t>30～34</t>
  </si>
  <si>
    <t>35～39</t>
  </si>
  <si>
    <t>45～49</t>
  </si>
  <si>
    <t>90～94</t>
  </si>
  <si>
    <t>50～54</t>
  </si>
  <si>
    <t>75～79</t>
  </si>
  <si>
    <t>60～64</t>
  </si>
  <si>
    <t>95～99</t>
  </si>
  <si>
    <t>65～69</t>
  </si>
  <si>
    <t>平田地域</t>
    <rPh sb="0" eb="2">
      <t>ヒラタ</t>
    </rPh>
    <rPh sb="2" eb="4">
      <t>チイキ</t>
    </rPh>
    <phoneticPr fontId="19"/>
  </si>
  <si>
    <t>佐田地域</t>
    <rPh sb="0" eb="2">
      <t>サダ</t>
    </rPh>
    <rPh sb="2" eb="4">
      <t>チイキ</t>
    </rPh>
    <phoneticPr fontId="19"/>
  </si>
  <si>
    <t>多伎地域</t>
    <rPh sb="2" eb="4">
      <t>チイキ</t>
    </rPh>
    <phoneticPr fontId="19"/>
  </si>
  <si>
    <t>湖陵地域</t>
    <rPh sb="2" eb="4">
      <t>チイキ</t>
    </rPh>
    <phoneticPr fontId="19"/>
  </si>
  <si>
    <t>大社地域</t>
    <rPh sb="2" eb="4">
      <t>チイキ</t>
    </rPh>
    <phoneticPr fontId="19"/>
  </si>
  <si>
    <t>斐川地域</t>
    <rPh sb="2" eb="4">
      <t>チイキ</t>
    </rPh>
    <phoneticPr fontId="19"/>
  </si>
  <si>
    <t>市全体</t>
    <rPh sb="0" eb="3">
      <t>シゼンタイ</t>
    </rPh>
    <phoneticPr fontId="19"/>
  </si>
  <si>
    <t>令和 7(2025)年03月31日　現在</t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</si>
</sst>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numFmts count="1">
    <numFmt numFmtId="176" formatCode="#,##0_ "/>
  </numFmts>
  <fonts count="31">
    <font>
      <sz val="11"/>
      <color auto="1"/>
      <name val="ＭＳ Ｐゴシック"/>
      <family val="3"/>
    </font>
    <font>
      <sz val="11"/>
      <color indexed="8"/>
      <name val="ＭＳ Ｐゴシック"/>
      <family val="3"/>
    </font>
    <font>
      <sz val="11"/>
      <color indexed="9"/>
      <name val="ＭＳ Ｐゴシック"/>
      <family val="3"/>
    </font>
    <font>
      <sz val="11"/>
      <color indexed="60"/>
      <name val="ＭＳ Ｐゴシック"/>
      <family val="3"/>
    </font>
    <font>
      <b/>
      <sz val="18"/>
      <color indexed="56"/>
      <name val="ＭＳ Ｐゴシック"/>
      <family val="3"/>
    </font>
    <font>
      <b/>
      <sz val="11"/>
      <color indexed="9"/>
      <name val="ＭＳ Ｐゴシック"/>
      <family val="3"/>
    </font>
    <font>
      <sz val="11"/>
      <color auto="1"/>
      <name val="ＭＳ Ｐゴシック"/>
      <family val="3"/>
    </font>
    <font>
      <sz val="11"/>
      <color indexed="52"/>
      <name val="ＭＳ Ｐゴシック"/>
      <family val="3"/>
    </font>
    <font>
      <sz val="11"/>
      <color indexed="62"/>
      <name val="ＭＳ Ｐゴシック"/>
      <family val="3"/>
    </font>
    <font>
      <b/>
      <sz val="11"/>
      <color indexed="63"/>
      <name val="ＭＳ Ｐゴシック"/>
      <family val="3"/>
    </font>
    <font>
      <sz val="11"/>
      <color indexed="20"/>
      <name val="ＭＳ Ｐゴシック"/>
      <family val="3"/>
    </font>
    <font>
      <sz val="11"/>
      <color indexed="17"/>
      <name val="ＭＳ Ｐゴシック"/>
      <family val="3"/>
    </font>
    <font>
      <b/>
      <sz val="15"/>
      <color indexed="56"/>
      <name val="ＭＳ Ｐゴシック"/>
      <family val="3"/>
    </font>
    <font>
      <b/>
      <sz val="13"/>
      <color indexed="56"/>
      <name val="ＭＳ Ｐゴシック"/>
      <family val="3"/>
    </font>
    <font>
      <b/>
      <sz val="11"/>
      <color indexed="56"/>
      <name val="ＭＳ Ｐゴシック"/>
      <family val="3"/>
    </font>
    <font>
      <b/>
      <sz val="11"/>
      <color indexed="52"/>
      <name val="ＭＳ Ｐゴシック"/>
      <family val="3"/>
    </font>
    <font>
      <i/>
      <sz val="11"/>
      <color indexed="23"/>
      <name val="ＭＳ Ｐゴシック"/>
      <family val="3"/>
    </font>
    <font>
      <sz val="11"/>
      <color indexed="10"/>
      <name val="ＭＳ Ｐゴシック"/>
      <family val="3"/>
    </font>
    <font>
      <b/>
      <sz val="11"/>
      <color indexed="8"/>
      <name val="ＭＳ Ｐゴシック"/>
      <family val="3"/>
    </font>
    <font>
      <sz val="6"/>
      <color auto="1"/>
      <name val="ＭＳ Ｐゴシック"/>
      <family val="3"/>
    </font>
    <font>
      <sz val="10"/>
      <color auto="1"/>
      <name val="ＭＳ Ｐゴシック"/>
      <family val="3"/>
    </font>
    <font>
      <sz val="9"/>
      <color auto="1"/>
      <name val="ＭＳ Ｐ明朝"/>
      <family val="1"/>
    </font>
    <font>
      <b/>
      <i/>
      <u val="doubleAccounting"/>
      <sz val="12"/>
      <color indexed="18"/>
      <name val="ＭＳ Ｐゴシック"/>
      <family val="3"/>
    </font>
    <font>
      <b/>
      <i/>
      <sz val="11"/>
      <color indexed="18"/>
      <name val="ＭＳ Ｐゴシック"/>
      <family val="3"/>
    </font>
    <font>
      <b/>
      <sz val="9"/>
      <color auto="1"/>
      <name val="ＭＳ Ｐ明朝"/>
      <family val="1"/>
    </font>
    <font>
      <b/>
      <sz val="8"/>
      <color auto="1"/>
      <name val="ＭＳ Ｐ明朝"/>
      <family val="1"/>
    </font>
    <font>
      <sz val="9"/>
      <color indexed="8"/>
      <name val="ＭＳ Ｐ明朝"/>
      <family val="1"/>
    </font>
    <font>
      <b/>
      <i/>
      <sz val="9"/>
      <color indexed="8"/>
      <name val="ＭＳ Ｐ明朝"/>
      <family val="1"/>
    </font>
    <font>
      <b/>
      <sz val="11"/>
      <color auto="1"/>
      <name val="ＭＳ Ｐ明朝"/>
      <family val="1"/>
    </font>
    <font>
      <b/>
      <i/>
      <sz val="9"/>
      <color auto="1"/>
      <name val="ＭＳ Ｐ明朝"/>
      <family val="1"/>
    </font>
    <font>
      <u/>
      <sz val="11"/>
      <color indexed="12"/>
      <name val="ＭＳ Ｐゴシック"/>
      <family val="3"/>
    </font>
  </fonts>
  <fills count="33">
    <fill>
      <patternFill patternType="none"/>
    </fill>
    <fill>
      <patternFill patternType="gray125"/>
    </fill>
    <fill>
      <patternFill patternType="solid">
        <fgColor indexed="31"/>
        <bgColor indexed="65"/>
      </patternFill>
    </fill>
    <fill>
      <patternFill patternType="solid">
        <fgColor indexed="45"/>
        <bgColor indexed="65"/>
      </patternFill>
    </fill>
    <fill>
      <patternFill patternType="solid">
        <fgColor indexed="42"/>
        <bgColor indexed="65"/>
      </patternFill>
    </fill>
    <fill>
      <patternFill patternType="solid">
        <fgColor indexed="46"/>
        <bgColor indexed="65"/>
      </patternFill>
    </fill>
    <fill>
      <patternFill patternType="solid">
        <fgColor indexed="27"/>
        <bgColor indexed="65"/>
      </patternFill>
    </fill>
    <fill>
      <patternFill patternType="solid">
        <fgColor indexed="47"/>
        <bgColor indexed="65"/>
      </patternFill>
    </fill>
    <fill>
      <patternFill patternType="solid">
        <fgColor indexed="44"/>
        <bgColor indexed="65"/>
      </patternFill>
    </fill>
    <fill>
      <patternFill patternType="solid">
        <fgColor indexed="29"/>
        <bgColor indexed="65"/>
      </patternFill>
    </fill>
    <fill>
      <patternFill patternType="solid">
        <fgColor indexed="11"/>
        <bgColor indexed="65"/>
      </patternFill>
    </fill>
    <fill>
      <patternFill patternType="solid">
        <fgColor indexed="51"/>
        <bgColor indexed="65"/>
      </patternFill>
    </fill>
    <fill>
      <patternFill patternType="solid">
        <fgColor indexed="30"/>
        <bgColor indexed="65"/>
      </patternFill>
    </fill>
    <fill>
      <patternFill patternType="solid">
        <fgColor indexed="36"/>
        <bgColor indexed="65"/>
      </patternFill>
    </fill>
    <fill>
      <patternFill patternType="solid">
        <fgColor indexed="49"/>
        <bgColor indexed="65"/>
      </patternFill>
    </fill>
    <fill>
      <patternFill patternType="solid">
        <fgColor indexed="52"/>
        <bgColor indexed="65"/>
      </patternFill>
    </fill>
    <fill>
      <patternFill patternType="solid">
        <fgColor indexed="43"/>
        <bgColor indexed="65"/>
      </patternFill>
    </fill>
    <fill>
      <patternFill patternType="solid">
        <fgColor indexed="62"/>
        <bgColor indexed="65"/>
      </patternFill>
    </fill>
    <fill>
      <patternFill patternType="solid">
        <fgColor indexed="10"/>
        <bgColor indexed="65"/>
      </patternFill>
    </fill>
    <fill>
      <patternFill patternType="solid">
        <fgColor indexed="57"/>
        <bgColor indexed="65"/>
      </patternFill>
    </fill>
    <fill>
      <patternFill patternType="solid">
        <fgColor indexed="53"/>
        <bgColor indexed="65"/>
      </patternFill>
    </fill>
    <fill>
      <patternFill patternType="solid">
        <fgColor indexed="55"/>
        <bgColor indexed="65"/>
      </patternFill>
    </fill>
    <fill>
      <patternFill patternType="solid">
        <fgColor indexed="26"/>
        <bgColor indexed="65"/>
      </patternFill>
    </fill>
    <fill>
      <patternFill patternType="solid">
        <fgColor indexed="22"/>
        <bgColor indexed="65"/>
      </patternFill>
    </fill>
    <fill>
      <patternFill patternType="solid">
        <fgColor indexed="27"/>
        <bgColor indexed="8"/>
      </patternFill>
    </fill>
    <fill>
      <patternFill patternType="solid">
        <fgColor indexed="43"/>
        <bgColor indexed="8"/>
      </patternFill>
    </fill>
    <fill>
      <patternFill patternType="solid">
        <fgColor indexed="43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7"/>
        <bgColor indexed="8"/>
      </patternFill>
    </fill>
    <fill>
      <patternFill patternType="solid">
        <fgColor indexed="44"/>
        <bgColor indexed="8"/>
      </patternFill>
    </fill>
    <fill>
      <patternFill patternType="solid">
        <fgColor indexed="36"/>
        <bgColor indexed="64"/>
      </patternFill>
    </fill>
    <fill>
      <patternFill patternType="solid">
        <fgColor indexed="46"/>
        <bgColor indexed="8"/>
      </patternFill>
    </fill>
  </fills>
  <borders count="24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dashed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ashed">
        <color indexed="64"/>
      </bottom>
      <diagonal/>
    </border>
    <border>
      <left/>
      <right/>
      <top style="dashed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dashed">
        <color indexed="64"/>
      </bottom>
      <diagonal/>
    </border>
    <border>
      <left/>
      <right style="thin">
        <color indexed="64"/>
      </right>
      <top style="dashed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3">
    <xf numFmtId="0" fontId="0" fillId="0" borderId="0"/>
    <xf numFmtId="0" fontId="1" fillId="2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21" borderId="1" applyNumberFormat="0" applyAlignment="0" applyProtection="0">
      <alignment vertical="center"/>
    </xf>
    <xf numFmtId="0" fontId="6" fillId="22" borderId="2" applyNumberFormat="0" applyFont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7" borderId="4" applyNumberFormat="0" applyAlignment="0" applyProtection="0">
      <alignment vertical="center"/>
    </xf>
    <xf numFmtId="0" fontId="9" fillId="23" borderId="5" applyNumberFormat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23" borderId="4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38" fontId="6" fillId="0" borderId="0" applyFont="0" applyFill="0" applyBorder="0" applyAlignment="0" applyProtection="0"/>
  </cellStyleXfs>
  <cellXfs count="89">
    <xf numFmtId="0" fontId="0" fillId="0" borderId="0" xfId="0"/>
    <xf numFmtId="0" fontId="0" fillId="0" borderId="0" xfId="0" applyFont="1" applyFill="1" applyAlignment="1">
      <alignment vertical="center"/>
    </xf>
    <xf numFmtId="0" fontId="0" fillId="0" borderId="0" xfId="0" applyFont="1" applyFill="1" applyBorder="1" applyAlignment="1">
      <alignment vertical="center"/>
    </xf>
    <xf numFmtId="38" fontId="0" fillId="24" borderId="10" xfId="42" applyFont="1" applyFill="1" applyBorder="1" applyAlignment="1">
      <alignment vertical="center" shrinkToFit="1"/>
    </xf>
    <xf numFmtId="38" fontId="0" fillId="0" borderId="10" xfId="42" quotePrefix="1" applyFont="1" applyFill="1" applyBorder="1" applyAlignment="1">
      <alignment vertical="center" shrinkToFit="1"/>
    </xf>
    <xf numFmtId="0" fontId="20" fillId="24" borderId="10" xfId="42" applyNumberFormat="1" applyFont="1" applyFill="1" applyBorder="1" applyAlignment="1">
      <alignment vertical="center" shrinkToFit="1"/>
    </xf>
    <xf numFmtId="176" fontId="0" fillId="0" borderId="10" xfId="42" applyNumberFormat="1" applyFont="1" applyFill="1" applyBorder="1" applyAlignment="1">
      <alignment vertical="center" shrinkToFit="1"/>
    </xf>
    <xf numFmtId="0" fontId="0" fillId="0" borderId="0" xfId="0"/>
    <xf numFmtId="176" fontId="21" fillId="0" borderId="0" xfId="0" applyNumberFormat="1" applyFont="1" applyFill="1" applyBorder="1" applyAlignment="1">
      <alignment vertical="center"/>
    </xf>
    <xf numFmtId="0" fontId="20" fillId="0" borderId="0" xfId="0" applyFont="1" applyFill="1" applyBorder="1" applyAlignment="1">
      <alignment vertical="center"/>
    </xf>
    <xf numFmtId="176" fontId="0" fillId="0" borderId="10" xfId="0" applyNumberFormat="1" applyBorder="1"/>
    <xf numFmtId="176" fontId="0" fillId="0" borderId="0" xfId="0" applyNumberFormat="1"/>
    <xf numFmtId="0" fontId="21" fillId="0" borderId="0" xfId="0" applyFont="1" applyFill="1" applyBorder="1" applyAlignment="1">
      <alignment horizontal="center" vertical="center"/>
    </xf>
    <xf numFmtId="0" fontId="21" fillId="0" borderId="0" xfId="0" applyFont="1" applyFill="1" applyBorder="1" applyAlignment="1">
      <alignment vertical="center"/>
    </xf>
    <xf numFmtId="0" fontId="22" fillId="0" borderId="0" xfId="0" applyFont="1" applyFill="1" applyBorder="1" applyAlignment="1">
      <alignment horizontal="center" vertical="center"/>
    </xf>
    <xf numFmtId="0" fontId="23" fillId="0" borderId="0" xfId="0" applyFont="1" applyFill="1" applyBorder="1" applyAlignment="1">
      <alignment horizontal="left" vertical="center"/>
    </xf>
    <xf numFmtId="0" fontId="24" fillId="0" borderId="0" xfId="0" applyFont="1" applyFill="1" applyBorder="1" applyAlignment="1">
      <alignment horizontal="right" vertical="center"/>
    </xf>
    <xf numFmtId="0" fontId="21" fillId="25" borderId="11" xfId="0" applyFont="1" applyFill="1" applyBorder="1" applyAlignment="1">
      <alignment vertical="center"/>
    </xf>
    <xf numFmtId="0" fontId="21" fillId="25" borderId="12" xfId="0" applyFont="1" applyFill="1" applyBorder="1" applyAlignment="1">
      <alignment vertical="center"/>
    </xf>
    <xf numFmtId="0" fontId="21" fillId="0" borderId="10" xfId="0" applyFont="1" applyFill="1" applyBorder="1" applyAlignment="1">
      <alignment horizontal="center" vertical="center"/>
    </xf>
    <xf numFmtId="0" fontId="21" fillId="24" borderId="10" xfId="0" applyFont="1" applyFill="1" applyBorder="1" applyAlignment="1">
      <alignment horizontal="center" vertical="center"/>
    </xf>
    <xf numFmtId="0" fontId="21" fillId="0" borderId="0" xfId="0" applyFont="1" applyAlignment="1">
      <alignment vertical="center"/>
    </xf>
    <xf numFmtId="0" fontId="22" fillId="0" borderId="0" xfId="0" applyFont="1" applyAlignment="1">
      <alignment horizontal="center" vertical="center"/>
    </xf>
    <xf numFmtId="0" fontId="24" fillId="0" borderId="0" xfId="0" applyFont="1" applyAlignment="1">
      <alignment horizontal="right" vertical="center"/>
    </xf>
    <xf numFmtId="0" fontId="21" fillId="26" borderId="11" xfId="0" applyFont="1" applyFill="1" applyBorder="1" applyAlignment="1">
      <alignment vertical="center"/>
    </xf>
    <xf numFmtId="0" fontId="21" fillId="26" borderId="12" xfId="0" applyFont="1" applyFill="1" applyBorder="1" applyAlignment="1">
      <alignment vertical="center"/>
    </xf>
    <xf numFmtId="0" fontId="21" fillId="27" borderId="10" xfId="0" applyFont="1" applyFill="1" applyBorder="1" applyAlignment="1">
      <alignment horizontal="center" vertical="center"/>
    </xf>
    <xf numFmtId="0" fontId="21" fillId="28" borderId="10" xfId="0" applyFont="1" applyFill="1" applyBorder="1" applyAlignment="1">
      <alignment horizontal="center" vertical="center"/>
    </xf>
    <xf numFmtId="0" fontId="25" fillId="29" borderId="13" xfId="0" applyFont="1" applyFill="1" applyBorder="1" applyAlignment="1">
      <alignment horizontal="center" vertical="center" shrinkToFit="1"/>
    </xf>
    <xf numFmtId="0" fontId="25" fillId="29" borderId="14" xfId="0" applyFont="1" applyFill="1" applyBorder="1" applyAlignment="1">
      <alignment horizontal="center" vertical="center" shrinkToFit="1"/>
    </xf>
    <xf numFmtId="0" fontId="21" fillId="30" borderId="10" xfId="0" applyFont="1" applyFill="1" applyBorder="1" applyAlignment="1">
      <alignment horizontal="center" vertical="center"/>
    </xf>
    <xf numFmtId="0" fontId="25" fillId="31" borderId="14" xfId="0" applyFont="1" applyFill="1" applyBorder="1" applyAlignment="1">
      <alignment horizontal="center" vertical="center" shrinkToFit="1"/>
    </xf>
    <xf numFmtId="0" fontId="21" fillId="0" borderId="0" xfId="0" applyFont="1" applyFill="1" applyBorder="1" applyAlignment="1">
      <alignment horizontal="left" vertical="center"/>
    </xf>
    <xf numFmtId="0" fontId="21" fillId="25" borderId="10" xfId="0" applyFont="1" applyFill="1" applyBorder="1" applyAlignment="1">
      <alignment horizontal="distributed" vertical="center" justifyLastLine="1"/>
    </xf>
    <xf numFmtId="0" fontId="21" fillId="25" borderId="10" xfId="0" applyFont="1" applyFill="1" applyBorder="1" applyAlignment="1">
      <alignment horizontal="center" vertical="center"/>
    </xf>
    <xf numFmtId="176" fontId="26" fillId="0" borderId="15" xfId="0" applyNumberFormat="1" applyFont="1" applyBorder="1" applyAlignment="1">
      <alignment vertical="center"/>
    </xf>
    <xf numFmtId="176" fontId="26" fillId="27" borderId="15" xfId="0" applyNumberFormat="1" applyFont="1" applyFill="1" applyBorder="1" applyAlignment="1">
      <alignment vertical="center"/>
    </xf>
    <xf numFmtId="0" fontId="21" fillId="26" borderId="10" xfId="0" applyFont="1" applyFill="1" applyBorder="1" applyAlignment="1">
      <alignment horizontal="distributed" vertical="center" justifyLastLine="1"/>
    </xf>
    <xf numFmtId="0" fontId="21" fillId="26" borderId="10" xfId="0" applyFont="1" applyFill="1" applyBorder="1" applyAlignment="1">
      <alignment horizontal="center" vertical="center"/>
    </xf>
    <xf numFmtId="176" fontId="27" fillId="28" borderId="15" xfId="0" applyNumberFormat="1" applyFont="1" applyFill="1" applyBorder="1" applyAlignment="1">
      <alignment vertical="center"/>
    </xf>
    <xf numFmtId="176" fontId="28" fillId="29" borderId="16" xfId="0" applyNumberFormat="1" applyFont="1" applyFill="1" applyBorder="1" applyAlignment="1">
      <alignment vertical="center"/>
    </xf>
    <xf numFmtId="10" fontId="28" fillId="29" borderId="14" xfId="0" applyNumberFormat="1" applyFont="1" applyFill="1" applyBorder="1" applyAlignment="1">
      <alignment vertical="center"/>
    </xf>
    <xf numFmtId="10" fontId="28" fillId="31" borderId="14" xfId="0" applyNumberFormat="1" applyFont="1" applyFill="1" applyBorder="1" applyAlignment="1">
      <alignment vertical="center"/>
    </xf>
    <xf numFmtId="0" fontId="21" fillId="25" borderId="10" xfId="0" applyFont="1" applyFill="1" applyBorder="1" applyAlignment="1">
      <alignment vertical="center"/>
    </xf>
    <xf numFmtId="176" fontId="26" fillId="0" borderId="17" xfId="0" applyNumberFormat="1" applyFont="1" applyBorder="1" applyAlignment="1">
      <alignment vertical="center"/>
    </xf>
    <xf numFmtId="176" fontId="26" fillId="27" borderId="17" xfId="0" applyNumberFormat="1" applyFont="1" applyFill="1" applyBorder="1" applyAlignment="1">
      <alignment vertical="center"/>
    </xf>
    <xf numFmtId="0" fontId="21" fillId="26" borderId="10" xfId="0" applyFont="1" applyFill="1" applyBorder="1" applyAlignment="1">
      <alignment vertical="center"/>
    </xf>
    <xf numFmtId="176" fontId="27" fillId="28" borderId="17" xfId="0" applyNumberFormat="1" applyFont="1" applyFill="1" applyBorder="1" applyAlignment="1">
      <alignment vertical="center"/>
    </xf>
    <xf numFmtId="176" fontId="28" fillId="29" borderId="18" xfId="0" applyNumberFormat="1" applyFont="1" applyFill="1" applyBorder="1" applyAlignment="1">
      <alignment vertical="center"/>
    </xf>
    <xf numFmtId="10" fontId="28" fillId="29" borderId="19" xfId="0" applyNumberFormat="1" applyFont="1" applyFill="1" applyBorder="1" applyAlignment="1">
      <alignment vertical="center"/>
    </xf>
    <xf numFmtId="10" fontId="28" fillId="31" borderId="19" xfId="0" applyNumberFormat="1" applyFont="1" applyFill="1" applyBorder="1" applyAlignment="1">
      <alignment vertical="center"/>
    </xf>
    <xf numFmtId="176" fontId="26" fillId="0" borderId="20" xfId="0" applyNumberFormat="1" applyFont="1" applyBorder="1" applyAlignment="1">
      <alignment vertical="center"/>
    </xf>
    <xf numFmtId="176" fontId="26" fillId="27" borderId="20" xfId="0" applyNumberFormat="1" applyFont="1" applyFill="1" applyBorder="1" applyAlignment="1">
      <alignment vertical="center"/>
    </xf>
    <xf numFmtId="176" fontId="27" fillId="28" borderId="20" xfId="0" applyNumberFormat="1" applyFont="1" applyFill="1" applyBorder="1" applyAlignment="1">
      <alignment vertical="center"/>
    </xf>
    <xf numFmtId="176" fontId="28" fillId="29" borderId="21" xfId="0" applyNumberFormat="1" applyFont="1" applyFill="1" applyBorder="1" applyAlignment="1">
      <alignment vertical="center"/>
    </xf>
    <xf numFmtId="10" fontId="28" fillId="29" borderId="22" xfId="0" applyNumberFormat="1" applyFont="1" applyFill="1" applyBorder="1" applyAlignment="1">
      <alignment vertical="center"/>
    </xf>
    <xf numFmtId="10" fontId="28" fillId="31" borderId="22" xfId="0" applyNumberFormat="1" applyFont="1" applyFill="1" applyBorder="1" applyAlignment="1">
      <alignment vertical="center"/>
    </xf>
    <xf numFmtId="0" fontId="21" fillId="0" borderId="10" xfId="0" applyFont="1" applyBorder="1" applyAlignment="1">
      <alignment vertical="center"/>
    </xf>
    <xf numFmtId="0" fontId="26" fillId="0" borderId="20" xfId="0" applyFont="1" applyBorder="1" applyAlignment="1">
      <alignment vertical="center"/>
    </xf>
    <xf numFmtId="0" fontId="26" fillId="27" borderId="20" xfId="0" applyFont="1" applyFill="1" applyBorder="1" applyAlignment="1">
      <alignment vertical="center"/>
    </xf>
    <xf numFmtId="176" fontId="26" fillId="27" borderId="10" xfId="0" applyNumberFormat="1" applyFont="1" applyFill="1" applyBorder="1" applyAlignment="1">
      <alignment horizontal="center" vertical="center"/>
    </xf>
    <xf numFmtId="176" fontId="26" fillId="0" borderId="10" xfId="0" applyNumberFormat="1" applyFont="1" applyBorder="1" applyAlignment="1">
      <alignment horizontal="center" vertical="center"/>
    </xf>
    <xf numFmtId="176" fontId="21" fillId="30" borderId="10" xfId="0" applyNumberFormat="1" applyFont="1" applyFill="1" applyBorder="1" applyAlignment="1">
      <alignment horizontal="center" vertical="center"/>
    </xf>
    <xf numFmtId="0" fontId="23" fillId="0" borderId="0" xfId="0" applyFont="1" applyAlignment="1">
      <alignment horizontal="right" vertical="center"/>
    </xf>
    <xf numFmtId="0" fontId="26" fillId="0" borderId="0" xfId="0" applyFont="1" applyAlignment="1">
      <alignment horizontal="right" vertical="center"/>
    </xf>
    <xf numFmtId="0" fontId="25" fillId="32" borderId="12" xfId="0" applyFont="1" applyFill="1" applyBorder="1" applyAlignment="1">
      <alignment horizontal="center" vertical="center" shrinkToFit="1"/>
    </xf>
    <xf numFmtId="10" fontId="28" fillId="32" borderId="15" xfId="0" applyNumberFormat="1" applyFont="1" applyFill="1" applyBorder="1" applyAlignment="1">
      <alignment vertical="center"/>
    </xf>
    <xf numFmtId="10" fontId="28" fillId="32" borderId="17" xfId="0" applyNumberFormat="1" applyFont="1" applyFill="1" applyBorder="1" applyAlignment="1">
      <alignment vertical="center"/>
    </xf>
    <xf numFmtId="10" fontId="28" fillId="32" borderId="20" xfId="0" applyNumberFormat="1" applyFont="1" applyFill="1" applyBorder="1" applyAlignment="1">
      <alignment vertical="center"/>
    </xf>
    <xf numFmtId="0" fontId="26" fillId="28" borderId="10" xfId="0" applyFont="1" applyFill="1" applyBorder="1" applyAlignment="1">
      <alignment horizontal="center" vertical="center"/>
    </xf>
    <xf numFmtId="0" fontId="24" fillId="0" borderId="23" xfId="0" applyFont="1" applyBorder="1" applyAlignment="1">
      <alignment horizontal="right" vertical="center"/>
    </xf>
    <xf numFmtId="0" fontId="21" fillId="25" borderId="15" xfId="0" applyFont="1" applyFill="1" applyBorder="1" applyAlignment="1">
      <alignment horizontal="distributed" vertical="center" justifyLastLine="1"/>
    </xf>
    <xf numFmtId="0" fontId="21" fillId="25" borderId="15" xfId="0" applyFont="1" applyFill="1" applyBorder="1" applyAlignment="1">
      <alignment horizontal="center" vertical="center"/>
    </xf>
    <xf numFmtId="0" fontId="21" fillId="26" borderId="15" xfId="0" applyFont="1" applyFill="1" applyBorder="1" applyAlignment="1">
      <alignment horizontal="distributed" vertical="center" justifyLastLine="1"/>
    </xf>
    <xf numFmtId="0" fontId="21" fillId="26" borderId="15" xfId="0" applyFont="1" applyFill="1" applyBorder="1" applyAlignment="1">
      <alignment horizontal="center" vertical="center"/>
    </xf>
    <xf numFmtId="176" fontId="29" fillId="28" borderId="15" xfId="0" applyNumberFormat="1" applyFont="1" applyFill="1" applyBorder="1" applyAlignment="1">
      <alignment vertical="center"/>
    </xf>
    <xf numFmtId="0" fontId="21" fillId="25" borderId="17" xfId="0" applyFont="1" applyFill="1" applyBorder="1" applyAlignment="1">
      <alignment horizontal="distributed" vertical="center" justifyLastLine="1"/>
    </xf>
    <xf numFmtId="0" fontId="21" fillId="25" borderId="17" xfId="0" applyFont="1" applyFill="1" applyBorder="1" applyAlignment="1">
      <alignment horizontal="center" vertical="center"/>
    </xf>
    <xf numFmtId="0" fontId="21" fillId="26" borderId="17" xfId="0" applyFont="1" applyFill="1" applyBorder="1" applyAlignment="1">
      <alignment horizontal="distributed" vertical="center" justifyLastLine="1"/>
    </xf>
    <xf numFmtId="0" fontId="21" fillId="26" borderId="17" xfId="0" applyFont="1" applyFill="1" applyBorder="1" applyAlignment="1">
      <alignment horizontal="center" vertical="center"/>
    </xf>
    <xf numFmtId="176" fontId="29" fillId="28" borderId="17" xfId="0" applyNumberFormat="1" applyFont="1" applyFill="1" applyBorder="1" applyAlignment="1">
      <alignment vertical="center"/>
    </xf>
    <xf numFmtId="0" fontId="21" fillId="25" borderId="20" xfId="0" applyFont="1" applyFill="1" applyBorder="1" applyAlignment="1">
      <alignment horizontal="center" vertical="center"/>
    </xf>
    <xf numFmtId="0" fontId="21" fillId="26" borderId="20" xfId="0" applyFont="1" applyFill="1" applyBorder="1" applyAlignment="1">
      <alignment horizontal="center" vertical="center"/>
    </xf>
    <xf numFmtId="176" fontId="29" fillId="28" borderId="20" xfId="0" applyNumberFormat="1" applyFont="1" applyFill="1" applyBorder="1" applyAlignment="1">
      <alignment vertical="center"/>
    </xf>
    <xf numFmtId="0" fontId="21" fillId="25" borderId="20" xfId="0" applyFont="1" applyFill="1" applyBorder="1" applyAlignment="1">
      <alignment horizontal="distributed" vertical="center" justifyLastLine="1"/>
    </xf>
    <xf numFmtId="0" fontId="21" fillId="26" borderId="20" xfId="0" applyFont="1" applyFill="1" applyBorder="1" applyAlignment="1">
      <alignment horizontal="distributed" vertical="center" justifyLastLine="1"/>
    </xf>
    <xf numFmtId="176" fontId="29" fillId="30" borderId="15" xfId="0" applyNumberFormat="1" applyFont="1" applyFill="1" applyBorder="1" applyAlignment="1">
      <alignment vertical="center"/>
    </xf>
    <xf numFmtId="176" fontId="29" fillId="30" borderId="17" xfId="0" applyNumberFormat="1" applyFont="1" applyFill="1" applyBorder="1" applyAlignment="1">
      <alignment vertical="center"/>
    </xf>
    <xf numFmtId="176" fontId="29" fillId="30" borderId="20" xfId="0" applyNumberFormat="1" applyFont="1" applyFill="1" applyBorder="1" applyAlignment="1">
      <alignment vertical="center"/>
    </xf>
  </cellXfs>
  <cellStyles count="43">
    <cellStyle name="20% - アクセント 1" xfId="1"/>
    <cellStyle name="20% - アクセント 2" xfId="2"/>
    <cellStyle name="20% - アクセント 3" xfId="3"/>
    <cellStyle name="20% - アクセント 4" xfId="4"/>
    <cellStyle name="20% - アクセント 5" xfId="5"/>
    <cellStyle name="20% - アクセント 6" xfId="6"/>
    <cellStyle name="40% - アクセント 1" xfId="7"/>
    <cellStyle name="40% - アクセント 2" xfId="8"/>
    <cellStyle name="40% - アクセント 3" xfId="9"/>
    <cellStyle name="40% - アクセント 4" xfId="10"/>
    <cellStyle name="40% - アクセント 5" xfId="11"/>
    <cellStyle name="40% - アクセント 6" xfId="12"/>
    <cellStyle name="60% - アクセント 1" xfId="13"/>
    <cellStyle name="60% - アクセント 2" xfId="14"/>
    <cellStyle name="60% - アクセント 3" xfId="15"/>
    <cellStyle name="60% - アクセント 4" xfId="16"/>
    <cellStyle name="60% - アクセント 5" xfId="17"/>
    <cellStyle name="60% - アクセント 6" xfId="18"/>
    <cellStyle name="どちらでもない" xfId="19"/>
    <cellStyle name="アクセント 1" xfId="20"/>
    <cellStyle name="アクセント 2" xfId="21"/>
    <cellStyle name="アクセント 3" xfId="22"/>
    <cellStyle name="アクセント 4" xfId="23"/>
    <cellStyle name="アクセント 5" xfId="24"/>
    <cellStyle name="アクセント 6" xfId="25"/>
    <cellStyle name="タイトル" xfId="26"/>
    <cellStyle name="チェック セル" xfId="27"/>
    <cellStyle name="メモ" xfId="28"/>
    <cellStyle name="リンク セル" xfId="29"/>
    <cellStyle name="入力" xfId="30"/>
    <cellStyle name="出力" xfId="31"/>
    <cellStyle name="悪い" xfId="32"/>
    <cellStyle name="標準" xfId="0" builtinId="0"/>
    <cellStyle name="良い" xfId="33"/>
    <cellStyle name="見出し 1" xfId="34"/>
    <cellStyle name="見出し 2" xfId="35"/>
    <cellStyle name="見出し 3" xfId="36"/>
    <cellStyle name="見出し 4" xfId="37"/>
    <cellStyle name="計算" xfId="38"/>
    <cellStyle name="説明文" xfId="39"/>
    <cellStyle name="警告文" xfId="40"/>
    <cellStyle name="集計" xfId="41"/>
    <cellStyle name="桁区切り" xfId="42" builtinId="6"/>
  </cellStyles>
  <tableStyles count="0" defaultTableStyle="TableStyleMedium2" defaultPivotStyle="PivotStyleLight16"/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worksheet" Target="worksheets/sheet4.xml" /><Relationship Id="rId5" Type="http://schemas.openxmlformats.org/officeDocument/2006/relationships/worksheet" Target="worksheets/sheet5.xml" /><Relationship Id="rId6" Type="http://schemas.openxmlformats.org/officeDocument/2006/relationships/worksheet" Target="worksheets/sheet6.xml" /><Relationship Id="rId7" Type="http://schemas.openxmlformats.org/officeDocument/2006/relationships/worksheet" Target="worksheets/sheet7.xml" /><Relationship Id="rId8" Type="http://schemas.openxmlformats.org/officeDocument/2006/relationships/worksheet" Target="worksheets/sheet8.xml" /><Relationship Id="rId9" Type="http://schemas.openxmlformats.org/officeDocument/2006/relationships/worksheet" Target="worksheets/sheet9.xml" /><Relationship Id="rId10" Type="http://schemas.openxmlformats.org/officeDocument/2006/relationships/theme" Target="theme/theme1.xml" /><Relationship Id="rId11" Type="http://schemas.openxmlformats.org/officeDocument/2006/relationships/sharedStrings" Target="sharedStrings.xml" /><Relationship Id="rId12" Type="http://schemas.openxmlformats.org/officeDocument/2006/relationships/styles" Target="styles.xml" /></Relationships>
</file>

<file path=xl/charts/chart1.xml><?xml version="1.0" encoding="utf-8"?>
<c:chartSpace xmlns:a="http://schemas.openxmlformats.org/drawingml/2006/main" xmlns:r="http://schemas.openxmlformats.org/officeDocument/2006/relationships" xmlns:c="http://schemas.openxmlformats.org/drawingml/20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horzOverflow="overflow" anchor="t" anchorCtr="1"/>
          <a:lstStyle/>
          <a:p>
            <a:pPr algn="ctr" rtl="0">
              <a:defRPr kumimoji="0" sz="1080" kern="1200">
                <a:solidFill>
                  <a:srgbClr val="000000"/>
                </a:solidFill>
              </a:defRPr>
            </a:pPr>
            <a:r>
              <a:rPr kumimoji="0" lang="ja-JP" altLang="en-US" sz="1400" b="1" i="0" u="none" strike="noStrike" kern="1200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出雲地域総人口ピラミッド(令和７年３月末現在）　</a:t>
            </a:r>
            <a:endParaRPr kumimoji="0" lang="ja-JP" altLang="en-US" sz="1400" b="1" i="0" u="none" strike="noStrike" kern="1200" baseline="0">
              <a:solidFill>
                <a:srgbClr val="000000"/>
              </a:solidFill>
              <a:latin typeface="ＭＳ Ｐゴシック"/>
              <a:ea typeface="ＭＳ Ｐゴシック"/>
            </a:endParaRPr>
          </a:p>
          <a:p>
            <a:pPr algn="ctr" rtl="0">
              <a:defRPr kumimoji="0" sz="1080" kern="1200">
                <a:solidFill>
                  <a:srgbClr val="000000"/>
                </a:solidFill>
              </a:defRPr>
            </a:pPr>
            <a:endParaRPr kumimoji="0" lang="ja-JP" altLang="en-US" sz="1400" b="1" i="0" u="none" strike="noStrike" kern="1200" baseline="0">
              <a:solidFill>
                <a:srgbClr val="000000"/>
              </a:solidFill>
              <a:latin typeface="ＭＳ Ｐゴシック"/>
              <a:ea typeface="ＭＳ Ｐゴシック"/>
            </a:endParaRPr>
          </a:p>
        </c:rich>
      </c:tx>
      <c:layout>
        <c:manualLayout>
          <c:xMode val="edge"/>
          <c:yMode val="edge"/>
          <c:x val="0.29794267472143093"/>
          <c:y val="4.8802928093262142e-003"/>
        </c:manualLayout>
      </c:layout>
      <c:overlay val="0"/>
      <c:spPr>
        <a:noFill/>
        <a:ln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3.4995863150471852e-002"/>
          <c:y val="0.13764057706721891"/>
          <c:w val="0.92728492837522369"/>
          <c:h val="0.78784336452545978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data!$B$2</c:f>
              <c:strCache>
                <c:ptCount val="1"/>
                <c:pt idx="0">
                  <c:v>男</c:v>
                </c:pt>
              </c:strCache>
            </c:strRef>
          </c:tx>
          <c:spPr>
            <a:gradFill>
              <a:gsLst>
                <a:gs pos="0">
                  <a:srgbClr val="3366FF"/>
                </a:gs>
                <a:gs pos="50000">
                  <a:srgbClr val="C1D1FF"/>
                </a:gs>
                <a:gs pos="100000">
                  <a:srgbClr val="3366FF"/>
                </a:gs>
              </a:gsLst>
              <a:lin ang="5400000" scaled="1"/>
              <a:tileRect/>
            </a:gradFill>
            <a:ln w="3175">
              <a:solidFill>
                <a:srgbClr val="808080"/>
              </a:solidFill>
              <a:prstDash val="solid"/>
            </a:ln>
          </c:spPr>
          <c:invertIfNegative val="0"/>
          <c:dLbls>
            <c:numFmt formatCode="#,##0" sourceLinked="0"/>
            <c:spPr>
              <a:noFill/>
              <a:ln>
                <a:noFill/>
              </a:ln>
            </c:spPr>
            <c:txPr>
              <a:bodyPr rot="0" horzOverflow="overflow" anchor="ctr" anchorCtr="1"/>
              <a:lstStyle/>
              <a:p>
                <a:pPr algn="ctr" rtl="0">
                  <a:defRPr sz="800">
                    <a:solidFill>
                      <a:srgbClr val="000000"/>
                    </a:solidFill>
                  </a:defRPr>
                </a:pPr>
                <a:endParaRPr lang="ja-JP" alt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eparator xml:space="preserve">
</c:separator>
          </c:dLbls>
          <c:cat>
            <c:strRef>
              <c:f>data!$A$3:$A$23</c:f>
              <c:strCache>
                <c:ptCount val="21"/>
                <c:pt idx="0">
                  <c:v>　４才以下</c:v>
                </c:pt>
                <c:pt idx="1">
                  <c:v xml:space="preserve"> ５ ～ ９才</c:v>
                </c:pt>
                <c:pt idx="2">
                  <c:v>10 ～ 14才</c:v>
                </c:pt>
                <c:pt idx="3">
                  <c:v>15 ～ 19才</c:v>
                </c:pt>
                <c:pt idx="4">
                  <c:v>20 ～ 24才</c:v>
                </c:pt>
                <c:pt idx="5">
                  <c:v>25 ～ 29才</c:v>
                </c:pt>
                <c:pt idx="6">
                  <c:v>30 ～ 34才</c:v>
                </c:pt>
                <c:pt idx="7">
                  <c:v>35 ～ 39才</c:v>
                </c:pt>
                <c:pt idx="8">
                  <c:v>40 ～ 44才</c:v>
                </c:pt>
                <c:pt idx="9">
                  <c:v>45 ～ 49才</c:v>
                </c:pt>
                <c:pt idx="10">
                  <c:v>50 ～ 54才</c:v>
                </c:pt>
                <c:pt idx="11">
                  <c:v>55 ～ 59才</c:v>
                </c:pt>
                <c:pt idx="12">
                  <c:v>60 ～ 64才</c:v>
                </c:pt>
                <c:pt idx="13">
                  <c:v>65 ～ 69才</c:v>
                </c:pt>
                <c:pt idx="14">
                  <c:v>70 ～ 74才</c:v>
                </c:pt>
                <c:pt idx="15">
                  <c:v>75 ～ 79才</c:v>
                </c:pt>
                <c:pt idx="16">
                  <c:v>80 ～ 84才</c:v>
                </c:pt>
                <c:pt idx="17">
                  <c:v>85 ～ 89才</c:v>
                </c:pt>
                <c:pt idx="18">
                  <c:v>90 ～ 94才</c:v>
                </c:pt>
                <c:pt idx="19">
                  <c:v>95 ～ 99才</c:v>
                </c:pt>
                <c:pt idx="20">
                  <c:v>100才以上</c:v>
                </c:pt>
              </c:strCache>
            </c:strRef>
          </c:cat>
          <c:val>
            <c:numRef>
              <c:f>data!$B$3:$B$23</c:f>
              <c:numCache>
                <c:formatCode xml:space="preserve">#,##0_ </c:formatCode>
                <c:ptCount val="21"/>
                <c:pt idx="0">
                  <c:v>2143</c:v>
                </c:pt>
                <c:pt idx="1">
                  <c:v>2384</c:v>
                </c:pt>
                <c:pt idx="2">
                  <c:v>2374</c:v>
                </c:pt>
                <c:pt idx="3">
                  <c:v>2343</c:v>
                </c:pt>
                <c:pt idx="4">
                  <c:v>2351</c:v>
                </c:pt>
                <c:pt idx="5">
                  <c:v>2569</c:v>
                </c:pt>
                <c:pt idx="6">
                  <c:v>2705</c:v>
                </c:pt>
                <c:pt idx="7">
                  <c:v>2866</c:v>
                </c:pt>
                <c:pt idx="8">
                  <c:v>2979</c:v>
                </c:pt>
                <c:pt idx="9">
                  <c:v>3424</c:v>
                </c:pt>
                <c:pt idx="10">
                  <c:v>3402</c:v>
                </c:pt>
                <c:pt idx="11">
                  <c:v>2777</c:v>
                </c:pt>
                <c:pt idx="12">
                  <c:v>2555</c:v>
                </c:pt>
                <c:pt idx="13">
                  <c:v>2563</c:v>
                </c:pt>
                <c:pt idx="14">
                  <c:v>2786</c:v>
                </c:pt>
                <c:pt idx="15">
                  <c:v>2548</c:v>
                </c:pt>
                <c:pt idx="16">
                  <c:v>1562</c:v>
                </c:pt>
                <c:pt idx="17">
                  <c:v>1048</c:v>
                </c:pt>
                <c:pt idx="18">
                  <c:v>442</c:v>
                </c:pt>
                <c:pt idx="19">
                  <c:v>100</c:v>
                </c:pt>
                <c:pt idx="20">
                  <c:v>16</c:v>
                </c:pt>
              </c:numCache>
            </c:numRef>
          </c:val>
        </c:ser>
        <c:dLbls>
          <c:spPr>
            <a:noFill/>
            <a:ln>
              <a:noFill/>
            </a:ln>
          </c:spPr>
          <c:txPr>
            <a:bodyPr rot="0" horzOverflow="overflow" anchor="ctr" anchorCtr="1"/>
            <a:lstStyle/>
            <a:p>
              <a:pPr algn="ctr" rtl="0">
                <a:defRPr sz="900">
                  <a:solidFill>
                    <a:srgbClr val="000000"/>
                  </a:solidFill>
                </a:defRPr>
              </a:pPr>
              <a:endParaRPr lang="ja-JP" altLang="en-US"/>
            </a:p>
          </c:txPr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0"/>
        <c:axId val="1"/>
        <c:axId val="2"/>
      </c:barChart>
      <c:barChart>
        <c:barDir val="bar"/>
        <c:grouping val="clustered"/>
        <c:varyColors val="0"/>
        <c:ser>
          <c:idx val="1"/>
          <c:order val="1"/>
          <c:tx>
            <c:strRef>
              <c:f>data!$F$2</c:f>
              <c:strCache>
                <c:ptCount val="1"/>
                <c:pt idx="0">
                  <c:v>女</c:v>
                </c:pt>
              </c:strCache>
            </c:strRef>
          </c:tx>
          <c:spPr>
            <a:gradFill>
              <a:gsLst>
                <a:gs pos="0">
                  <a:srgbClr val="FF00FF"/>
                </a:gs>
                <a:gs pos="50000">
                  <a:srgbClr val="FFB2FF"/>
                </a:gs>
                <a:gs pos="100000">
                  <a:srgbClr val="FF00FF"/>
                </a:gs>
              </a:gsLst>
              <a:lin ang="5400000" scaled="1"/>
              <a:tileRect/>
            </a:gradFill>
            <a:ln w="3175">
              <a:solidFill>
                <a:srgbClr val="808080"/>
              </a:solidFill>
              <a:prstDash val="solid"/>
            </a:ln>
          </c:spPr>
          <c:invertIfNegative val="0"/>
          <c:dLbls>
            <c:numFmt formatCode="#,##0" sourceLinked="0"/>
            <c:spPr>
              <a:noFill/>
              <a:ln>
                <a:noFill/>
              </a:ln>
            </c:spPr>
            <c:txPr>
              <a:bodyPr rot="0" horzOverflow="overflow" anchor="ctr" anchorCtr="1"/>
              <a:lstStyle/>
              <a:p>
                <a:pPr algn="ctr" rtl="0">
                  <a:defRPr sz="800">
                    <a:solidFill>
                      <a:srgbClr val="000000"/>
                    </a:solidFill>
                  </a:defRPr>
                </a:pPr>
                <a:endParaRPr lang="ja-JP" alt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eparator xml:space="preserve">
</c:separator>
          </c:dLbls>
          <c:cat>
            <c:strRef>
              <c:f>data!$A$3:$A$23</c:f>
              <c:strCache>
                <c:ptCount val="21"/>
                <c:pt idx="0">
                  <c:v>　４才以下</c:v>
                </c:pt>
                <c:pt idx="1">
                  <c:v xml:space="preserve"> ５ ～ ９才</c:v>
                </c:pt>
                <c:pt idx="2">
                  <c:v>10 ～ 14才</c:v>
                </c:pt>
                <c:pt idx="3">
                  <c:v>15 ～ 19才</c:v>
                </c:pt>
                <c:pt idx="4">
                  <c:v>20 ～ 24才</c:v>
                </c:pt>
                <c:pt idx="5">
                  <c:v>25 ～ 29才</c:v>
                </c:pt>
                <c:pt idx="6">
                  <c:v>30 ～ 34才</c:v>
                </c:pt>
                <c:pt idx="7">
                  <c:v>35 ～ 39才</c:v>
                </c:pt>
                <c:pt idx="8">
                  <c:v>40 ～ 44才</c:v>
                </c:pt>
                <c:pt idx="9">
                  <c:v>45 ～ 49才</c:v>
                </c:pt>
                <c:pt idx="10">
                  <c:v>50 ～ 54才</c:v>
                </c:pt>
                <c:pt idx="11">
                  <c:v>55 ～ 59才</c:v>
                </c:pt>
                <c:pt idx="12">
                  <c:v>60 ～ 64才</c:v>
                </c:pt>
                <c:pt idx="13">
                  <c:v>65 ～ 69才</c:v>
                </c:pt>
                <c:pt idx="14">
                  <c:v>70 ～ 74才</c:v>
                </c:pt>
                <c:pt idx="15">
                  <c:v>75 ～ 79才</c:v>
                </c:pt>
                <c:pt idx="16">
                  <c:v>80 ～ 84才</c:v>
                </c:pt>
                <c:pt idx="17">
                  <c:v>85 ～ 89才</c:v>
                </c:pt>
                <c:pt idx="18">
                  <c:v>90 ～ 94才</c:v>
                </c:pt>
                <c:pt idx="19">
                  <c:v>95 ～ 99才</c:v>
                </c:pt>
                <c:pt idx="20">
                  <c:v>100才以上</c:v>
                </c:pt>
              </c:strCache>
            </c:strRef>
          </c:cat>
          <c:val>
            <c:numRef>
              <c:f>data!$F$3:$F$23</c:f>
              <c:numCache>
                <c:formatCode xml:space="preserve">#,##0_ </c:formatCode>
                <c:ptCount val="21"/>
                <c:pt idx="0">
                  <c:v>2082</c:v>
                </c:pt>
                <c:pt idx="1">
                  <c:v>2259</c:v>
                </c:pt>
                <c:pt idx="2">
                  <c:v>2290</c:v>
                </c:pt>
                <c:pt idx="3">
                  <c:v>2187</c:v>
                </c:pt>
                <c:pt idx="4">
                  <c:v>2417</c:v>
                </c:pt>
                <c:pt idx="5">
                  <c:v>2444</c:v>
                </c:pt>
                <c:pt idx="6">
                  <c:v>2665</c:v>
                </c:pt>
                <c:pt idx="7">
                  <c:v>2834</c:v>
                </c:pt>
                <c:pt idx="8">
                  <c:v>2880</c:v>
                </c:pt>
                <c:pt idx="9">
                  <c:v>3295</c:v>
                </c:pt>
                <c:pt idx="10">
                  <c:v>3363</c:v>
                </c:pt>
                <c:pt idx="11">
                  <c:v>2813</c:v>
                </c:pt>
                <c:pt idx="12">
                  <c:v>2691</c:v>
                </c:pt>
                <c:pt idx="13">
                  <c:v>2628</c:v>
                </c:pt>
                <c:pt idx="14">
                  <c:v>3053</c:v>
                </c:pt>
                <c:pt idx="15">
                  <c:v>2889</c:v>
                </c:pt>
                <c:pt idx="16">
                  <c:v>2201</c:v>
                </c:pt>
                <c:pt idx="17">
                  <c:v>1822</c:v>
                </c:pt>
                <c:pt idx="18">
                  <c:v>1268</c:v>
                </c:pt>
                <c:pt idx="19">
                  <c:v>483</c:v>
                </c:pt>
                <c:pt idx="20">
                  <c:v>71</c:v>
                </c:pt>
              </c:numCache>
            </c:numRef>
          </c:val>
        </c:ser>
        <c:dLbls>
          <c:spPr>
            <a:noFill/>
            <a:ln>
              <a:noFill/>
            </a:ln>
          </c:spPr>
          <c:txPr>
            <a:bodyPr rot="0" horzOverflow="overflow" anchor="ctr" anchorCtr="1"/>
            <a:lstStyle/>
            <a:p>
              <a:pPr algn="ctr" rtl="0">
                <a:defRPr sz="900">
                  <a:solidFill>
                    <a:srgbClr val="000000"/>
                  </a:solidFill>
                </a:defRPr>
              </a:pPr>
              <a:endParaRPr lang="ja-JP" altLang="en-US"/>
            </a:p>
          </c:txPr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0"/>
        <c:axId val="11"/>
        <c:axId val="12"/>
      </c:barChart>
      <c:catAx>
        <c:axId val="1"/>
        <c:scaling>
          <c:orientation val="minMax"/>
        </c:scaling>
        <c:delete val="0"/>
        <c:axPos val="r"/>
        <c:numFmt formatCode="#,##0_ 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horzOverflow="overflow" anchor="ctr" anchorCtr="1"/>
          <a:lstStyle/>
          <a:p>
            <a:pPr algn="ctr" rtl="0">
              <a:defRPr sz="1100">
                <a:solidFill>
                  <a:srgbClr val="000000"/>
                </a:solidFill>
              </a:defRPr>
            </a:pPr>
            <a:endParaRPr lang="ja-JP" altLang="en-US"/>
          </a:p>
        </c:txPr>
        <c:crossAx val="2"/>
        <c:crosses val="autoZero"/>
        <c:auto val="1"/>
        <c:lblAlgn val="ctr"/>
        <c:lblOffset val="300"/>
        <c:tickLblSkip val="1"/>
        <c:noMultiLvlLbl val="0"/>
      </c:catAx>
      <c:valAx>
        <c:axId val="2"/>
        <c:scaling>
          <c:orientation val="maxMin"/>
          <c:max val="4000"/>
          <c:min val="-5000"/>
        </c:scaling>
        <c:delete val="0"/>
        <c:axPos val="b"/>
        <c:majorGridlines>
          <c:spPr>
            <a:ln w="3175">
              <a:solidFill>
                <a:srgbClr val="808080"/>
              </a:solidFill>
              <a:prstDash val="solid"/>
            </a:ln>
          </c:spPr>
        </c:majorGridlines>
        <c:title>
          <c:tx>
            <c:rich>
              <a:bodyPr rot="0" horzOverflow="overflow" anchor="ctr" anchorCtr="1"/>
              <a:lstStyle/>
              <a:p>
                <a:pPr algn="ctr" rtl="0">
                  <a:defRPr sz="900">
                    <a:solidFill>
                      <a:srgbClr val="000000"/>
                    </a:solidFill>
                  </a:defRPr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</a:rPr>
                  <a:t>（人）</a:t>
                </a:r>
                <a:endParaRPr lang="ja-JP" altLang="en-US" sz="9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endParaRPr>
              </a:p>
            </c:rich>
          </c:tx>
          <c:layout>
            <c:manualLayout>
              <c:xMode val="edge"/>
              <c:yMode val="edge"/>
              <c:x val="4.9592297568041628e-002"/>
              <c:y val="0.9750204384412694"/>
            </c:manualLayout>
          </c:layout>
          <c:overlay val="0"/>
          <c:spPr>
            <a:noFill/>
            <a:ln>
              <a:noFill/>
            </a:ln>
          </c:spPr>
        </c:title>
        <c:numFmt formatCode="#,##0;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horzOverflow="overflow" anchor="ctr" anchorCtr="1"/>
          <a:lstStyle/>
          <a:p>
            <a:pPr algn="ctr" rtl="0">
              <a:defRPr sz="900">
                <a:solidFill>
                  <a:srgbClr val="000000"/>
                </a:solidFill>
              </a:defRPr>
            </a:pPr>
            <a:endParaRPr lang="ja-JP" altLang="en-US"/>
          </a:p>
        </c:txPr>
        <c:crossAx val="1"/>
        <c:crosses val="autoZero"/>
        <c:crossBetween val="between"/>
        <c:majorUnit val="1000"/>
        <c:minorUnit val="1000"/>
      </c:valAx>
      <c:catAx>
        <c:axId val="11"/>
        <c:scaling>
          <c:orientation val="minMax"/>
        </c:scaling>
        <c:delete val="1"/>
        <c:axPos val="l"/>
        <c:numFmt formatCode="#,##0_ " sourceLinked="1"/>
        <c:majorTickMark val="out"/>
        <c:minorTickMark val="none"/>
        <c:tickLblPos val="nextTo"/>
        <c:spPr>
          <a:ln>
            <a:noFill/>
          </a:ln>
        </c:spPr>
        <c:txPr>
          <a:bodyPr horzOverflow="overflow" anchor="ctr" anchorCtr="1"/>
          <a:lstStyle/>
          <a:p>
            <a:pPr algn="ctr" rtl="0">
              <a:defRPr sz="900">
                <a:solidFill>
                  <a:srgbClr val="000000"/>
                </a:solidFill>
              </a:defRPr>
            </a:pPr>
            <a:endParaRPr lang="ja-JP" altLang="en-US"/>
          </a:p>
        </c:txPr>
        <c:crossAx val="12"/>
        <c:crosses val="autoZero"/>
        <c:auto val="1"/>
        <c:lblAlgn val="ctr"/>
        <c:lblOffset val="100"/>
        <c:tickLblSkip val="1"/>
        <c:noMultiLvlLbl val="0"/>
      </c:catAx>
      <c:valAx>
        <c:axId val="12"/>
        <c:scaling>
          <c:orientation val="minMax"/>
          <c:max val="4000"/>
          <c:min val="-5000"/>
        </c:scaling>
        <c:delete val="0"/>
        <c:axPos val="t"/>
        <c:title>
          <c:tx>
            <c:rich>
              <a:bodyPr rot="0" horzOverflow="overflow" anchor="ctr" anchorCtr="1"/>
              <a:lstStyle/>
              <a:p>
                <a:pPr algn="ctr" rtl="0">
                  <a:defRPr sz="900">
                    <a:solidFill>
                      <a:srgbClr val="000000"/>
                    </a:solidFill>
                  </a:defRPr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</a:rPr>
                  <a:t>（人）</a:t>
                </a:r>
                <a:endParaRPr lang="ja-JP" altLang="en-US" sz="9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endParaRPr>
              </a:p>
            </c:rich>
          </c:tx>
          <c:layout>
            <c:manualLayout>
              <c:xMode val="edge"/>
              <c:yMode val="edge"/>
              <c:x val="0.92031282219693444"/>
              <c:y val="7.5964959728414716e-002"/>
            </c:manualLayout>
          </c:layout>
          <c:overlay val="0"/>
          <c:spPr>
            <a:noFill/>
            <a:ln>
              <a:noFill/>
            </a:ln>
          </c:spPr>
        </c:title>
        <c:numFmt formatCode="#,##0;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horzOverflow="overflow" anchor="ctr" anchorCtr="1"/>
          <a:lstStyle/>
          <a:p>
            <a:pPr algn="ctr" rtl="0">
              <a:defRPr sz="900">
                <a:solidFill>
                  <a:srgbClr val="000000"/>
                </a:solidFill>
              </a:defRPr>
            </a:pPr>
            <a:endParaRPr lang="ja-JP" altLang="en-US"/>
          </a:p>
        </c:txPr>
        <c:crossAx val="11"/>
        <c:crosses val="max"/>
        <c:crossBetween val="between"/>
        <c:majorUnit val="1000"/>
        <c:minorUnit val="1000"/>
      </c:valAx>
      <c:spPr>
        <a:noFill/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46682491070769405"/>
          <c:y val="7.7437969910287216e-002"/>
          <c:w val="5.8195926285160036e-002"/>
          <c:h val="1.8318613019299969e-00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 horzOverflow="overflow" anchor="ctr" anchorCtr="1"/>
        <a:lstStyle/>
        <a:p>
          <a:pPr algn="l" rtl="0">
            <a:defRPr sz="920">
              <a:solidFill>
                <a:srgbClr val="000000"/>
              </a:solidFill>
            </a:defRPr>
          </a:pPr>
          <a:endParaRPr lang="ja-JP" alt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 horzOverflow="overflow" anchor="ctr" anchorCtr="1"/>
    <a:lstStyle/>
    <a:p>
      <a:pPr algn="ctr" rtl="0">
        <a:defRPr lang="ja-JP" altLang="en-US" sz="900" b="0" i="0" u="none" strike="noStrike" baseline="0">
          <a:solidFill>
            <a:srgbClr val="000000"/>
          </a:solidFill>
          <a:latin typeface="ＭＳ Ｐゴシック"/>
          <a:ea typeface="ＭＳ Ｐゴシック"/>
        </a:defRPr>
      </a:pPr>
      <a:endParaRPr lang="ja-JP" altLang="en-US"/>
    </a:p>
  </c:txPr>
  <c:printSettings>
    <c:headerFooter alignWithMargins="0"/>
    <c:pageMargins l="0.75" r="0.75" t="1" b="1" header="0.51200000000000001" footer="0.51200000000000001"/>
    <c:pageSetup paperSize="9" orientation="landscape"/>
  </c:printSettings>
  <c:extLst>
    <c:ext xmlns:c14="http://schemas.microsoft.com/office/drawing/2007/8/2/chart" uri="{781A3756-C4B2-4CAC-9D66-4F8BD8637D16}"/>
  </c:extLst>
</c:chartSpace>
</file>

<file path=xl/charts/chart2.xml><?xml version="1.0" encoding="utf-8"?>
<c:chartSpace xmlns:a="http://schemas.openxmlformats.org/drawingml/2006/main" xmlns:r="http://schemas.openxmlformats.org/officeDocument/2006/relationships" xmlns:c="http://schemas.openxmlformats.org/drawingml/20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horzOverflow="overflow" anchor="t" anchorCtr="1"/>
          <a:lstStyle/>
          <a:p>
            <a:pPr algn="ctr" rtl="0">
              <a:defRPr kumimoji="0" sz="1080" kern="1200">
                <a:solidFill>
                  <a:srgbClr val="000000"/>
                </a:solidFill>
              </a:defRPr>
            </a:pPr>
            <a:r>
              <a:rPr kumimoji="0" lang="ja-JP" altLang="en-US" sz="1400" b="1" i="0" u="none" strike="noStrike" kern="1200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平田地域総人口ピラミッド(令和７年３月末現在）　</a:t>
            </a:r>
            <a:endParaRPr kumimoji="0" lang="ja-JP" altLang="en-US" sz="1400" b="1" i="0" u="none" strike="noStrike" kern="1200" baseline="0">
              <a:solidFill>
                <a:srgbClr val="000000"/>
              </a:solidFill>
              <a:latin typeface="ＭＳ Ｐゴシック"/>
              <a:ea typeface="ＭＳ Ｐゴシック"/>
            </a:endParaRPr>
          </a:p>
          <a:p>
            <a:pPr algn="ctr" rtl="0">
              <a:defRPr kumimoji="0" sz="1080" kern="1200">
                <a:solidFill>
                  <a:srgbClr val="000000"/>
                </a:solidFill>
              </a:defRPr>
            </a:pPr>
            <a:endParaRPr kumimoji="0" lang="ja-JP" altLang="en-US" sz="1400" b="1" i="0" u="none" strike="noStrike" kern="1200" baseline="0">
              <a:solidFill>
                <a:srgbClr val="000000"/>
              </a:solidFill>
              <a:latin typeface="ＭＳ Ｐゴシック"/>
              <a:ea typeface="ＭＳ Ｐゴシック"/>
            </a:endParaRPr>
          </a:p>
        </c:rich>
      </c:tx>
      <c:layout>
        <c:manualLayout>
          <c:xMode val="edge"/>
          <c:yMode val="edge"/>
          <c:x val="0.29774757281553399"/>
          <c:y val="1.4782131625107215e-002"/>
        </c:manualLayout>
      </c:layout>
      <c:overlay val="0"/>
      <c:spPr>
        <a:noFill/>
        <a:ln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3.5014550365670312e-002"/>
          <c:y val="0.13764057706721891"/>
          <c:w val="0.93096113956629212"/>
          <c:h val="0.7945270825445151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data!$K$2</c:f>
              <c:strCache>
                <c:ptCount val="1"/>
                <c:pt idx="0">
                  <c:v>男</c:v>
                </c:pt>
              </c:strCache>
            </c:strRef>
          </c:tx>
          <c:spPr>
            <a:gradFill>
              <a:gsLst>
                <a:gs pos="0">
                  <a:srgbClr val="3366FF"/>
                </a:gs>
                <a:gs pos="50000">
                  <a:srgbClr val="C1D1FF"/>
                </a:gs>
                <a:gs pos="100000">
                  <a:srgbClr val="3366FF"/>
                </a:gs>
              </a:gsLst>
              <a:lin ang="5400000" scaled="1"/>
              <a:tileRect/>
            </a:gradFill>
            <a:ln w="3175">
              <a:solidFill>
                <a:srgbClr val="808080"/>
              </a:solidFill>
              <a:prstDash val="solid"/>
            </a:ln>
          </c:spPr>
          <c:invertIfNegative val="0"/>
          <c:dLbls>
            <c:numFmt formatCode="#,##0_ " sourceLinked="0"/>
            <c:spPr>
              <a:noFill/>
              <a:ln>
                <a:noFill/>
              </a:ln>
            </c:spPr>
            <c:txPr>
              <a:bodyPr rot="0" horzOverflow="overflow" anchor="ctr" anchorCtr="1"/>
              <a:lstStyle/>
              <a:p>
                <a:pPr algn="ctr" rtl="0">
                  <a:defRPr sz="800">
                    <a:solidFill>
                      <a:srgbClr val="000000"/>
                    </a:solidFill>
                  </a:defRPr>
                </a:pPr>
                <a:endParaRPr lang="ja-JP" alt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eparator xml:space="preserve">
</c:separator>
          </c:dLbls>
          <c:cat>
            <c:strRef>
              <c:f>data!$J$3:$J$23</c:f>
              <c:strCache>
                <c:ptCount val="21"/>
                <c:pt idx="0">
                  <c:v>　４才以下</c:v>
                </c:pt>
                <c:pt idx="1">
                  <c:v xml:space="preserve"> ５ ～ ９才</c:v>
                </c:pt>
                <c:pt idx="2">
                  <c:v>10 ～ 14才</c:v>
                </c:pt>
                <c:pt idx="3">
                  <c:v>15 ～ 19才</c:v>
                </c:pt>
                <c:pt idx="4">
                  <c:v>20 ～ 24才</c:v>
                </c:pt>
                <c:pt idx="5">
                  <c:v>25 ～ 29才</c:v>
                </c:pt>
                <c:pt idx="6">
                  <c:v>30 ～ 34才</c:v>
                </c:pt>
                <c:pt idx="7">
                  <c:v>35 ～ 39才</c:v>
                </c:pt>
                <c:pt idx="8">
                  <c:v>40 ～ 44才</c:v>
                </c:pt>
                <c:pt idx="9">
                  <c:v>45 ～ 49才</c:v>
                </c:pt>
                <c:pt idx="10">
                  <c:v>50 ～ 54才</c:v>
                </c:pt>
                <c:pt idx="11">
                  <c:v>55 ～ 59才</c:v>
                </c:pt>
                <c:pt idx="12">
                  <c:v>60 ～ 64才</c:v>
                </c:pt>
                <c:pt idx="13">
                  <c:v>65 ～ 69才</c:v>
                </c:pt>
                <c:pt idx="14">
                  <c:v>70 ～ 74才</c:v>
                </c:pt>
                <c:pt idx="15">
                  <c:v>75 ～ 79才</c:v>
                </c:pt>
                <c:pt idx="16">
                  <c:v>80 ～ 84才</c:v>
                </c:pt>
                <c:pt idx="17">
                  <c:v>85 ～ 89才</c:v>
                </c:pt>
                <c:pt idx="18">
                  <c:v>90 ～ 94才</c:v>
                </c:pt>
                <c:pt idx="19">
                  <c:v>95 ～ 99才</c:v>
                </c:pt>
                <c:pt idx="20">
                  <c:v>100才以上</c:v>
                </c:pt>
              </c:strCache>
            </c:strRef>
          </c:cat>
          <c:val>
            <c:numRef>
              <c:f>data!$K$3:$K$23</c:f>
              <c:numCache>
                <c:formatCode xml:space="preserve">#,##0_ </c:formatCode>
                <c:ptCount val="21"/>
                <c:pt idx="0">
                  <c:v>281</c:v>
                </c:pt>
                <c:pt idx="1">
                  <c:v>452</c:v>
                </c:pt>
                <c:pt idx="2">
                  <c:v>516</c:v>
                </c:pt>
                <c:pt idx="3">
                  <c:v>506</c:v>
                </c:pt>
                <c:pt idx="4">
                  <c:v>455</c:v>
                </c:pt>
                <c:pt idx="5">
                  <c:v>358</c:v>
                </c:pt>
                <c:pt idx="6">
                  <c:v>428</c:v>
                </c:pt>
                <c:pt idx="7">
                  <c:v>531</c:v>
                </c:pt>
                <c:pt idx="8">
                  <c:v>627</c:v>
                </c:pt>
                <c:pt idx="9">
                  <c:v>791</c:v>
                </c:pt>
                <c:pt idx="10">
                  <c:v>839</c:v>
                </c:pt>
                <c:pt idx="11">
                  <c:v>726</c:v>
                </c:pt>
                <c:pt idx="12">
                  <c:v>777</c:v>
                </c:pt>
                <c:pt idx="13">
                  <c:v>874</c:v>
                </c:pt>
                <c:pt idx="14">
                  <c:v>905</c:v>
                </c:pt>
                <c:pt idx="15">
                  <c:v>948</c:v>
                </c:pt>
                <c:pt idx="16">
                  <c:v>539</c:v>
                </c:pt>
                <c:pt idx="17">
                  <c:v>346</c:v>
                </c:pt>
                <c:pt idx="18">
                  <c:v>169</c:v>
                </c:pt>
                <c:pt idx="19">
                  <c:v>38</c:v>
                </c:pt>
                <c:pt idx="20">
                  <c:v>4</c:v>
                </c:pt>
              </c:numCache>
            </c:numRef>
          </c:val>
        </c:ser>
        <c:dLbls>
          <c:spPr>
            <a:noFill/>
            <a:ln>
              <a:noFill/>
            </a:ln>
          </c:spPr>
          <c:txPr>
            <a:bodyPr rot="0" horzOverflow="overflow" anchor="ctr" anchorCtr="1"/>
            <a:lstStyle/>
            <a:p>
              <a:pPr algn="ctr" rtl="0">
                <a:defRPr sz="900">
                  <a:solidFill>
                    <a:srgbClr val="000000"/>
                  </a:solidFill>
                </a:defRPr>
              </a:pPr>
              <a:endParaRPr lang="ja-JP" altLang="en-US"/>
            </a:p>
          </c:txPr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0"/>
        <c:axId val="1"/>
        <c:axId val="2"/>
      </c:barChart>
      <c:barChart>
        <c:barDir val="bar"/>
        <c:grouping val="clustered"/>
        <c:varyColors val="0"/>
        <c:ser>
          <c:idx val="1"/>
          <c:order val="1"/>
          <c:tx>
            <c:strRef>
              <c:f>data!$O$2</c:f>
              <c:strCache>
                <c:ptCount val="1"/>
                <c:pt idx="0">
                  <c:v>女</c:v>
                </c:pt>
              </c:strCache>
            </c:strRef>
          </c:tx>
          <c:spPr>
            <a:gradFill>
              <a:gsLst>
                <a:gs pos="0">
                  <a:srgbClr val="FF00FF"/>
                </a:gs>
                <a:gs pos="50000">
                  <a:srgbClr val="FFB2FF"/>
                </a:gs>
                <a:gs pos="100000">
                  <a:srgbClr val="FF00FF"/>
                </a:gs>
              </a:gsLst>
              <a:lin ang="5400000" scaled="1"/>
              <a:tileRect/>
            </a:gradFill>
            <a:ln w="3175">
              <a:solidFill>
                <a:srgbClr val="808080"/>
              </a:solidFill>
              <a:prstDash val="solid"/>
            </a:ln>
          </c:spPr>
          <c:invertIfNegative val="0"/>
          <c:dLbls>
            <c:numFmt formatCode="#,##0_ " sourceLinked="0"/>
            <c:spPr>
              <a:noFill/>
              <a:ln>
                <a:noFill/>
              </a:ln>
            </c:spPr>
            <c:txPr>
              <a:bodyPr rot="0" horzOverflow="overflow" anchor="ctr" anchorCtr="1"/>
              <a:lstStyle/>
              <a:p>
                <a:pPr algn="ctr" rtl="0">
                  <a:defRPr sz="800">
                    <a:solidFill>
                      <a:srgbClr val="000000"/>
                    </a:solidFill>
                  </a:defRPr>
                </a:pPr>
                <a:endParaRPr lang="ja-JP" alt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eparator xml:space="preserve">
</c:separator>
          </c:dLbls>
          <c:cat>
            <c:strRef>
              <c:f>data!$J$3:$J$23</c:f>
              <c:strCache>
                <c:ptCount val="21"/>
                <c:pt idx="0">
                  <c:v>　４才以下</c:v>
                </c:pt>
                <c:pt idx="1">
                  <c:v xml:space="preserve"> ５ ～ ９才</c:v>
                </c:pt>
                <c:pt idx="2">
                  <c:v>10 ～ 14才</c:v>
                </c:pt>
                <c:pt idx="3">
                  <c:v>15 ～ 19才</c:v>
                </c:pt>
                <c:pt idx="4">
                  <c:v>20 ～ 24才</c:v>
                </c:pt>
                <c:pt idx="5">
                  <c:v>25 ～ 29才</c:v>
                </c:pt>
                <c:pt idx="6">
                  <c:v>30 ～ 34才</c:v>
                </c:pt>
                <c:pt idx="7">
                  <c:v>35 ～ 39才</c:v>
                </c:pt>
                <c:pt idx="8">
                  <c:v>40 ～ 44才</c:v>
                </c:pt>
                <c:pt idx="9">
                  <c:v>45 ～ 49才</c:v>
                </c:pt>
                <c:pt idx="10">
                  <c:v>50 ～ 54才</c:v>
                </c:pt>
                <c:pt idx="11">
                  <c:v>55 ～ 59才</c:v>
                </c:pt>
                <c:pt idx="12">
                  <c:v>60 ～ 64才</c:v>
                </c:pt>
                <c:pt idx="13">
                  <c:v>65 ～ 69才</c:v>
                </c:pt>
                <c:pt idx="14">
                  <c:v>70 ～ 74才</c:v>
                </c:pt>
                <c:pt idx="15">
                  <c:v>75 ～ 79才</c:v>
                </c:pt>
                <c:pt idx="16">
                  <c:v>80 ～ 84才</c:v>
                </c:pt>
                <c:pt idx="17">
                  <c:v>85 ～ 89才</c:v>
                </c:pt>
                <c:pt idx="18">
                  <c:v>90 ～ 94才</c:v>
                </c:pt>
                <c:pt idx="19">
                  <c:v>95 ～ 99才</c:v>
                </c:pt>
                <c:pt idx="20">
                  <c:v>100才以上</c:v>
                </c:pt>
              </c:strCache>
            </c:strRef>
          </c:cat>
          <c:val>
            <c:numRef>
              <c:f>data!$O$3:$O$23</c:f>
              <c:numCache>
                <c:formatCode xml:space="preserve">#,##0_ </c:formatCode>
                <c:ptCount val="21"/>
                <c:pt idx="0">
                  <c:v>258</c:v>
                </c:pt>
                <c:pt idx="1">
                  <c:v>381</c:v>
                </c:pt>
                <c:pt idx="2">
                  <c:v>492</c:v>
                </c:pt>
                <c:pt idx="3">
                  <c:v>492</c:v>
                </c:pt>
                <c:pt idx="4">
                  <c:v>439</c:v>
                </c:pt>
                <c:pt idx="5">
                  <c:v>359</c:v>
                </c:pt>
                <c:pt idx="6">
                  <c:v>383</c:v>
                </c:pt>
                <c:pt idx="7">
                  <c:v>499</c:v>
                </c:pt>
                <c:pt idx="8">
                  <c:v>593</c:v>
                </c:pt>
                <c:pt idx="9">
                  <c:v>679</c:v>
                </c:pt>
                <c:pt idx="10">
                  <c:v>756</c:v>
                </c:pt>
                <c:pt idx="11">
                  <c:v>684</c:v>
                </c:pt>
                <c:pt idx="12">
                  <c:v>750</c:v>
                </c:pt>
                <c:pt idx="13">
                  <c:v>883</c:v>
                </c:pt>
                <c:pt idx="14">
                  <c:v>967</c:v>
                </c:pt>
                <c:pt idx="15">
                  <c:v>1029</c:v>
                </c:pt>
                <c:pt idx="16">
                  <c:v>711</c:v>
                </c:pt>
                <c:pt idx="17">
                  <c:v>626</c:v>
                </c:pt>
                <c:pt idx="18">
                  <c:v>452</c:v>
                </c:pt>
                <c:pt idx="19">
                  <c:v>161</c:v>
                </c:pt>
                <c:pt idx="20">
                  <c:v>28</c:v>
                </c:pt>
              </c:numCache>
            </c:numRef>
          </c:val>
        </c:ser>
        <c:dLbls>
          <c:spPr>
            <a:noFill/>
            <a:ln>
              <a:noFill/>
            </a:ln>
          </c:spPr>
          <c:txPr>
            <a:bodyPr rot="0" horzOverflow="overflow" anchor="ctr" anchorCtr="1"/>
            <a:lstStyle/>
            <a:p>
              <a:pPr algn="ctr" rtl="0">
                <a:defRPr sz="900">
                  <a:solidFill>
                    <a:srgbClr val="000000"/>
                  </a:solidFill>
                </a:defRPr>
              </a:pPr>
              <a:endParaRPr lang="ja-JP" altLang="en-US"/>
            </a:p>
          </c:txPr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0"/>
        <c:axId val="11"/>
        <c:axId val="12"/>
      </c:barChart>
      <c:catAx>
        <c:axId val="1"/>
        <c:scaling>
          <c:orientation val="minMax"/>
        </c:scaling>
        <c:delete val="0"/>
        <c:axPos val="r"/>
        <c:numFmt formatCode="#,##0_ 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horzOverflow="overflow" anchor="ctr" anchorCtr="1"/>
          <a:lstStyle/>
          <a:p>
            <a:pPr algn="ctr" rtl="0">
              <a:defRPr sz="1100">
                <a:solidFill>
                  <a:srgbClr val="000000"/>
                </a:solidFill>
              </a:defRPr>
            </a:pPr>
            <a:endParaRPr lang="ja-JP" altLang="en-US"/>
          </a:p>
        </c:txPr>
        <c:crossAx val="2"/>
        <c:crosses val="autoZero"/>
        <c:auto val="1"/>
        <c:lblAlgn val="ctr"/>
        <c:lblOffset val="300"/>
        <c:tickLblSkip val="1"/>
        <c:noMultiLvlLbl val="0"/>
      </c:catAx>
      <c:valAx>
        <c:axId val="2"/>
        <c:scaling>
          <c:orientation val="maxMin"/>
          <c:max val="1600"/>
          <c:min val="-2000"/>
        </c:scaling>
        <c:delete val="0"/>
        <c:axPos val="b"/>
        <c:majorGridlines>
          <c:spPr>
            <a:ln w="3175">
              <a:solidFill>
                <a:srgbClr val="808080"/>
              </a:solidFill>
              <a:prstDash val="solid"/>
            </a:ln>
          </c:spPr>
        </c:majorGridlines>
        <c:title>
          <c:tx>
            <c:rich>
              <a:bodyPr rot="0" horzOverflow="overflow" anchor="ctr" anchorCtr="1"/>
              <a:lstStyle/>
              <a:p>
                <a:pPr algn="ctr" rtl="0">
                  <a:defRPr sz="900">
                    <a:solidFill>
                      <a:srgbClr val="000000"/>
                    </a:solidFill>
                  </a:defRPr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</a:rPr>
                  <a:t>（人）</a:t>
                </a:r>
                <a:endParaRPr lang="ja-JP" altLang="en-US" sz="9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endParaRPr>
              </a:p>
            </c:rich>
          </c:tx>
          <c:layout>
            <c:manualLayout>
              <c:xMode val="edge"/>
              <c:yMode val="edge"/>
              <c:x val="5.0647809800473967e-002"/>
              <c:y val="0.97857000455904741"/>
            </c:manualLayout>
          </c:layout>
          <c:overlay val="0"/>
          <c:spPr>
            <a:noFill/>
            <a:ln>
              <a:noFill/>
            </a:ln>
          </c:spPr>
        </c:title>
        <c:numFmt formatCode="#,##0;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horzOverflow="overflow" anchor="ctr" anchorCtr="1"/>
          <a:lstStyle/>
          <a:p>
            <a:pPr algn="ctr" rtl="0">
              <a:defRPr sz="900">
                <a:solidFill>
                  <a:srgbClr val="000000"/>
                </a:solidFill>
              </a:defRPr>
            </a:pPr>
            <a:endParaRPr lang="ja-JP" altLang="en-US"/>
          </a:p>
        </c:txPr>
        <c:crossAx val="1"/>
        <c:crosses val="autoZero"/>
        <c:crossBetween val="between"/>
        <c:majorUnit val="400"/>
        <c:minorUnit val="400"/>
      </c:valAx>
      <c:catAx>
        <c:axId val="11"/>
        <c:scaling>
          <c:orientation val="minMax"/>
        </c:scaling>
        <c:delete val="1"/>
        <c:axPos val="l"/>
        <c:numFmt formatCode="#,##0_ " sourceLinked="1"/>
        <c:majorTickMark val="out"/>
        <c:minorTickMark val="none"/>
        <c:tickLblPos val="nextTo"/>
        <c:spPr>
          <a:ln>
            <a:noFill/>
          </a:ln>
        </c:spPr>
        <c:txPr>
          <a:bodyPr horzOverflow="overflow" anchor="ctr" anchorCtr="1"/>
          <a:lstStyle/>
          <a:p>
            <a:pPr algn="ctr" rtl="0">
              <a:defRPr sz="900">
                <a:solidFill>
                  <a:srgbClr val="000000"/>
                </a:solidFill>
              </a:defRPr>
            </a:pPr>
            <a:endParaRPr lang="ja-JP" altLang="en-US"/>
          </a:p>
        </c:txPr>
        <c:crossAx val="12"/>
        <c:crosses val="autoZero"/>
        <c:auto val="1"/>
        <c:lblAlgn val="ctr"/>
        <c:lblOffset val="100"/>
        <c:tickLblSkip val="1"/>
        <c:noMultiLvlLbl val="0"/>
      </c:catAx>
      <c:valAx>
        <c:axId val="12"/>
        <c:scaling>
          <c:orientation val="minMax"/>
          <c:max val="1600"/>
          <c:min val="-2000"/>
        </c:scaling>
        <c:delete val="0"/>
        <c:axPos val="t"/>
        <c:title>
          <c:tx>
            <c:rich>
              <a:bodyPr rot="0" horzOverflow="overflow" anchor="ctr" anchorCtr="1"/>
              <a:lstStyle/>
              <a:p>
                <a:pPr algn="ctr" rtl="0">
                  <a:defRPr sz="900">
                    <a:solidFill>
                      <a:srgbClr val="000000"/>
                    </a:solidFill>
                  </a:defRPr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</a:rPr>
                  <a:t>（人）</a:t>
                </a:r>
                <a:endParaRPr lang="ja-JP" altLang="en-US" sz="9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endParaRPr>
              </a:p>
            </c:rich>
          </c:tx>
          <c:layout>
            <c:manualLayout>
              <c:xMode val="edge"/>
              <c:yMode val="edge"/>
              <c:x val="0.92202726600922458"/>
              <c:y val="7.2449805403372661e-002"/>
            </c:manualLayout>
          </c:layout>
          <c:overlay val="0"/>
          <c:spPr>
            <a:noFill/>
            <a:ln>
              <a:noFill/>
            </a:ln>
          </c:spPr>
        </c:title>
        <c:numFmt formatCode="#,##0;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horzOverflow="overflow" anchor="ctr" anchorCtr="1"/>
          <a:lstStyle/>
          <a:p>
            <a:pPr algn="ctr" rtl="0">
              <a:defRPr sz="900">
                <a:solidFill>
                  <a:srgbClr val="000000"/>
                </a:solidFill>
              </a:defRPr>
            </a:pPr>
            <a:endParaRPr lang="ja-JP" altLang="en-US"/>
          </a:p>
        </c:txPr>
        <c:crossAx val="11"/>
        <c:crosses val="max"/>
        <c:crossBetween val="between"/>
        <c:majorUnit val="400"/>
        <c:minorUnit val="400"/>
      </c:valAx>
      <c:spPr>
        <a:noFill/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4655873404173993"/>
          <c:y val="8.4369267384265881e-002"/>
          <c:w val="5.8252427184466021e-002"/>
          <c:h val="1.8318613019299969e-00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 horzOverflow="overflow" anchor="ctr" anchorCtr="1"/>
        <a:lstStyle/>
        <a:p>
          <a:pPr algn="l" rtl="0">
            <a:defRPr sz="920">
              <a:solidFill>
                <a:srgbClr val="000000"/>
              </a:solidFill>
            </a:defRPr>
          </a:pPr>
          <a:endParaRPr lang="ja-JP" alt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 horzOverflow="overflow" anchor="ctr" anchorCtr="1"/>
    <a:lstStyle/>
    <a:p>
      <a:pPr algn="ctr" rtl="0">
        <a:defRPr lang="ja-JP" altLang="en-US" sz="900" b="0" i="0" u="none" strike="noStrike" baseline="0">
          <a:solidFill>
            <a:srgbClr val="000000"/>
          </a:solidFill>
          <a:latin typeface="ＭＳ Ｐゴシック"/>
          <a:ea typeface="ＭＳ Ｐゴシック"/>
        </a:defRPr>
      </a:pPr>
      <a:endParaRPr lang="ja-JP" altLang="en-US"/>
    </a:p>
  </c:txPr>
  <c:printSettings>
    <c:headerFooter alignWithMargins="0"/>
    <c:pageMargins l="0.75" r="0.75" t="1" b="1" header="0.51200000000000001" footer="0.51200000000000001"/>
    <c:pageSetup paperSize="1" orientation="portrait"/>
  </c:printSettings>
  <c:extLst>
    <c:ext xmlns:c14="http://schemas.microsoft.com/office/drawing/2007/8/2/chart" uri="{781A3756-C4B2-4CAC-9D66-4F8BD8637D16}"/>
  </c:extLst>
</c:chartSpace>
</file>

<file path=xl/charts/chart3.xml><?xml version="1.0" encoding="utf-8"?>
<c:chartSpace xmlns:a="http://schemas.openxmlformats.org/drawingml/2006/main" xmlns:r="http://schemas.openxmlformats.org/officeDocument/2006/relationships" xmlns:c="http://schemas.openxmlformats.org/drawingml/20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horzOverflow="overflow" anchor="t" anchorCtr="1"/>
          <a:lstStyle/>
          <a:p>
            <a:pPr algn="ctr" rtl="0">
              <a:defRPr kumimoji="0" sz="1080" kern="1200">
                <a:solidFill>
                  <a:srgbClr val="000000"/>
                </a:solidFill>
              </a:defRPr>
            </a:pPr>
            <a:r>
              <a:rPr kumimoji="0" lang="ja-JP" altLang="en-US" sz="1400" b="1" i="0" u="none" strike="noStrike" kern="1200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佐田地域総人口ピラミッド(令和７年３月末現在）　</a:t>
            </a:r>
            <a:endParaRPr kumimoji="0" lang="ja-JP" altLang="en-US" sz="1400" b="1" i="0" u="none" strike="noStrike" kern="1200" baseline="0">
              <a:solidFill>
                <a:srgbClr val="000000"/>
              </a:solidFill>
              <a:latin typeface="ＭＳ Ｐゴシック"/>
              <a:ea typeface="ＭＳ Ｐゴシック"/>
            </a:endParaRPr>
          </a:p>
          <a:p>
            <a:pPr algn="ctr" rtl="0">
              <a:defRPr kumimoji="0" sz="1080" kern="1200">
                <a:solidFill>
                  <a:srgbClr val="000000"/>
                </a:solidFill>
              </a:defRPr>
            </a:pPr>
            <a:endParaRPr kumimoji="0" lang="ja-JP" altLang="en-US" sz="1400" b="1" i="0" u="none" strike="noStrike" kern="1200" baseline="0">
              <a:solidFill>
                <a:srgbClr val="000000"/>
              </a:solidFill>
              <a:latin typeface="ＭＳ Ｐゴシック"/>
              <a:ea typeface="ＭＳ Ｐゴシック"/>
            </a:endParaRPr>
          </a:p>
        </c:rich>
      </c:tx>
      <c:layout>
        <c:manualLayout>
          <c:xMode val="edge"/>
          <c:yMode val="edge"/>
          <c:x val="0.29695237658823198"/>
          <c:y val="1.0844441688883377e-002"/>
        </c:manualLayout>
      </c:layout>
      <c:overlay val="0"/>
      <c:spPr>
        <a:noFill/>
        <a:ln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3.1116134731461187e-002"/>
          <c:y val="0.13944974889949779"/>
          <c:w val="0.93776773053707763"/>
          <c:h val="0.79263934527869051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data!$T$2</c:f>
              <c:strCache>
                <c:ptCount val="1"/>
                <c:pt idx="0">
                  <c:v>男</c:v>
                </c:pt>
              </c:strCache>
            </c:strRef>
          </c:tx>
          <c:spPr>
            <a:gradFill>
              <a:gsLst>
                <a:gs pos="0">
                  <a:srgbClr val="3366FF"/>
                </a:gs>
                <a:gs pos="50000">
                  <a:srgbClr val="C1D1FF"/>
                </a:gs>
                <a:gs pos="100000">
                  <a:srgbClr val="3366FF"/>
                </a:gs>
              </a:gsLst>
              <a:lin ang="5400000" scaled="1"/>
              <a:tileRect/>
            </a:gradFill>
            <a:ln w="3175">
              <a:solidFill>
                <a:srgbClr val="808080"/>
              </a:solidFill>
              <a:prstDash val="solid"/>
            </a:ln>
          </c:spPr>
          <c:invertIfNegative val="0"/>
          <c:dLbls>
            <c:spPr>
              <a:noFill/>
              <a:ln>
                <a:noFill/>
              </a:ln>
            </c:spPr>
            <c:txPr>
              <a:bodyPr rot="0" horzOverflow="overflow" anchor="ctr" anchorCtr="1"/>
              <a:lstStyle/>
              <a:p>
                <a:pPr algn="ctr" rtl="0">
                  <a:defRPr sz="800">
                    <a:solidFill>
                      <a:srgbClr val="000000"/>
                    </a:solidFill>
                  </a:defRPr>
                </a:pPr>
                <a:endParaRPr lang="ja-JP" alt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eparator xml:space="preserve">
</c:separator>
          </c:dLbls>
          <c:cat>
            <c:strRef>
              <c:f>data!$S$3:$S$23</c:f>
              <c:strCache>
                <c:ptCount val="21"/>
                <c:pt idx="0">
                  <c:v>　４才以下</c:v>
                </c:pt>
                <c:pt idx="1">
                  <c:v xml:space="preserve"> ５ ～ ９才</c:v>
                </c:pt>
                <c:pt idx="2">
                  <c:v>10 ～ 14才</c:v>
                </c:pt>
                <c:pt idx="3">
                  <c:v>15 ～ 19才</c:v>
                </c:pt>
                <c:pt idx="4">
                  <c:v>20 ～ 24才</c:v>
                </c:pt>
                <c:pt idx="5">
                  <c:v>25 ～ 29才</c:v>
                </c:pt>
                <c:pt idx="6">
                  <c:v>30 ～ 34才</c:v>
                </c:pt>
                <c:pt idx="7">
                  <c:v>35 ～ 39才</c:v>
                </c:pt>
                <c:pt idx="8">
                  <c:v>40 ～ 44才</c:v>
                </c:pt>
                <c:pt idx="9">
                  <c:v>45 ～ 49才</c:v>
                </c:pt>
                <c:pt idx="10">
                  <c:v>50 ～ 54才</c:v>
                </c:pt>
                <c:pt idx="11">
                  <c:v>55 ～ 59才</c:v>
                </c:pt>
                <c:pt idx="12">
                  <c:v>60 ～ 64才</c:v>
                </c:pt>
                <c:pt idx="13">
                  <c:v>65 ～ 69才</c:v>
                </c:pt>
                <c:pt idx="14">
                  <c:v>70 ～ 74才</c:v>
                </c:pt>
                <c:pt idx="15">
                  <c:v>75 ～ 79才</c:v>
                </c:pt>
                <c:pt idx="16">
                  <c:v>80 ～ 84才</c:v>
                </c:pt>
                <c:pt idx="17">
                  <c:v>85 ～ 89才</c:v>
                </c:pt>
                <c:pt idx="18">
                  <c:v>90 ～ 94才</c:v>
                </c:pt>
                <c:pt idx="19">
                  <c:v>95 ～ 99才</c:v>
                </c:pt>
                <c:pt idx="20">
                  <c:v>100才以上</c:v>
                </c:pt>
              </c:strCache>
            </c:strRef>
          </c:cat>
          <c:val>
            <c:numRef>
              <c:f>data!$T$3:$T$23</c:f>
              <c:numCache>
                <c:formatCode xml:space="preserve">#,##0_ </c:formatCode>
                <c:ptCount val="21"/>
                <c:pt idx="0">
                  <c:v>16</c:v>
                </c:pt>
                <c:pt idx="1">
                  <c:v>33</c:v>
                </c:pt>
                <c:pt idx="2">
                  <c:v>55</c:v>
                </c:pt>
                <c:pt idx="3">
                  <c:v>50</c:v>
                </c:pt>
                <c:pt idx="4">
                  <c:v>32</c:v>
                </c:pt>
                <c:pt idx="5">
                  <c:v>45</c:v>
                </c:pt>
                <c:pt idx="6">
                  <c:v>42</c:v>
                </c:pt>
                <c:pt idx="7">
                  <c:v>61</c:v>
                </c:pt>
                <c:pt idx="8">
                  <c:v>54</c:v>
                </c:pt>
                <c:pt idx="9">
                  <c:v>85</c:v>
                </c:pt>
                <c:pt idx="10">
                  <c:v>79</c:v>
                </c:pt>
                <c:pt idx="11">
                  <c:v>70</c:v>
                </c:pt>
                <c:pt idx="12">
                  <c:v>88</c:v>
                </c:pt>
                <c:pt idx="13">
                  <c:v>126</c:v>
                </c:pt>
                <c:pt idx="14">
                  <c:v>164</c:v>
                </c:pt>
                <c:pt idx="15">
                  <c:v>150</c:v>
                </c:pt>
                <c:pt idx="16">
                  <c:v>70</c:v>
                </c:pt>
                <c:pt idx="17">
                  <c:v>69</c:v>
                </c:pt>
                <c:pt idx="18">
                  <c:v>38</c:v>
                </c:pt>
                <c:pt idx="19">
                  <c:v>13</c:v>
                </c:pt>
                <c:pt idx="20">
                  <c:v>0</c:v>
                </c:pt>
              </c:numCache>
            </c:numRef>
          </c:val>
        </c:ser>
        <c:dLbls>
          <c:spPr>
            <a:noFill/>
            <a:ln>
              <a:noFill/>
            </a:ln>
          </c:spPr>
          <c:txPr>
            <a:bodyPr rot="0" horzOverflow="overflow" anchor="ctr" anchorCtr="1"/>
            <a:lstStyle/>
            <a:p>
              <a:pPr algn="ctr" rtl="0">
                <a:defRPr sz="900">
                  <a:solidFill>
                    <a:srgbClr val="000000"/>
                  </a:solidFill>
                </a:defRPr>
              </a:pPr>
              <a:endParaRPr lang="ja-JP" altLang="en-US"/>
            </a:p>
          </c:txPr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0"/>
        <c:axId val="1"/>
        <c:axId val="2"/>
      </c:barChart>
      <c:barChart>
        <c:barDir val="bar"/>
        <c:grouping val="clustered"/>
        <c:varyColors val="0"/>
        <c:ser>
          <c:idx val="1"/>
          <c:order val="1"/>
          <c:tx>
            <c:strRef>
              <c:f>data!$O$2</c:f>
              <c:strCache>
                <c:ptCount val="1"/>
                <c:pt idx="0">
                  <c:v>女</c:v>
                </c:pt>
              </c:strCache>
            </c:strRef>
          </c:tx>
          <c:spPr>
            <a:gradFill>
              <a:gsLst>
                <a:gs pos="0">
                  <a:srgbClr val="FF00FF"/>
                </a:gs>
                <a:gs pos="50000">
                  <a:srgbClr val="FFB2FF"/>
                </a:gs>
                <a:gs pos="100000">
                  <a:srgbClr val="FF00FF"/>
                </a:gs>
              </a:gsLst>
              <a:lin ang="5400000" scaled="1"/>
              <a:tileRect/>
            </a:gradFill>
            <a:ln w="3175">
              <a:solidFill>
                <a:srgbClr val="808080"/>
              </a:solidFill>
              <a:prstDash val="solid"/>
            </a:ln>
          </c:spPr>
          <c:invertIfNegative val="0"/>
          <c:dLbls>
            <c:spPr>
              <a:noFill/>
              <a:ln>
                <a:noFill/>
              </a:ln>
            </c:spPr>
            <c:txPr>
              <a:bodyPr rot="0" horzOverflow="overflow" anchor="ctr" anchorCtr="1"/>
              <a:lstStyle/>
              <a:p>
                <a:pPr algn="ctr" rtl="0">
                  <a:defRPr sz="800">
                    <a:solidFill>
                      <a:srgbClr val="000000"/>
                    </a:solidFill>
                  </a:defRPr>
                </a:pPr>
                <a:endParaRPr lang="ja-JP" alt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eparator xml:space="preserve">
</c:separator>
          </c:dLbls>
          <c:cat>
            <c:strRef>
              <c:f>data!$S$3:$S$23</c:f>
              <c:strCache>
                <c:ptCount val="21"/>
                <c:pt idx="0">
                  <c:v>　４才以下</c:v>
                </c:pt>
                <c:pt idx="1">
                  <c:v xml:space="preserve"> ５ ～ ９才</c:v>
                </c:pt>
                <c:pt idx="2">
                  <c:v>10 ～ 14才</c:v>
                </c:pt>
                <c:pt idx="3">
                  <c:v>15 ～ 19才</c:v>
                </c:pt>
                <c:pt idx="4">
                  <c:v>20 ～ 24才</c:v>
                </c:pt>
                <c:pt idx="5">
                  <c:v>25 ～ 29才</c:v>
                </c:pt>
                <c:pt idx="6">
                  <c:v>30 ～ 34才</c:v>
                </c:pt>
                <c:pt idx="7">
                  <c:v>35 ～ 39才</c:v>
                </c:pt>
                <c:pt idx="8">
                  <c:v>40 ～ 44才</c:v>
                </c:pt>
                <c:pt idx="9">
                  <c:v>45 ～ 49才</c:v>
                </c:pt>
                <c:pt idx="10">
                  <c:v>50 ～ 54才</c:v>
                </c:pt>
                <c:pt idx="11">
                  <c:v>55 ～ 59才</c:v>
                </c:pt>
                <c:pt idx="12">
                  <c:v>60 ～ 64才</c:v>
                </c:pt>
                <c:pt idx="13">
                  <c:v>65 ～ 69才</c:v>
                </c:pt>
                <c:pt idx="14">
                  <c:v>70 ～ 74才</c:v>
                </c:pt>
                <c:pt idx="15">
                  <c:v>75 ～ 79才</c:v>
                </c:pt>
                <c:pt idx="16">
                  <c:v>80 ～ 84才</c:v>
                </c:pt>
                <c:pt idx="17">
                  <c:v>85 ～ 89才</c:v>
                </c:pt>
                <c:pt idx="18">
                  <c:v>90 ～ 94才</c:v>
                </c:pt>
                <c:pt idx="19">
                  <c:v>95 ～ 99才</c:v>
                </c:pt>
                <c:pt idx="20">
                  <c:v>100才以上</c:v>
                </c:pt>
              </c:strCache>
            </c:strRef>
          </c:cat>
          <c:val>
            <c:numRef>
              <c:f>data!$X$3:$X$23</c:f>
              <c:numCache>
                <c:formatCode xml:space="preserve">#,##0_ </c:formatCode>
                <c:ptCount val="21"/>
                <c:pt idx="0">
                  <c:v>19</c:v>
                </c:pt>
                <c:pt idx="1">
                  <c:v>36</c:v>
                </c:pt>
                <c:pt idx="2">
                  <c:v>43</c:v>
                </c:pt>
                <c:pt idx="3">
                  <c:v>46</c:v>
                </c:pt>
                <c:pt idx="4">
                  <c:v>36</c:v>
                </c:pt>
                <c:pt idx="5">
                  <c:v>29</c:v>
                </c:pt>
                <c:pt idx="6">
                  <c:v>31</c:v>
                </c:pt>
                <c:pt idx="7">
                  <c:v>43</c:v>
                </c:pt>
                <c:pt idx="8">
                  <c:v>47</c:v>
                </c:pt>
                <c:pt idx="9">
                  <c:v>69</c:v>
                </c:pt>
                <c:pt idx="10">
                  <c:v>56</c:v>
                </c:pt>
                <c:pt idx="11">
                  <c:v>69</c:v>
                </c:pt>
                <c:pt idx="12">
                  <c:v>96</c:v>
                </c:pt>
                <c:pt idx="13">
                  <c:v>131</c:v>
                </c:pt>
                <c:pt idx="14">
                  <c:v>164</c:v>
                </c:pt>
                <c:pt idx="15">
                  <c:v>121</c:v>
                </c:pt>
                <c:pt idx="16">
                  <c:v>113</c:v>
                </c:pt>
                <c:pt idx="17">
                  <c:v>105</c:v>
                </c:pt>
                <c:pt idx="18">
                  <c:v>85</c:v>
                </c:pt>
                <c:pt idx="19">
                  <c:v>34</c:v>
                </c:pt>
                <c:pt idx="20">
                  <c:v>4</c:v>
                </c:pt>
              </c:numCache>
            </c:numRef>
          </c:val>
        </c:ser>
        <c:dLbls>
          <c:spPr>
            <a:noFill/>
            <a:ln>
              <a:noFill/>
            </a:ln>
          </c:spPr>
          <c:txPr>
            <a:bodyPr rot="0" horzOverflow="overflow" anchor="ctr" anchorCtr="1"/>
            <a:lstStyle/>
            <a:p>
              <a:pPr algn="ctr" rtl="0">
                <a:defRPr sz="900">
                  <a:solidFill>
                    <a:srgbClr val="000000"/>
                  </a:solidFill>
                </a:defRPr>
              </a:pPr>
              <a:endParaRPr lang="ja-JP" altLang="en-US"/>
            </a:p>
          </c:txPr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0"/>
        <c:axId val="11"/>
        <c:axId val="12"/>
      </c:barChart>
      <c:catAx>
        <c:axId val="1"/>
        <c:scaling>
          <c:orientation val="minMax"/>
        </c:scaling>
        <c:delete val="0"/>
        <c:axPos val="r"/>
        <c:numFmt formatCode="#,##0_ 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horzOverflow="overflow" anchor="ctr" anchorCtr="1"/>
          <a:lstStyle/>
          <a:p>
            <a:pPr algn="ctr" rtl="0">
              <a:defRPr sz="1100">
                <a:solidFill>
                  <a:srgbClr val="000000"/>
                </a:solidFill>
              </a:defRPr>
            </a:pPr>
            <a:endParaRPr lang="ja-JP" altLang="en-US"/>
          </a:p>
        </c:txPr>
        <c:crossAx val="2"/>
        <c:crosses val="autoZero"/>
        <c:auto val="1"/>
        <c:lblAlgn val="ctr"/>
        <c:lblOffset val="300"/>
        <c:tickLblSkip val="1"/>
        <c:noMultiLvlLbl val="0"/>
      </c:catAx>
      <c:valAx>
        <c:axId val="2"/>
        <c:scaling>
          <c:orientation val="maxMin"/>
          <c:max val="240"/>
          <c:min val="-300"/>
        </c:scaling>
        <c:delete val="0"/>
        <c:axPos val="b"/>
        <c:majorGridlines>
          <c:spPr>
            <a:ln w="3175">
              <a:solidFill>
                <a:srgbClr val="808080"/>
              </a:solidFill>
              <a:prstDash val="solid"/>
            </a:ln>
          </c:spPr>
        </c:majorGridlines>
        <c:title>
          <c:tx>
            <c:rich>
              <a:bodyPr rot="0" horzOverflow="overflow" anchor="ctr" anchorCtr="1"/>
              <a:lstStyle/>
              <a:p>
                <a:pPr algn="ctr" rtl="0">
                  <a:defRPr sz="900">
                    <a:solidFill>
                      <a:srgbClr val="000000"/>
                    </a:solidFill>
                  </a:defRPr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</a:rPr>
                  <a:t>（人）</a:t>
                </a:r>
                <a:endParaRPr lang="ja-JP" altLang="en-US" sz="9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endParaRPr>
              </a:p>
            </c:rich>
          </c:tx>
          <c:layout>
            <c:manualLayout>
              <c:xMode val="edge"/>
              <c:yMode val="edge"/>
              <c:x val="4.324522480276774e-002"/>
              <c:y val="0.97850569367805407"/>
            </c:manualLayout>
          </c:layout>
          <c:overlay val="0"/>
          <c:spPr>
            <a:noFill/>
            <a:ln>
              <a:noFill/>
            </a:ln>
          </c:spPr>
        </c:title>
        <c:numFmt formatCode="#,##0;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horzOverflow="overflow" anchor="ctr" anchorCtr="1"/>
          <a:lstStyle/>
          <a:p>
            <a:pPr algn="ctr" rtl="0">
              <a:defRPr sz="900">
                <a:solidFill>
                  <a:srgbClr val="000000"/>
                </a:solidFill>
              </a:defRPr>
            </a:pPr>
            <a:endParaRPr lang="ja-JP" altLang="en-US"/>
          </a:p>
        </c:txPr>
        <c:crossAx val="1"/>
        <c:crosses val="autoZero"/>
        <c:crossBetween val="between"/>
        <c:majorUnit val="60"/>
        <c:minorUnit val="60"/>
      </c:valAx>
      <c:catAx>
        <c:axId val="11"/>
        <c:scaling>
          <c:orientation val="minMax"/>
        </c:scaling>
        <c:delete val="1"/>
        <c:axPos val="l"/>
        <c:numFmt formatCode="#,##0_ " sourceLinked="1"/>
        <c:majorTickMark val="out"/>
        <c:minorTickMark val="none"/>
        <c:tickLblPos val="nextTo"/>
        <c:spPr>
          <a:ln>
            <a:noFill/>
          </a:ln>
        </c:spPr>
        <c:txPr>
          <a:bodyPr horzOverflow="overflow" anchor="ctr" anchorCtr="1"/>
          <a:lstStyle/>
          <a:p>
            <a:pPr algn="ctr" rtl="0">
              <a:defRPr sz="900">
                <a:solidFill>
                  <a:srgbClr val="000000"/>
                </a:solidFill>
              </a:defRPr>
            </a:pPr>
            <a:endParaRPr lang="ja-JP" altLang="en-US"/>
          </a:p>
        </c:txPr>
        <c:crossAx val="12"/>
        <c:crosses val="autoZero"/>
        <c:auto val="1"/>
        <c:lblAlgn val="ctr"/>
        <c:lblOffset val="100"/>
        <c:tickLblSkip val="1"/>
        <c:noMultiLvlLbl val="0"/>
      </c:catAx>
      <c:valAx>
        <c:axId val="12"/>
        <c:scaling>
          <c:orientation val="minMax"/>
          <c:max val="240"/>
          <c:min val="-300"/>
        </c:scaling>
        <c:delete val="0"/>
        <c:axPos val="t"/>
        <c:title>
          <c:tx>
            <c:rich>
              <a:bodyPr rot="0" horzOverflow="overflow" anchor="ctr" anchorCtr="1"/>
              <a:lstStyle/>
              <a:p>
                <a:pPr algn="ctr" rtl="0">
                  <a:defRPr sz="900">
                    <a:solidFill>
                      <a:srgbClr val="000000"/>
                    </a:solidFill>
                  </a:defRPr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</a:rPr>
                  <a:t>（人）</a:t>
                </a:r>
                <a:endParaRPr lang="ja-JP" altLang="en-US" sz="9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endParaRPr>
              </a:p>
            </c:rich>
          </c:tx>
          <c:layout>
            <c:manualLayout>
              <c:xMode val="edge"/>
              <c:yMode val="edge"/>
              <c:x val="0.93318669792852038"/>
              <c:y val="7.5858805050943431e-002"/>
            </c:manualLayout>
          </c:layout>
          <c:overlay val="0"/>
          <c:spPr>
            <a:noFill/>
            <a:ln>
              <a:noFill/>
            </a:ln>
          </c:spPr>
        </c:title>
        <c:numFmt formatCode="#,##0;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horzOverflow="overflow" anchor="ctr" anchorCtr="1"/>
          <a:lstStyle/>
          <a:p>
            <a:pPr algn="ctr" rtl="0">
              <a:defRPr sz="900">
                <a:solidFill>
                  <a:srgbClr val="000000"/>
                </a:solidFill>
              </a:defRPr>
            </a:pPr>
            <a:endParaRPr lang="ja-JP" altLang="en-US"/>
          </a:p>
        </c:txPr>
        <c:crossAx val="11"/>
        <c:crosses val="max"/>
        <c:crossBetween val="between"/>
        <c:majorUnit val="60"/>
        <c:minorUnit val="60"/>
      </c:valAx>
      <c:spPr>
        <a:noFill/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46732011068936463"/>
          <c:y val="8.6609213218426434e-002"/>
          <c:w val="5.8195926285160036e-002"/>
          <c:h val="1.8372703412073491e-00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 horzOverflow="overflow" anchor="ctr" anchorCtr="1"/>
        <a:lstStyle/>
        <a:p>
          <a:pPr algn="l" rtl="0">
            <a:defRPr sz="920">
              <a:solidFill>
                <a:srgbClr val="000000"/>
              </a:solidFill>
            </a:defRPr>
          </a:pPr>
          <a:endParaRPr lang="ja-JP" alt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 horzOverflow="overflow" anchor="ctr" anchorCtr="1"/>
    <a:lstStyle/>
    <a:p>
      <a:pPr algn="ctr" rtl="0">
        <a:defRPr lang="ja-JP" altLang="en-US" sz="900" b="0" i="0" u="none" strike="noStrike" baseline="0">
          <a:solidFill>
            <a:srgbClr val="000000"/>
          </a:solidFill>
          <a:latin typeface="ＭＳ Ｐゴシック"/>
          <a:ea typeface="ＭＳ Ｐゴシック"/>
        </a:defRPr>
      </a:pPr>
      <a:endParaRPr lang="ja-JP" altLang="en-US"/>
    </a:p>
  </c:txPr>
  <c:printSettings>
    <c:headerFooter alignWithMargins="0"/>
    <c:pageMargins l="0.75" r="0.75" t="1" b="1" header="0.51200000000000001" footer="0.51200000000000001"/>
    <c:pageSetup paperSize="1" orientation="portrait"/>
  </c:printSettings>
  <c:extLst>
    <c:ext xmlns:c14="http://schemas.microsoft.com/office/drawing/2007/8/2/chart" uri="{781A3756-C4B2-4CAC-9D66-4F8BD8637D16}"/>
  </c:extLst>
</c:chartSpace>
</file>

<file path=xl/charts/chart4.xml><?xml version="1.0" encoding="utf-8"?>
<c:chartSpace xmlns:a="http://schemas.openxmlformats.org/drawingml/2006/main" xmlns:r="http://schemas.openxmlformats.org/officeDocument/2006/relationships" xmlns:c="http://schemas.openxmlformats.org/drawingml/20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horzOverflow="overflow" anchor="t" anchorCtr="1"/>
          <a:lstStyle/>
          <a:p>
            <a:pPr algn="ctr" rtl="0">
              <a:defRPr kumimoji="0" sz="1080" kern="1200">
                <a:solidFill>
                  <a:srgbClr val="000000"/>
                </a:solidFill>
              </a:defRPr>
            </a:pPr>
            <a:r>
              <a:rPr kumimoji="0" lang="ja-JP" altLang="en-US" sz="1400" b="1" i="0" u="none" strike="noStrike" kern="1200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多伎地域総人口ピラミッド(令和７年３月末現在）　</a:t>
            </a:r>
            <a:endParaRPr kumimoji="0" lang="ja-JP" altLang="en-US" sz="1400" b="1" i="0" u="none" strike="noStrike" kern="1200" baseline="0">
              <a:solidFill>
                <a:srgbClr val="000000"/>
              </a:solidFill>
              <a:latin typeface="ＭＳ Ｐゴシック"/>
              <a:ea typeface="ＭＳ Ｐゴシック"/>
            </a:endParaRPr>
          </a:p>
          <a:p>
            <a:pPr algn="ctr" rtl="0">
              <a:defRPr kumimoji="0" sz="1080" kern="1200">
                <a:solidFill>
                  <a:srgbClr val="000000"/>
                </a:solidFill>
              </a:defRPr>
            </a:pPr>
            <a:endParaRPr kumimoji="0" lang="ja-JP" altLang="en-US" sz="1400" b="1" i="0" u="none" strike="noStrike" kern="1200" baseline="0">
              <a:solidFill>
                <a:srgbClr val="000000"/>
              </a:solidFill>
              <a:latin typeface="ＭＳ Ｐゴシック"/>
              <a:ea typeface="ＭＳ Ｐゴシック"/>
            </a:endParaRPr>
          </a:p>
        </c:rich>
      </c:tx>
      <c:layout>
        <c:manualLayout>
          <c:xMode val="edge"/>
          <c:yMode val="edge"/>
          <c:x val="0.30289426721756774"/>
          <c:y val="9.7400531044191732e-003"/>
        </c:manualLayout>
      </c:layout>
      <c:overlay val="0"/>
      <c:spPr>
        <a:noFill/>
        <a:ln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1.9975306190508923e-002"/>
          <c:y val="0.13659648024113377"/>
          <c:w val="0.95088915534442775"/>
          <c:h val="0.807764141024563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data!$AC$2</c:f>
              <c:strCache>
                <c:ptCount val="1"/>
                <c:pt idx="0">
                  <c:v>男</c:v>
                </c:pt>
              </c:strCache>
            </c:strRef>
          </c:tx>
          <c:spPr>
            <a:gradFill>
              <a:gsLst>
                <a:gs pos="0">
                  <a:srgbClr val="3366FF"/>
                </a:gs>
                <a:gs pos="50000">
                  <a:srgbClr val="C1D1FF"/>
                </a:gs>
                <a:gs pos="100000">
                  <a:srgbClr val="3366FF"/>
                </a:gs>
              </a:gsLst>
              <a:lin ang="5400000" scaled="1"/>
              <a:tileRect/>
            </a:gradFill>
            <a:ln w="3175">
              <a:solidFill>
                <a:srgbClr val="808080"/>
              </a:solidFill>
              <a:prstDash val="solid"/>
            </a:ln>
          </c:spPr>
          <c:invertIfNegative val="0"/>
          <c:dLbls>
            <c:spPr>
              <a:noFill/>
              <a:ln>
                <a:noFill/>
              </a:ln>
            </c:spPr>
            <c:txPr>
              <a:bodyPr rot="0" horzOverflow="overflow" anchor="ctr" anchorCtr="1"/>
              <a:lstStyle/>
              <a:p>
                <a:pPr algn="ctr" rtl="0">
                  <a:defRPr sz="800">
                    <a:solidFill>
                      <a:srgbClr val="000000"/>
                    </a:solidFill>
                  </a:defRPr>
                </a:pPr>
                <a:endParaRPr lang="ja-JP" alt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eparator xml:space="preserve">
</c:separator>
          </c:dLbls>
          <c:cat>
            <c:strRef>
              <c:f>data!$BL$3:$BL$23</c:f>
              <c:strCache>
                <c:ptCount val="21"/>
                <c:pt idx="0">
                  <c:v>　４才以下</c:v>
                </c:pt>
                <c:pt idx="1">
                  <c:v xml:space="preserve"> ５ ～ ９才</c:v>
                </c:pt>
                <c:pt idx="2">
                  <c:v>10 ～ 14才</c:v>
                </c:pt>
                <c:pt idx="3">
                  <c:v>15 ～ 19才</c:v>
                </c:pt>
                <c:pt idx="4">
                  <c:v>20 ～ 24才</c:v>
                </c:pt>
                <c:pt idx="5">
                  <c:v>25 ～ 29才</c:v>
                </c:pt>
                <c:pt idx="6">
                  <c:v>30 ～ 34才</c:v>
                </c:pt>
                <c:pt idx="7">
                  <c:v>35 ～ 39才</c:v>
                </c:pt>
                <c:pt idx="8">
                  <c:v>40 ～ 44才</c:v>
                </c:pt>
                <c:pt idx="9">
                  <c:v>45 ～ 49才</c:v>
                </c:pt>
                <c:pt idx="10">
                  <c:v>50 ～ 54才</c:v>
                </c:pt>
                <c:pt idx="11">
                  <c:v>55 ～ 59才</c:v>
                </c:pt>
                <c:pt idx="12">
                  <c:v>60 ～ 64才</c:v>
                </c:pt>
                <c:pt idx="13">
                  <c:v>65 ～ 69才</c:v>
                </c:pt>
                <c:pt idx="14">
                  <c:v>70 ～ 74才</c:v>
                </c:pt>
                <c:pt idx="15">
                  <c:v>75 ～ 79才</c:v>
                </c:pt>
                <c:pt idx="16">
                  <c:v>80 ～ 84才</c:v>
                </c:pt>
                <c:pt idx="17">
                  <c:v>85 ～ 89才</c:v>
                </c:pt>
                <c:pt idx="18">
                  <c:v>90 ～ 94才</c:v>
                </c:pt>
                <c:pt idx="19">
                  <c:v>95 ～ 99才</c:v>
                </c:pt>
                <c:pt idx="20">
                  <c:v>100才以上</c:v>
                </c:pt>
              </c:strCache>
            </c:strRef>
          </c:cat>
          <c:val>
            <c:numRef>
              <c:f>data!$AC$3:$AC$23</c:f>
              <c:numCache>
                <c:formatCode xml:space="preserve">#,##0_ </c:formatCode>
                <c:ptCount val="21"/>
                <c:pt idx="0">
                  <c:v>32</c:v>
                </c:pt>
                <c:pt idx="1">
                  <c:v>60</c:v>
                </c:pt>
                <c:pt idx="2">
                  <c:v>53</c:v>
                </c:pt>
                <c:pt idx="3">
                  <c:v>77</c:v>
                </c:pt>
                <c:pt idx="4">
                  <c:v>45</c:v>
                </c:pt>
                <c:pt idx="5">
                  <c:v>50</c:v>
                </c:pt>
                <c:pt idx="6">
                  <c:v>55</c:v>
                </c:pt>
                <c:pt idx="7">
                  <c:v>51</c:v>
                </c:pt>
                <c:pt idx="8">
                  <c:v>77</c:v>
                </c:pt>
                <c:pt idx="9">
                  <c:v>91</c:v>
                </c:pt>
                <c:pt idx="10">
                  <c:v>89</c:v>
                </c:pt>
                <c:pt idx="11">
                  <c:v>91</c:v>
                </c:pt>
                <c:pt idx="12">
                  <c:v>104</c:v>
                </c:pt>
                <c:pt idx="13">
                  <c:v>131</c:v>
                </c:pt>
                <c:pt idx="14">
                  <c:v>159</c:v>
                </c:pt>
                <c:pt idx="15">
                  <c:v>158</c:v>
                </c:pt>
                <c:pt idx="16">
                  <c:v>81</c:v>
                </c:pt>
                <c:pt idx="17">
                  <c:v>43</c:v>
                </c:pt>
                <c:pt idx="18">
                  <c:v>35</c:v>
                </c:pt>
                <c:pt idx="19">
                  <c:v>8</c:v>
                </c:pt>
                <c:pt idx="20">
                  <c:v>1</c:v>
                </c:pt>
              </c:numCache>
            </c:numRef>
          </c:val>
        </c:ser>
        <c:dLbls>
          <c:spPr>
            <a:noFill/>
            <a:ln>
              <a:noFill/>
            </a:ln>
          </c:spPr>
          <c:txPr>
            <a:bodyPr rot="0" horzOverflow="overflow" anchor="ctr" anchorCtr="1"/>
            <a:lstStyle/>
            <a:p>
              <a:pPr algn="ctr" rtl="0">
                <a:defRPr sz="900">
                  <a:solidFill>
                    <a:srgbClr val="000000"/>
                  </a:solidFill>
                </a:defRPr>
              </a:pPr>
              <a:endParaRPr lang="ja-JP" altLang="en-US"/>
            </a:p>
          </c:txPr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0"/>
        <c:axId val="1"/>
        <c:axId val="2"/>
      </c:barChart>
      <c:barChart>
        <c:barDir val="bar"/>
        <c:grouping val="clustered"/>
        <c:varyColors val="0"/>
        <c:ser>
          <c:idx val="1"/>
          <c:order val="1"/>
          <c:tx>
            <c:strRef>
              <c:f>data!$AG$2</c:f>
              <c:strCache>
                <c:ptCount val="1"/>
                <c:pt idx="0">
                  <c:v>女</c:v>
                </c:pt>
              </c:strCache>
            </c:strRef>
          </c:tx>
          <c:spPr>
            <a:gradFill>
              <a:gsLst>
                <a:gs pos="0">
                  <a:srgbClr val="FF00FF"/>
                </a:gs>
                <a:gs pos="50000">
                  <a:srgbClr val="FFB2FF"/>
                </a:gs>
                <a:gs pos="100000">
                  <a:srgbClr val="FF00FF"/>
                </a:gs>
              </a:gsLst>
              <a:lin ang="5400000" scaled="1"/>
              <a:tileRect/>
            </a:gradFill>
            <a:ln w="3175">
              <a:solidFill>
                <a:srgbClr val="808080"/>
              </a:solidFill>
              <a:prstDash val="solid"/>
            </a:ln>
          </c:spPr>
          <c:invertIfNegative val="0"/>
          <c:dLbls>
            <c:spPr>
              <a:noFill/>
              <a:ln>
                <a:noFill/>
              </a:ln>
            </c:spPr>
            <c:txPr>
              <a:bodyPr rot="0" horzOverflow="overflow" anchor="ctr" anchorCtr="1"/>
              <a:lstStyle/>
              <a:p>
                <a:pPr algn="ctr" rtl="0">
                  <a:defRPr sz="800">
                    <a:solidFill>
                      <a:srgbClr val="000000"/>
                    </a:solidFill>
                  </a:defRPr>
                </a:pPr>
                <a:endParaRPr lang="ja-JP" alt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eparator xml:space="preserve">
</c:separator>
          </c:dLbls>
          <c:val>
            <c:numRef>
              <c:f>data!$AG$3:$AG$23</c:f>
              <c:numCache>
                <c:formatCode xml:space="preserve">#,##0_ </c:formatCode>
                <c:ptCount val="21"/>
                <c:pt idx="0">
                  <c:v>35</c:v>
                </c:pt>
                <c:pt idx="1">
                  <c:v>42</c:v>
                </c:pt>
                <c:pt idx="2">
                  <c:v>56</c:v>
                </c:pt>
                <c:pt idx="3">
                  <c:v>62</c:v>
                </c:pt>
                <c:pt idx="4">
                  <c:v>50</c:v>
                </c:pt>
                <c:pt idx="5">
                  <c:v>48</c:v>
                </c:pt>
                <c:pt idx="6">
                  <c:v>34</c:v>
                </c:pt>
                <c:pt idx="7">
                  <c:v>55</c:v>
                </c:pt>
                <c:pt idx="8">
                  <c:v>74</c:v>
                </c:pt>
                <c:pt idx="9">
                  <c:v>98</c:v>
                </c:pt>
                <c:pt idx="10">
                  <c:v>81</c:v>
                </c:pt>
                <c:pt idx="11">
                  <c:v>75</c:v>
                </c:pt>
                <c:pt idx="12">
                  <c:v>97</c:v>
                </c:pt>
                <c:pt idx="13">
                  <c:v>135</c:v>
                </c:pt>
                <c:pt idx="14">
                  <c:v>174</c:v>
                </c:pt>
                <c:pt idx="15">
                  <c:v>153</c:v>
                </c:pt>
                <c:pt idx="16">
                  <c:v>102</c:v>
                </c:pt>
                <c:pt idx="17">
                  <c:v>99</c:v>
                </c:pt>
                <c:pt idx="18">
                  <c:v>81</c:v>
                </c:pt>
                <c:pt idx="19">
                  <c:v>39</c:v>
                </c:pt>
                <c:pt idx="20">
                  <c:v>6</c:v>
                </c:pt>
              </c:numCache>
            </c:numRef>
          </c:val>
        </c:ser>
        <c:dLbls>
          <c:spPr>
            <a:noFill/>
            <a:ln>
              <a:noFill/>
            </a:ln>
          </c:spPr>
          <c:txPr>
            <a:bodyPr rot="0" horzOverflow="overflow" anchor="ctr" anchorCtr="1"/>
            <a:lstStyle/>
            <a:p>
              <a:pPr algn="ctr" rtl="0">
                <a:defRPr sz="900">
                  <a:solidFill>
                    <a:srgbClr val="000000"/>
                  </a:solidFill>
                </a:defRPr>
              </a:pPr>
              <a:endParaRPr lang="ja-JP" altLang="en-US"/>
            </a:p>
          </c:txPr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0"/>
        <c:axId val="11"/>
        <c:axId val="12"/>
      </c:barChart>
      <c:catAx>
        <c:axId val="1"/>
        <c:scaling>
          <c:orientation val="minMax"/>
        </c:scaling>
        <c:delete val="0"/>
        <c:axPos val="r"/>
        <c:numFmt formatCode="#,##0_ 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horzOverflow="overflow" anchor="ctr" anchorCtr="1"/>
          <a:lstStyle/>
          <a:p>
            <a:pPr algn="ctr" rtl="0">
              <a:defRPr sz="1100">
                <a:solidFill>
                  <a:srgbClr val="000000"/>
                </a:solidFill>
              </a:defRPr>
            </a:pPr>
            <a:endParaRPr lang="ja-JP" altLang="en-US"/>
          </a:p>
        </c:txPr>
        <c:crossAx val="2"/>
        <c:crosses val="autoZero"/>
        <c:auto val="1"/>
        <c:lblAlgn val="ctr"/>
        <c:lblOffset val="300"/>
        <c:tickLblSkip val="1"/>
        <c:noMultiLvlLbl val="0"/>
      </c:catAx>
      <c:valAx>
        <c:axId val="2"/>
        <c:scaling>
          <c:orientation val="maxMin"/>
          <c:max val="240"/>
          <c:min val="-300"/>
        </c:scaling>
        <c:delete val="0"/>
        <c:axPos val="b"/>
        <c:majorGridlines>
          <c:spPr>
            <a:ln w="3175">
              <a:solidFill>
                <a:srgbClr val="808080"/>
              </a:solidFill>
              <a:prstDash val="solid"/>
            </a:ln>
          </c:spPr>
        </c:majorGridlines>
        <c:title>
          <c:tx>
            <c:rich>
              <a:bodyPr rot="0" horzOverflow="overflow" anchor="ctr" anchorCtr="1"/>
              <a:lstStyle/>
              <a:p>
                <a:pPr algn="ctr" rtl="0">
                  <a:defRPr sz="900">
                    <a:solidFill>
                      <a:srgbClr val="000000"/>
                    </a:solidFill>
                  </a:defRPr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</a:rPr>
                  <a:t>（人）</a:t>
                </a:r>
                <a:endParaRPr lang="ja-JP" altLang="en-US" sz="9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endParaRPr>
              </a:p>
            </c:rich>
          </c:tx>
          <c:layout>
            <c:manualLayout>
              <c:xMode val="edge"/>
              <c:yMode val="edge"/>
              <c:x val="3.6301631064303189e-002"/>
              <c:y val="0.98060125607480442"/>
            </c:manualLayout>
          </c:layout>
          <c:overlay val="0"/>
          <c:spPr>
            <a:noFill/>
            <a:ln>
              <a:noFill/>
            </a:ln>
          </c:spPr>
        </c:title>
        <c:numFmt formatCode="#,##0;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horzOverflow="overflow" anchor="ctr" anchorCtr="1"/>
          <a:lstStyle/>
          <a:p>
            <a:pPr algn="ctr" rtl="0">
              <a:defRPr sz="900">
                <a:solidFill>
                  <a:srgbClr val="000000"/>
                </a:solidFill>
              </a:defRPr>
            </a:pPr>
            <a:endParaRPr lang="ja-JP" altLang="en-US"/>
          </a:p>
        </c:txPr>
        <c:crossAx val="1"/>
        <c:crosses val="autoZero"/>
        <c:crossBetween val="between"/>
        <c:majorUnit val="60"/>
        <c:minorUnit val="60"/>
      </c:valAx>
      <c:catAx>
        <c:axId val="11"/>
        <c:scaling>
          <c:orientation val="minMax"/>
        </c:scaling>
        <c:delete val="1"/>
        <c:axPos val="l"/>
        <c:numFmt formatCode="#,##0_ " sourceLinked="1"/>
        <c:majorTickMark val="out"/>
        <c:minorTickMark val="none"/>
        <c:tickLblPos val="nextTo"/>
        <c:spPr>
          <a:ln>
            <a:noFill/>
          </a:ln>
        </c:spPr>
        <c:txPr>
          <a:bodyPr horzOverflow="overflow" anchor="ctr" anchorCtr="1"/>
          <a:lstStyle/>
          <a:p>
            <a:pPr algn="ctr" rtl="0">
              <a:defRPr sz="900">
                <a:solidFill>
                  <a:srgbClr val="000000"/>
                </a:solidFill>
              </a:defRPr>
            </a:pPr>
            <a:endParaRPr lang="ja-JP" altLang="en-US"/>
          </a:p>
        </c:txPr>
        <c:crossAx val="12"/>
        <c:crosses val="autoZero"/>
        <c:auto val="1"/>
        <c:lblAlgn val="ctr"/>
        <c:lblOffset val="100"/>
        <c:tickLblSkip val="1"/>
        <c:noMultiLvlLbl val="0"/>
      </c:catAx>
      <c:valAx>
        <c:axId val="12"/>
        <c:scaling>
          <c:orientation val="minMax"/>
          <c:max val="240"/>
          <c:min val="-300"/>
        </c:scaling>
        <c:delete val="0"/>
        <c:axPos val="t"/>
        <c:title>
          <c:tx>
            <c:rich>
              <a:bodyPr rot="0" horzOverflow="overflow" anchor="ctr" anchorCtr="1"/>
              <a:lstStyle/>
              <a:p>
                <a:pPr algn="ctr" rtl="0">
                  <a:defRPr sz="900">
                    <a:solidFill>
                      <a:srgbClr val="000000"/>
                    </a:solidFill>
                  </a:defRPr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</a:rPr>
                  <a:t>（人）</a:t>
                </a:r>
                <a:endParaRPr lang="ja-JP" altLang="en-US" sz="9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endParaRPr>
              </a:p>
            </c:rich>
          </c:tx>
          <c:layout>
            <c:manualLayout>
              <c:xMode val="edge"/>
              <c:yMode val="edge"/>
              <c:x val="0.93584263169819581"/>
              <c:y val="7.2386262095511578e-002"/>
            </c:manualLayout>
          </c:layout>
          <c:overlay val="0"/>
          <c:spPr>
            <a:noFill/>
            <a:ln>
              <a:noFill/>
            </a:ln>
          </c:spPr>
        </c:title>
        <c:numFmt formatCode="#,##0;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horzOverflow="overflow" anchor="ctr" anchorCtr="1"/>
          <a:lstStyle/>
          <a:p>
            <a:pPr algn="ctr" rtl="0">
              <a:defRPr sz="900">
                <a:solidFill>
                  <a:srgbClr val="000000"/>
                </a:solidFill>
              </a:defRPr>
            </a:pPr>
            <a:endParaRPr lang="ja-JP" altLang="en-US"/>
          </a:p>
        </c:txPr>
        <c:crossAx val="11"/>
        <c:crosses val="max"/>
        <c:crossBetween val="between"/>
        <c:majorUnit val="60"/>
        <c:minorUnit val="60"/>
      </c:valAx>
      <c:spPr>
        <a:noFill/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4648443144412962"/>
          <c:y val="8.2340667649327542e-002"/>
          <c:w val="5.0436469447138699e-002"/>
          <c:h val="1.8105399288716458e-00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 horzOverflow="overflow" anchor="ctr" anchorCtr="1"/>
        <a:lstStyle/>
        <a:p>
          <a:pPr algn="l" rtl="0">
            <a:defRPr sz="920">
              <a:solidFill>
                <a:srgbClr val="000000"/>
              </a:solidFill>
            </a:defRPr>
          </a:pPr>
          <a:endParaRPr lang="ja-JP" alt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 horzOverflow="overflow" anchor="ctr" anchorCtr="1"/>
    <a:lstStyle/>
    <a:p>
      <a:pPr algn="ctr" rtl="0">
        <a:defRPr lang="ja-JP" altLang="en-US" sz="900" b="0" i="0" u="none" strike="noStrike" baseline="0">
          <a:solidFill>
            <a:srgbClr val="000000"/>
          </a:solidFill>
          <a:latin typeface="ＭＳ Ｐゴシック"/>
          <a:ea typeface="ＭＳ Ｐゴシック"/>
        </a:defRPr>
      </a:pPr>
      <a:endParaRPr lang="ja-JP" altLang="en-US"/>
    </a:p>
  </c:txPr>
  <c:printSettings>
    <c:headerFooter alignWithMargins="0"/>
    <c:pageMargins l="0.75" r="0.75" t="1" b="1" header="0.51200000000000001" footer="0.51200000000000001"/>
    <c:pageSetup paperSize="9" orientation="landscape"/>
  </c:printSettings>
  <c:extLst>
    <c:ext xmlns:c14="http://schemas.microsoft.com/office/drawing/2007/8/2/chart" uri="{781A3756-C4B2-4CAC-9D66-4F8BD8637D16}"/>
  </c:extLst>
</c:chartSpace>
</file>

<file path=xl/charts/chart5.xml><?xml version="1.0" encoding="utf-8"?>
<c:chartSpace xmlns:a="http://schemas.openxmlformats.org/drawingml/2006/main" xmlns:r="http://schemas.openxmlformats.org/officeDocument/2006/relationships" xmlns:c="http://schemas.openxmlformats.org/drawingml/20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horzOverflow="overflow" anchor="t" anchorCtr="1"/>
          <a:lstStyle/>
          <a:p>
            <a:pPr algn="ctr" rtl="0">
              <a:defRPr kumimoji="0" sz="1080" kern="1200">
                <a:solidFill>
                  <a:srgbClr val="000000"/>
                </a:solidFill>
              </a:defRPr>
            </a:pPr>
            <a:r>
              <a:rPr kumimoji="0" lang="ja-JP" altLang="en-US" sz="1400" b="1" i="0" u="none" strike="noStrike" kern="1200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湖陵地域総人口ピラミッド(令和７年３月末現在）　</a:t>
            </a:r>
            <a:endParaRPr kumimoji="0" lang="ja-JP" altLang="en-US" sz="1400" b="1" i="0" u="none" strike="noStrike" kern="1200" baseline="0">
              <a:solidFill>
                <a:srgbClr val="000000"/>
              </a:solidFill>
              <a:latin typeface="ＭＳ Ｐゴシック"/>
              <a:ea typeface="ＭＳ Ｐゴシック"/>
            </a:endParaRPr>
          </a:p>
          <a:p>
            <a:pPr algn="ctr" rtl="0">
              <a:defRPr kumimoji="0" sz="1080" kern="1200">
                <a:solidFill>
                  <a:srgbClr val="000000"/>
                </a:solidFill>
              </a:defRPr>
            </a:pPr>
            <a:endParaRPr kumimoji="0" lang="ja-JP" altLang="en-US" sz="1400" b="1" i="0" u="none" strike="noStrike" kern="1200" baseline="0">
              <a:solidFill>
                <a:srgbClr val="000000"/>
              </a:solidFill>
              <a:latin typeface="ＭＳ Ｐゴシック"/>
              <a:ea typeface="ＭＳ Ｐゴシック"/>
            </a:endParaRPr>
          </a:p>
        </c:rich>
      </c:tx>
      <c:layout>
        <c:manualLayout>
          <c:xMode val="edge"/>
          <c:yMode val="edge"/>
          <c:x val="0.29224853682814383"/>
          <c:y val="6.7466760078587857e-003"/>
        </c:manualLayout>
      </c:layout>
      <c:overlay val="0"/>
      <c:spPr>
        <a:noFill/>
        <a:ln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3.1116134731461187e-002"/>
          <c:y val="0.13701731674256384"/>
          <c:w val="0.93776773053707763"/>
          <c:h val="0.797021378130441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data!$AL$2</c:f>
              <c:strCache>
                <c:ptCount val="1"/>
                <c:pt idx="0">
                  <c:v>男</c:v>
                </c:pt>
              </c:strCache>
            </c:strRef>
          </c:tx>
          <c:spPr>
            <a:gradFill>
              <a:gsLst>
                <a:gs pos="0">
                  <a:srgbClr val="3366FF"/>
                </a:gs>
                <a:gs pos="50000">
                  <a:srgbClr val="C1D1FF"/>
                </a:gs>
                <a:gs pos="100000">
                  <a:srgbClr val="3366FF"/>
                </a:gs>
              </a:gsLst>
              <a:lin ang="5400000" scaled="1"/>
              <a:tileRect/>
            </a:gradFill>
            <a:ln w="3175">
              <a:solidFill>
                <a:srgbClr val="808080"/>
              </a:solidFill>
              <a:prstDash val="solid"/>
            </a:ln>
          </c:spPr>
          <c:invertIfNegative val="0"/>
          <c:dLbls>
            <c:spPr>
              <a:noFill/>
              <a:ln>
                <a:noFill/>
              </a:ln>
            </c:spPr>
            <c:txPr>
              <a:bodyPr rot="0" horzOverflow="overflow" anchor="ctr" anchorCtr="1"/>
              <a:lstStyle/>
              <a:p>
                <a:pPr algn="ctr" rtl="0">
                  <a:defRPr sz="800">
                    <a:solidFill>
                      <a:srgbClr val="000000"/>
                    </a:solidFill>
                  </a:defRPr>
                </a:pPr>
                <a:endParaRPr lang="ja-JP" alt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eparator xml:space="preserve">
</c:separator>
          </c:dLbls>
          <c:cat>
            <c:strRef>
              <c:f>data!$AK$3:$AK$23</c:f>
              <c:strCache>
                <c:ptCount val="21"/>
                <c:pt idx="0">
                  <c:v>　４才以下</c:v>
                </c:pt>
                <c:pt idx="1">
                  <c:v xml:space="preserve"> ５ ～ ９才</c:v>
                </c:pt>
                <c:pt idx="2">
                  <c:v>10 ～ 14才</c:v>
                </c:pt>
                <c:pt idx="3">
                  <c:v>15 ～ 19才</c:v>
                </c:pt>
                <c:pt idx="4">
                  <c:v>20 ～ 24才</c:v>
                </c:pt>
                <c:pt idx="5">
                  <c:v>25 ～ 29才</c:v>
                </c:pt>
                <c:pt idx="6">
                  <c:v>30 ～ 34才</c:v>
                </c:pt>
                <c:pt idx="7">
                  <c:v>35 ～ 39才</c:v>
                </c:pt>
                <c:pt idx="8">
                  <c:v>40 ～ 44才</c:v>
                </c:pt>
                <c:pt idx="9">
                  <c:v>45 ～ 49才</c:v>
                </c:pt>
                <c:pt idx="10">
                  <c:v>50 ～ 54才</c:v>
                </c:pt>
                <c:pt idx="11">
                  <c:v>55 ～ 59才</c:v>
                </c:pt>
                <c:pt idx="12">
                  <c:v>60 ～ 64才</c:v>
                </c:pt>
                <c:pt idx="13">
                  <c:v>65 ～ 69才</c:v>
                </c:pt>
                <c:pt idx="14">
                  <c:v>70 ～ 74才</c:v>
                </c:pt>
                <c:pt idx="15">
                  <c:v>75 ～ 79才</c:v>
                </c:pt>
                <c:pt idx="16">
                  <c:v>80 ～ 84才</c:v>
                </c:pt>
                <c:pt idx="17">
                  <c:v>85 ～ 89才</c:v>
                </c:pt>
                <c:pt idx="18">
                  <c:v>90 ～ 94才</c:v>
                </c:pt>
                <c:pt idx="19">
                  <c:v>95 ～ 99才</c:v>
                </c:pt>
                <c:pt idx="20">
                  <c:v>100才以上</c:v>
                </c:pt>
              </c:strCache>
            </c:strRef>
          </c:cat>
          <c:val>
            <c:numRef>
              <c:f>data!$AL$3:$AL$23</c:f>
              <c:numCache>
                <c:formatCode xml:space="preserve">#,##0_ </c:formatCode>
                <c:ptCount val="21"/>
                <c:pt idx="0">
                  <c:v>40</c:v>
                </c:pt>
                <c:pt idx="1">
                  <c:v>104</c:v>
                </c:pt>
                <c:pt idx="2">
                  <c:v>125</c:v>
                </c:pt>
                <c:pt idx="3">
                  <c:v>117</c:v>
                </c:pt>
                <c:pt idx="4">
                  <c:v>98</c:v>
                </c:pt>
                <c:pt idx="5">
                  <c:v>65</c:v>
                </c:pt>
                <c:pt idx="6">
                  <c:v>84</c:v>
                </c:pt>
                <c:pt idx="7">
                  <c:v>120</c:v>
                </c:pt>
                <c:pt idx="8">
                  <c:v>119</c:v>
                </c:pt>
                <c:pt idx="9">
                  <c:v>186</c:v>
                </c:pt>
                <c:pt idx="10">
                  <c:v>157</c:v>
                </c:pt>
                <c:pt idx="11">
                  <c:v>146</c:v>
                </c:pt>
                <c:pt idx="12">
                  <c:v>143</c:v>
                </c:pt>
                <c:pt idx="13">
                  <c:v>178</c:v>
                </c:pt>
                <c:pt idx="14">
                  <c:v>205</c:v>
                </c:pt>
                <c:pt idx="15">
                  <c:v>189</c:v>
                </c:pt>
                <c:pt idx="16">
                  <c:v>123</c:v>
                </c:pt>
                <c:pt idx="17">
                  <c:v>70</c:v>
                </c:pt>
                <c:pt idx="18">
                  <c:v>31</c:v>
                </c:pt>
                <c:pt idx="19">
                  <c:v>8</c:v>
                </c:pt>
                <c:pt idx="20">
                  <c:v>3</c:v>
                </c:pt>
              </c:numCache>
            </c:numRef>
          </c:val>
        </c:ser>
        <c:dLbls>
          <c:spPr>
            <a:noFill/>
            <a:ln>
              <a:noFill/>
            </a:ln>
          </c:spPr>
          <c:txPr>
            <a:bodyPr rot="0" horzOverflow="overflow" anchor="ctr" anchorCtr="1"/>
            <a:lstStyle/>
            <a:p>
              <a:pPr algn="ctr" rtl="0">
                <a:defRPr sz="900">
                  <a:solidFill>
                    <a:srgbClr val="000000"/>
                  </a:solidFill>
                </a:defRPr>
              </a:pPr>
              <a:endParaRPr lang="ja-JP" altLang="en-US"/>
            </a:p>
          </c:txPr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0"/>
        <c:axId val="1"/>
        <c:axId val="2"/>
      </c:barChart>
      <c:barChart>
        <c:barDir val="bar"/>
        <c:grouping val="clustered"/>
        <c:varyColors val="0"/>
        <c:ser>
          <c:idx val="1"/>
          <c:order val="1"/>
          <c:tx>
            <c:strRef>
              <c:f>data!$AP$2</c:f>
              <c:strCache>
                <c:ptCount val="1"/>
                <c:pt idx="0">
                  <c:v>女</c:v>
                </c:pt>
              </c:strCache>
            </c:strRef>
          </c:tx>
          <c:spPr>
            <a:gradFill>
              <a:gsLst>
                <a:gs pos="0">
                  <a:srgbClr val="FF00FF"/>
                </a:gs>
                <a:gs pos="50000">
                  <a:srgbClr val="FFB2FF"/>
                </a:gs>
                <a:gs pos="100000">
                  <a:srgbClr val="FF00FF"/>
                </a:gs>
              </a:gsLst>
              <a:lin ang="5400000" scaled="1"/>
              <a:tileRect/>
            </a:gradFill>
            <a:ln w="3175">
              <a:solidFill>
                <a:srgbClr val="808080"/>
              </a:solidFill>
              <a:prstDash val="solid"/>
            </a:ln>
          </c:spPr>
          <c:invertIfNegative val="0"/>
          <c:dLbls>
            <c:spPr>
              <a:noFill/>
              <a:ln>
                <a:noFill/>
              </a:ln>
            </c:spPr>
            <c:txPr>
              <a:bodyPr rot="0" horzOverflow="overflow" anchor="ctr" anchorCtr="1"/>
              <a:lstStyle/>
              <a:p>
                <a:pPr algn="ctr" rtl="0">
                  <a:defRPr sz="800">
                    <a:solidFill>
                      <a:srgbClr val="000000"/>
                    </a:solidFill>
                  </a:defRPr>
                </a:pPr>
                <a:endParaRPr lang="ja-JP" alt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eparator xml:space="preserve">
</c:separator>
          </c:dLbls>
          <c:cat>
            <c:strRef>
              <c:f>data!$AK$3:$AK$23</c:f>
              <c:strCache>
                <c:ptCount val="21"/>
                <c:pt idx="0">
                  <c:v>　４才以下</c:v>
                </c:pt>
                <c:pt idx="1">
                  <c:v xml:space="preserve"> ５ ～ ９才</c:v>
                </c:pt>
                <c:pt idx="2">
                  <c:v>10 ～ 14才</c:v>
                </c:pt>
                <c:pt idx="3">
                  <c:v>15 ～ 19才</c:v>
                </c:pt>
                <c:pt idx="4">
                  <c:v>20 ～ 24才</c:v>
                </c:pt>
                <c:pt idx="5">
                  <c:v>25 ～ 29才</c:v>
                </c:pt>
                <c:pt idx="6">
                  <c:v>30 ～ 34才</c:v>
                </c:pt>
                <c:pt idx="7">
                  <c:v>35 ～ 39才</c:v>
                </c:pt>
                <c:pt idx="8">
                  <c:v>40 ～ 44才</c:v>
                </c:pt>
                <c:pt idx="9">
                  <c:v>45 ～ 49才</c:v>
                </c:pt>
                <c:pt idx="10">
                  <c:v>50 ～ 54才</c:v>
                </c:pt>
                <c:pt idx="11">
                  <c:v>55 ～ 59才</c:v>
                </c:pt>
                <c:pt idx="12">
                  <c:v>60 ～ 64才</c:v>
                </c:pt>
                <c:pt idx="13">
                  <c:v>65 ～ 69才</c:v>
                </c:pt>
                <c:pt idx="14">
                  <c:v>70 ～ 74才</c:v>
                </c:pt>
                <c:pt idx="15">
                  <c:v>75 ～ 79才</c:v>
                </c:pt>
                <c:pt idx="16">
                  <c:v>80 ～ 84才</c:v>
                </c:pt>
                <c:pt idx="17">
                  <c:v>85 ～ 89才</c:v>
                </c:pt>
                <c:pt idx="18">
                  <c:v>90 ～ 94才</c:v>
                </c:pt>
                <c:pt idx="19">
                  <c:v>95 ～ 99才</c:v>
                </c:pt>
                <c:pt idx="20">
                  <c:v>100才以上</c:v>
                </c:pt>
              </c:strCache>
            </c:strRef>
          </c:cat>
          <c:val>
            <c:numRef>
              <c:f>data!$AP$3:$AP$23</c:f>
              <c:numCache>
                <c:formatCode xml:space="preserve">#,##0_ </c:formatCode>
                <c:ptCount val="21"/>
                <c:pt idx="0">
                  <c:v>62</c:v>
                </c:pt>
                <c:pt idx="1">
                  <c:v>97</c:v>
                </c:pt>
                <c:pt idx="2">
                  <c:v>106</c:v>
                </c:pt>
                <c:pt idx="3">
                  <c:v>90</c:v>
                </c:pt>
                <c:pt idx="4">
                  <c:v>80</c:v>
                </c:pt>
                <c:pt idx="5">
                  <c:v>76</c:v>
                </c:pt>
                <c:pt idx="6">
                  <c:v>77</c:v>
                </c:pt>
                <c:pt idx="7">
                  <c:v>107</c:v>
                </c:pt>
                <c:pt idx="8">
                  <c:v>129</c:v>
                </c:pt>
                <c:pt idx="9">
                  <c:v>164</c:v>
                </c:pt>
                <c:pt idx="10">
                  <c:v>159</c:v>
                </c:pt>
                <c:pt idx="11">
                  <c:v>136</c:v>
                </c:pt>
                <c:pt idx="12">
                  <c:v>161</c:v>
                </c:pt>
                <c:pt idx="13">
                  <c:v>171</c:v>
                </c:pt>
                <c:pt idx="14">
                  <c:v>232</c:v>
                </c:pt>
                <c:pt idx="15">
                  <c:v>224</c:v>
                </c:pt>
                <c:pt idx="16">
                  <c:v>166</c:v>
                </c:pt>
                <c:pt idx="17">
                  <c:v>127</c:v>
                </c:pt>
                <c:pt idx="18">
                  <c:v>90</c:v>
                </c:pt>
                <c:pt idx="19">
                  <c:v>35</c:v>
                </c:pt>
                <c:pt idx="20">
                  <c:v>5</c:v>
                </c:pt>
              </c:numCache>
            </c:numRef>
          </c:val>
        </c:ser>
        <c:dLbls>
          <c:spPr>
            <a:noFill/>
            <a:ln>
              <a:noFill/>
            </a:ln>
          </c:spPr>
          <c:txPr>
            <a:bodyPr rot="0" horzOverflow="overflow" anchor="ctr" anchorCtr="1"/>
            <a:lstStyle/>
            <a:p>
              <a:pPr algn="ctr" rtl="0">
                <a:defRPr sz="900">
                  <a:solidFill>
                    <a:srgbClr val="000000"/>
                  </a:solidFill>
                </a:defRPr>
              </a:pPr>
              <a:endParaRPr lang="ja-JP" altLang="en-US"/>
            </a:p>
          </c:txPr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0"/>
        <c:axId val="11"/>
        <c:axId val="12"/>
      </c:barChart>
      <c:catAx>
        <c:axId val="1"/>
        <c:scaling>
          <c:orientation val="minMax"/>
        </c:scaling>
        <c:delete val="0"/>
        <c:axPos val="r"/>
        <c:numFmt formatCode="#,##0_ 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horzOverflow="overflow" anchor="ctr" anchorCtr="1"/>
          <a:lstStyle/>
          <a:p>
            <a:pPr algn="ctr" rtl="0">
              <a:defRPr sz="1100">
                <a:solidFill>
                  <a:srgbClr val="000000"/>
                </a:solidFill>
              </a:defRPr>
            </a:pPr>
            <a:endParaRPr lang="ja-JP" altLang="en-US"/>
          </a:p>
        </c:txPr>
        <c:crossAx val="2"/>
        <c:crosses val="autoZero"/>
        <c:auto val="1"/>
        <c:lblAlgn val="ctr"/>
        <c:lblOffset val="300"/>
        <c:tickLblSkip val="1"/>
        <c:noMultiLvlLbl val="0"/>
      </c:catAx>
      <c:valAx>
        <c:axId val="2"/>
        <c:scaling>
          <c:orientation val="maxMin"/>
          <c:max val="320"/>
          <c:min val="-400"/>
        </c:scaling>
        <c:delete val="0"/>
        <c:axPos val="b"/>
        <c:majorGridlines>
          <c:spPr>
            <a:ln w="3175">
              <a:solidFill>
                <a:srgbClr val="808080"/>
              </a:solidFill>
              <a:prstDash val="solid"/>
            </a:ln>
          </c:spPr>
        </c:majorGridlines>
        <c:title>
          <c:tx>
            <c:rich>
              <a:bodyPr rot="0" horzOverflow="overflow" anchor="ctr" anchorCtr="1"/>
              <a:lstStyle/>
              <a:p>
                <a:pPr algn="ctr" rtl="0">
                  <a:defRPr sz="900">
                    <a:solidFill>
                      <a:srgbClr val="000000"/>
                    </a:solidFill>
                  </a:defRPr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</a:rPr>
                  <a:t>(人）</a:t>
                </a:r>
                <a:endParaRPr lang="ja-JP" altLang="en-US" sz="9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endParaRPr>
              </a:p>
            </c:rich>
          </c:tx>
          <c:layout>
            <c:manualLayout>
              <c:xMode val="edge"/>
              <c:yMode val="edge"/>
              <c:x val="4.327730129757059e-002"/>
              <c:y val="0.98065753869741135"/>
            </c:manualLayout>
          </c:layout>
          <c:overlay val="0"/>
          <c:spPr>
            <a:noFill/>
            <a:ln>
              <a:noFill/>
            </a:ln>
          </c:spPr>
        </c:title>
        <c:numFmt formatCode="#,##0;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horzOverflow="overflow" anchor="ctr" anchorCtr="1"/>
          <a:lstStyle/>
          <a:p>
            <a:pPr algn="ctr" rtl="0">
              <a:defRPr sz="900">
                <a:solidFill>
                  <a:srgbClr val="000000"/>
                </a:solidFill>
              </a:defRPr>
            </a:pPr>
            <a:endParaRPr lang="ja-JP" altLang="en-US"/>
          </a:p>
        </c:txPr>
        <c:crossAx val="1"/>
        <c:crosses val="autoZero"/>
        <c:crossBetween val="between"/>
        <c:majorUnit val="80"/>
        <c:minorUnit val="80"/>
      </c:valAx>
      <c:catAx>
        <c:axId val="11"/>
        <c:scaling>
          <c:orientation val="minMax"/>
        </c:scaling>
        <c:delete val="1"/>
        <c:axPos val="l"/>
        <c:numFmt formatCode="#,##0_ " sourceLinked="1"/>
        <c:majorTickMark val="out"/>
        <c:minorTickMark val="none"/>
        <c:tickLblPos val="nextTo"/>
        <c:spPr>
          <a:ln>
            <a:noFill/>
          </a:ln>
        </c:spPr>
        <c:txPr>
          <a:bodyPr horzOverflow="overflow" anchor="ctr" anchorCtr="1"/>
          <a:lstStyle/>
          <a:p>
            <a:pPr algn="ctr" rtl="0">
              <a:defRPr sz="900">
                <a:solidFill>
                  <a:srgbClr val="000000"/>
                </a:solidFill>
              </a:defRPr>
            </a:pPr>
            <a:endParaRPr lang="ja-JP" altLang="en-US"/>
          </a:p>
        </c:txPr>
        <c:crossAx val="12"/>
        <c:crosses val="autoZero"/>
        <c:auto val="1"/>
        <c:lblAlgn val="ctr"/>
        <c:lblOffset val="100"/>
        <c:tickLblSkip val="1"/>
        <c:noMultiLvlLbl val="0"/>
      </c:catAx>
      <c:valAx>
        <c:axId val="12"/>
        <c:scaling>
          <c:orientation val="minMax"/>
          <c:max val="320"/>
          <c:min val="-400"/>
        </c:scaling>
        <c:delete val="0"/>
        <c:axPos val="t"/>
        <c:title>
          <c:tx>
            <c:rich>
              <a:bodyPr rot="0" horzOverflow="overflow" anchor="ctr" anchorCtr="1"/>
              <a:lstStyle/>
              <a:p>
                <a:pPr algn="ctr" rtl="0">
                  <a:defRPr sz="900">
                    <a:solidFill>
                      <a:srgbClr val="000000"/>
                    </a:solidFill>
                  </a:defRPr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</a:rPr>
                  <a:t>(人）</a:t>
                </a:r>
                <a:endParaRPr lang="ja-JP" altLang="en-US" sz="9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endParaRPr>
              </a:p>
            </c:rich>
          </c:tx>
          <c:layout>
            <c:manualLayout>
              <c:xMode val="edge"/>
              <c:yMode val="edge"/>
              <c:x val="0.92759225174447757"/>
              <c:y val="7.7422846322159442e-002"/>
            </c:manualLayout>
          </c:layout>
          <c:overlay val="0"/>
          <c:spPr>
            <a:noFill/>
            <a:ln>
              <a:noFill/>
            </a:ln>
          </c:spPr>
        </c:title>
        <c:numFmt formatCode="#,##0;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horzOverflow="overflow" anchor="ctr" anchorCtr="1"/>
          <a:lstStyle/>
          <a:p>
            <a:pPr algn="ctr" rtl="0">
              <a:defRPr sz="900">
                <a:solidFill>
                  <a:srgbClr val="000000"/>
                </a:solidFill>
              </a:defRPr>
            </a:pPr>
            <a:endParaRPr lang="ja-JP" altLang="en-US"/>
          </a:p>
        </c:txPr>
        <c:crossAx val="11"/>
        <c:crosses val="max"/>
        <c:crossBetween val="between"/>
        <c:majorUnit val="80"/>
        <c:minorUnit val="80"/>
      </c:valAx>
      <c:spPr>
        <a:noFill/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46360646723233312"/>
          <c:y val="8.2081258217964539e-002"/>
          <c:w val="5.8195926285160036e-002"/>
          <c:h val="1.8052869116698903e-00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 horzOverflow="overflow" anchor="ctr" anchorCtr="1"/>
        <a:lstStyle/>
        <a:p>
          <a:pPr algn="l" rtl="0">
            <a:defRPr sz="920">
              <a:solidFill>
                <a:srgbClr val="000000"/>
              </a:solidFill>
            </a:defRPr>
          </a:pPr>
          <a:endParaRPr lang="ja-JP" alt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 horzOverflow="overflow" anchor="ctr" anchorCtr="1"/>
    <a:lstStyle/>
    <a:p>
      <a:pPr algn="ctr" rtl="0">
        <a:defRPr lang="ja-JP" altLang="en-US" sz="900" b="0" i="0" u="none" strike="noStrike" baseline="0">
          <a:solidFill>
            <a:srgbClr val="000000"/>
          </a:solidFill>
          <a:latin typeface="ＭＳ Ｐゴシック"/>
          <a:ea typeface="ＭＳ Ｐゴシック"/>
        </a:defRPr>
      </a:pPr>
      <a:endParaRPr lang="ja-JP" altLang="en-US"/>
    </a:p>
  </c:txPr>
  <c:printSettings>
    <c:headerFooter alignWithMargins="0"/>
    <c:pageMargins l="0.75" r="0.75" t="1" b="1" header="0.51200000000000001" footer="0.51200000000000001"/>
    <c:pageSetup paperSize="9" orientation="landscape"/>
  </c:printSettings>
  <c:extLst>
    <c:ext xmlns:c14="http://schemas.microsoft.com/office/drawing/2007/8/2/chart" uri="{781A3756-C4B2-4CAC-9D66-4F8BD8637D16}"/>
  </c:extLst>
</c:chartSpace>
</file>

<file path=xl/charts/chart6.xml><?xml version="1.0" encoding="utf-8"?>
<c:chartSpace xmlns:a="http://schemas.openxmlformats.org/drawingml/2006/main" xmlns:r="http://schemas.openxmlformats.org/officeDocument/2006/relationships" xmlns:c="http://schemas.openxmlformats.org/drawingml/20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horzOverflow="overflow" anchor="t" anchorCtr="1"/>
          <a:lstStyle/>
          <a:p>
            <a:pPr algn="ctr" rtl="0">
              <a:defRPr kumimoji="0" sz="1080" kern="1200">
                <a:solidFill>
                  <a:srgbClr val="000000"/>
                </a:solidFill>
              </a:defRPr>
            </a:pPr>
            <a:r>
              <a:rPr kumimoji="0" lang="ja-JP" altLang="en-US" sz="1400" b="1" i="0" u="none" strike="noStrike" kern="1200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大社地域総人口ピラミッド(令和７年３月末現在）　</a:t>
            </a:r>
            <a:endParaRPr kumimoji="0" lang="ja-JP" altLang="en-US" sz="1400" b="1" i="0" u="none" strike="noStrike" kern="1200" baseline="0">
              <a:solidFill>
                <a:srgbClr val="000000"/>
              </a:solidFill>
              <a:latin typeface="ＭＳ Ｐゴシック"/>
              <a:ea typeface="ＭＳ Ｐゴシック"/>
            </a:endParaRPr>
          </a:p>
          <a:p>
            <a:pPr algn="ctr" rtl="0">
              <a:defRPr kumimoji="0" sz="1080" kern="1200">
                <a:solidFill>
                  <a:srgbClr val="000000"/>
                </a:solidFill>
              </a:defRPr>
            </a:pPr>
            <a:endParaRPr kumimoji="0" lang="ja-JP" altLang="en-US" sz="1400" b="1" i="0" u="none" strike="noStrike" kern="1200" baseline="0">
              <a:solidFill>
                <a:srgbClr val="000000"/>
              </a:solidFill>
              <a:latin typeface="ＭＳ Ｐゴシック"/>
              <a:ea typeface="ＭＳ Ｐゴシック"/>
            </a:endParaRPr>
          </a:p>
        </c:rich>
      </c:tx>
      <c:layout>
        <c:manualLayout>
          <c:xMode val="edge"/>
          <c:yMode val="edge"/>
          <c:x val="0.29675723058889486"/>
          <c:y val="6.8682868472482199e-003"/>
        </c:manualLayout>
      </c:layout>
      <c:overlay val="0"/>
      <c:spPr>
        <a:noFill/>
        <a:ln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4.4499961776622583e-002"/>
          <c:y val="0.14286434726111102"/>
          <c:w val="0.92833014805188185"/>
          <c:h val="0.7989313614776542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data!$AU$2</c:f>
              <c:strCache>
                <c:ptCount val="1"/>
                <c:pt idx="0">
                  <c:v>男</c:v>
                </c:pt>
              </c:strCache>
            </c:strRef>
          </c:tx>
          <c:spPr>
            <a:gradFill>
              <a:gsLst>
                <a:gs pos="0">
                  <a:srgbClr val="3366FF"/>
                </a:gs>
                <a:gs pos="50000">
                  <a:srgbClr val="C1D1FF"/>
                </a:gs>
                <a:gs pos="100000">
                  <a:srgbClr val="3366FF"/>
                </a:gs>
              </a:gsLst>
              <a:lin ang="5400000" scaled="1"/>
              <a:tileRect/>
            </a:gradFill>
            <a:ln w="3175">
              <a:solidFill>
                <a:srgbClr val="808080"/>
              </a:solidFill>
              <a:prstDash val="solid"/>
            </a:ln>
          </c:spPr>
          <c:invertIfNegative val="0"/>
          <c:dLbls>
            <c:spPr>
              <a:noFill/>
              <a:ln>
                <a:noFill/>
              </a:ln>
            </c:spPr>
            <c:txPr>
              <a:bodyPr rot="0" horzOverflow="overflow" anchor="ctr" anchorCtr="1"/>
              <a:lstStyle/>
              <a:p>
                <a:pPr algn="ctr" rtl="0">
                  <a:defRPr sz="800">
                    <a:solidFill>
                      <a:srgbClr val="000000"/>
                    </a:solidFill>
                  </a:defRPr>
                </a:pPr>
                <a:endParaRPr lang="ja-JP" alt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eparator xml:space="preserve">
</c:separator>
          </c:dLbls>
          <c:cat>
            <c:strRef>
              <c:f>data!$AT$3:$AT$23</c:f>
              <c:strCache>
                <c:ptCount val="21"/>
                <c:pt idx="0">
                  <c:v>　４才以下</c:v>
                </c:pt>
                <c:pt idx="1">
                  <c:v xml:space="preserve"> ５ ～ ９才</c:v>
                </c:pt>
                <c:pt idx="2">
                  <c:v>10 ～ 14才</c:v>
                </c:pt>
                <c:pt idx="3">
                  <c:v>15 ～ 19才</c:v>
                </c:pt>
                <c:pt idx="4">
                  <c:v>20 ～ 24才</c:v>
                </c:pt>
                <c:pt idx="5">
                  <c:v>25 ～ 29才</c:v>
                </c:pt>
                <c:pt idx="6">
                  <c:v>30 ～ 34才</c:v>
                </c:pt>
                <c:pt idx="7">
                  <c:v>35 ～ 39才</c:v>
                </c:pt>
                <c:pt idx="8">
                  <c:v>40 ～ 44才</c:v>
                </c:pt>
                <c:pt idx="9">
                  <c:v>45 ～ 49才</c:v>
                </c:pt>
                <c:pt idx="10">
                  <c:v>50 ～ 54才</c:v>
                </c:pt>
                <c:pt idx="11">
                  <c:v>55 ～ 59才</c:v>
                </c:pt>
                <c:pt idx="12">
                  <c:v>60 ～ 64才</c:v>
                </c:pt>
                <c:pt idx="13">
                  <c:v>65 ～ 69才</c:v>
                </c:pt>
                <c:pt idx="14">
                  <c:v>70 ～ 74才</c:v>
                </c:pt>
                <c:pt idx="15">
                  <c:v>75 ～ 79才</c:v>
                </c:pt>
                <c:pt idx="16">
                  <c:v>80 ～ 84才</c:v>
                </c:pt>
                <c:pt idx="17">
                  <c:v>85 ～ 89才</c:v>
                </c:pt>
                <c:pt idx="18">
                  <c:v>90 ～ 94才</c:v>
                </c:pt>
                <c:pt idx="19">
                  <c:v>95 ～ 99才</c:v>
                </c:pt>
                <c:pt idx="20">
                  <c:v>100才以上</c:v>
                </c:pt>
              </c:strCache>
            </c:strRef>
          </c:cat>
          <c:val>
            <c:numRef>
              <c:f>data!$AU$3:$AU$23</c:f>
              <c:numCache>
                <c:formatCode xml:space="preserve">#,##0_ </c:formatCode>
                <c:ptCount val="21"/>
                <c:pt idx="0">
                  <c:v>236</c:v>
                </c:pt>
                <c:pt idx="1">
                  <c:v>273</c:v>
                </c:pt>
                <c:pt idx="2">
                  <c:v>324</c:v>
                </c:pt>
                <c:pt idx="3">
                  <c:v>324</c:v>
                </c:pt>
                <c:pt idx="4">
                  <c:v>219</c:v>
                </c:pt>
                <c:pt idx="5">
                  <c:v>250</c:v>
                </c:pt>
                <c:pt idx="6">
                  <c:v>272</c:v>
                </c:pt>
                <c:pt idx="7">
                  <c:v>269</c:v>
                </c:pt>
                <c:pt idx="8">
                  <c:v>388</c:v>
                </c:pt>
                <c:pt idx="9">
                  <c:v>455</c:v>
                </c:pt>
                <c:pt idx="10">
                  <c:v>491</c:v>
                </c:pt>
                <c:pt idx="11">
                  <c:v>428</c:v>
                </c:pt>
                <c:pt idx="12">
                  <c:v>398</c:v>
                </c:pt>
                <c:pt idx="13">
                  <c:v>426</c:v>
                </c:pt>
                <c:pt idx="14">
                  <c:v>491</c:v>
                </c:pt>
                <c:pt idx="15">
                  <c:v>552</c:v>
                </c:pt>
                <c:pt idx="16">
                  <c:v>352</c:v>
                </c:pt>
                <c:pt idx="17">
                  <c:v>220</c:v>
                </c:pt>
                <c:pt idx="18">
                  <c:v>116</c:v>
                </c:pt>
                <c:pt idx="19">
                  <c:v>28</c:v>
                </c:pt>
                <c:pt idx="20">
                  <c:v>1</c:v>
                </c:pt>
              </c:numCache>
            </c:numRef>
          </c:val>
        </c:ser>
        <c:dLbls>
          <c:spPr>
            <a:noFill/>
            <a:ln>
              <a:noFill/>
            </a:ln>
          </c:spPr>
          <c:txPr>
            <a:bodyPr rot="0" horzOverflow="overflow" anchor="ctr" anchorCtr="1"/>
            <a:lstStyle/>
            <a:p>
              <a:pPr algn="ctr" rtl="0">
                <a:defRPr sz="900">
                  <a:solidFill>
                    <a:srgbClr val="000000"/>
                  </a:solidFill>
                </a:defRPr>
              </a:pPr>
              <a:endParaRPr lang="ja-JP" altLang="en-US"/>
            </a:p>
          </c:txPr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0"/>
        <c:axId val="1"/>
        <c:axId val="2"/>
      </c:barChart>
      <c:barChart>
        <c:barDir val="bar"/>
        <c:grouping val="clustered"/>
        <c:varyColors val="0"/>
        <c:ser>
          <c:idx val="1"/>
          <c:order val="1"/>
          <c:tx>
            <c:strRef>
              <c:f>data!$AY$2</c:f>
              <c:strCache>
                <c:ptCount val="1"/>
                <c:pt idx="0">
                  <c:v>女</c:v>
                </c:pt>
              </c:strCache>
            </c:strRef>
          </c:tx>
          <c:spPr>
            <a:gradFill>
              <a:gsLst>
                <a:gs pos="0">
                  <a:srgbClr val="FF00FF"/>
                </a:gs>
                <a:gs pos="50000">
                  <a:srgbClr val="FFB2FF"/>
                </a:gs>
                <a:gs pos="100000">
                  <a:srgbClr val="FF00FF"/>
                </a:gs>
              </a:gsLst>
              <a:lin ang="5400000" scaled="1"/>
              <a:tileRect/>
            </a:gradFill>
            <a:ln w="3175">
              <a:solidFill>
                <a:srgbClr val="808080"/>
              </a:solidFill>
              <a:prstDash val="solid"/>
            </a:ln>
          </c:spPr>
          <c:invertIfNegative val="0"/>
          <c:dLbls>
            <c:spPr>
              <a:noFill/>
              <a:ln>
                <a:noFill/>
              </a:ln>
            </c:spPr>
            <c:txPr>
              <a:bodyPr rot="0" horzOverflow="overflow" anchor="ctr" anchorCtr="1"/>
              <a:lstStyle/>
              <a:p>
                <a:pPr algn="ctr" rtl="0">
                  <a:defRPr sz="800">
                    <a:solidFill>
                      <a:srgbClr val="000000"/>
                    </a:solidFill>
                  </a:defRPr>
                </a:pPr>
                <a:endParaRPr lang="ja-JP" alt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eparator xml:space="preserve">
</c:separator>
          </c:dLbls>
          <c:cat>
            <c:strRef>
              <c:f>data!$AT$3:$AT$23</c:f>
              <c:strCache>
                <c:ptCount val="21"/>
                <c:pt idx="0">
                  <c:v>　４才以下</c:v>
                </c:pt>
                <c:pt idx="1">
                  <c:v xml:space="preserve"> ５ ～ ９才</c:v>
                </c:pt>
                <c:pt idx="2">
                  <c:v>10 ～ 14才</c:v>
                </c:pt>
                <c:pt idx="3">
                  <c:v>15 ～ 19才</c:v>
                </c:pt>
                <c:pt idx="4">
                  <c:v>20 ～ 24才</c:v>
                </c:pt>
                <c:pt idx="5">
                  <c:v>25 ～ 29才</c:v>
                </c:pt>
                <c:pt idx="6">
                  <c:v>30 ～ 34才</c:v>
                </c:pt>
                <c:pt idx="7">
                  <c:v>35 ～ 39才</c:v>
                </c:pt>
                <c:pt idx="8">
                  <c:v>40 ～ 44才</c:v>
                </c:pt>
                <c:pt idx="9">
                  <c:v>45 ～ 49才</c:v>
                </c:pt>
                <c:pt idx="10">
                  <c:v>50 ～ 54才</c:v>
                </c:pt>
                <c:pt idx="11">
                  <c:v>55 ～ 59才</c:v>
                </c:pt>
                <c:pt idx="12">
                  <c:v>60 ～ 64才</c:v>
                </c:pt>
                <c:pt idx="13">
                  <c:v>65 ～ 69才</c:v>
                </c:pt>
                <c:pt idx="14">
                  <c:v>70 ～ 74才</c:v>
                </c:pt>
                <c:pt idx="15">
                  <c:v>75 ～ 79才</c:v>
                </c:pt>
                <c:pt idx="16">
                  <c:v>80 ～ 84才</c:v>
                </c:pt>
                <c:pt idx="17">
                  <c:v>85 ～ 89才</c:v>
                </c:pt>
                <c:pt idx="18">
                  <c:v>90 ～ 94才</c:v>
                </c:pt>
                <c:pt idx="19">
                  <c:v>95 ～ 99才</c:v>
                </c:pt>
                <c:pt idx="20">
                  <c:v>100才以上</c:v>
                </c:pt>
              </c:strCache>
            </c:strRef>
          </c:cat>
          <c:val>
            <c:numRef>
              <c:f>data!$AY$3:$AY$23</c:f>
              <c:numCache>
                <c:formatCode xml:space="preserve">#,##0_ </c:formatCode>
                <c:ptCount val="21"/>
                <c:pt idx="0">
                  <c:v>220</c:v>
                </c:pt>
                <c:pt idx="1">
                  <c:v>291</c:v>
                </c:pt>
                <c:pt idx="2">
                  <c:v>321</c:v>
                </c:pt>
                <c:pt idx="3">
                  <c:v>324</c:v>
                </c:pt>
                <c:pt idx="4">
                  <c:v>244</c:v>
                </c:pt>
                <c:pt idx="5">
                  <c:v>203</c:v>
                </c:pt>
                <c:pt idx="6">
                  <c:v>254</c:v>
                </c:pt>
                <c:pt idx="7">
                  <c:v>313</c:v>
                </c:pt>
                <c:pt idx="8">
                  <c:v>377</c:v>
                </c:pt>
                <c:pt idx="9">
                  <c:v>423</c:v>
                </c:pt>
                <c:pt idx="10">
                  <c:v>458</c:v>
                </c:pt>
                <c:pt idx="11">
                  <c:v>402</c:v>
                </c:pt>
                <c:pt idx="12">
                  <c:v>420</c:v>
                </c:pt>
                <c:pt idx="13">
                  <c:v>432</c:v>
                </c:pt>
                <c:pt idx="14">
                  <c:v>554</c:v>
                </c:pt>
                <c:pt idx="15">
                  <c:v>649</c:v>
                </c:pt>
                <c:pt idx="16">
                  <c:v>484</c:v>
                </c:pt>
                <c:pt idx="17">
                  <c:v>400</c:v>
                </c:pt>
                <c:pt idx="18">
                  <c:v>285</c:v>
                </c:pt>
                <c:pt idx="19">
                  <c:v>97</c:v>
                </c:pt>
                <c:pt idx="20">
                  <c:v>18</c:v>
                </c:pt>
              </c:numCache>
            </c:numRef>
          </c:val>
        </c:ser>
        <c:dLbls>
          <c:spPr>
            <a:noFill/>
            <a:ln>
              <a:noFill/>
            </a:ln>
          </c:spPr>
          <c:txPr>
            <a:bodyPr rot="0" horzOverflow="overflow" anchor="ctr" anchorCtr="1"/>
            <a:lstStyle/>
            <a:p>
              <a:pPr algn="ctr" rtl="0">
                <a:defRPr sz="900">
                  <a:solidFill>
                    <a:srgbClr val="000000"/>
                  </a:solidFill>
                </a:defRPr>
              </a:pPr>
              <a:endParaRPr lang="ja-JP" altLang="en-US"/>
            </a:p>
          </c:txPr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0"/>
        <c:axId val="11"/>
        <c:axId val="12"/>
      </c:barChart>
      <c:catAx>
        <c:axId val="1"/>
        <c:scaling>
          <c:orientation val="minMax"/>
        </c:scaling>
        <c:delete val="0"/>
        <c:axPos val="r"/>
        <c:numFmt formatCode="#,##0_ 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horzOverflow="overflow" anchor="ctr" anchorCtr="1"/>
          <a:lstStyle/>
          <a:p>
            <a:pPr algn="ctr" rtl="0">
              <a:defRPr sz="1100">
                <a:solidFill>
                  <a:srgbClr val="000000"/>
                </a:solidFill>
              </a:defRPr>
            </a:pPr>
            <a:endParaRPr lang="ja-JP" altLang="en-US"/>
          </a:p>
        </c:txPr>
        <c:crossAx val="2"/>
        <c:crosses val="autoZero"/>
        <c:auto val="1"/>
        <c:lblAlgn val="ctr"/>
        <c:lblOffset val="300"/>
        <c:tickLblSkip val="1"/>
        <c:noMultiLvlLbl val="0"/>
      </c:catAx>
      <c:valAx>
        <c:axId val="2"/>
        <c:scaling>
          <c:orientation val="maxMin"/>
          <c:max val="840"/>
          <c:min val="-1050"/>
        </c:scaling>
        <c:delete val="0"/>
        <c:axPos val="b"/>
        <c:majorGridlines>
          <c:spPr>
            <a:ln w="3175">
              <a:solidFill>
                <a:srgbClr val="808080"/>
              </a:solidFill>
              <a:prstDash val="solid"/>
            </a:ln>
          </c:spPr>
        </c:majorGridlines>
        <c:title>
          <c:tx>
            <c:rich>
              <a:bodyPr rot="0" horzOverflow="overflow" anchor="ctr" anchorCtr="1"/>
              <a:lstStyle/>
              <a:p>
                <a:pPr algn="ctr" rtl="0">
                  <a:defRPr sz="900">
                    <a:solidFill>
                      <a:srgbClr val="000000"/>
                    </a:solidFill>
                  </a:defRPr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</a:rPr>
                  <a:t>（人）</a:t>
                </a:r>
                <a:endParaRPr lang="ja-JP" altLang="en-US" sz="9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endParaRPr>
              </a:p>
            </c:rich>
          </c:tx>
          <c:layout>
            <c:manualLayout>
              <c:xMode val="edge"/>
              <c:yMode val="edge"/>
              <c:x val="6.0043829472772217e-002"/>
              <c:y val="0.98035342831654881"/>
            </c:manualLayout>
          </c:layout>
          <c:overlay val="0"/>
          <c:spPr>
            <a:noFill/>
            <a:ln>
              <a:noFill/>
            </a:ln>
          </c:spPr>
        </c:title>
        <c:numFmt formatCode="#,##0;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horzOverflow="overflow" anchor="ctr" anchorCtr="1"/>
          <a:lstStyle/>
          <a:p>
            <a:pPr algn="ctr" rtl="0">
              <a:defRPr sz="900">
                <a:solidFill>
                  <a:srgbClr val="000000"/>
                </a:solidFill>
              </a:defRPr>
            </a:pPr>
            <a:endParaRPr lang="ja-JP" altLang="en-US"/>
          </a:p>
        </c:txPr>
        <c:crossAx val="1"/>
        <c:crosses val="autoZero"/>
        <c:crossBetween val="between"/>
        <c:majorUnit val="210"/>
        <c:minorUnit val="210"/>
      </c:valAx>
      <c:catAx>
        <c:axId val="11"/>
        <c:scaling>
          <c:orientation val="minMax"/>
        </c:scaling>
        <c:delete val="1"/>
        <c:axPos val="l"/>
        <c:numFmt formatCode="#,##0_ " sourceLinked="1"/>
        <c:majorTickMark val="out"/>
        <c:minorTickMark val="none"/>
        <c:tickLblPos val="nextTo"/>
        <c:spPr>
          <a:ln>
            <a:noFill/>
          </a:ln>
        </c:spPr>
        <c:txPr>
          <a:bodyPr horzOverflow="overflow" anchor="ctr" anchorCtr="1"/>
          <a:lstStyle/>
          <a:p>
            <a:pPr algn="ctr" rtl="0">
              <a:defRPr sz="900">
                <a:solidFill>
                  <a:srgbClr val="000000"/>
                </a:solidFill>
              </a:defRPr>
            </a:pPr>
            <a:endParaRPr lang="ja-JP" altLang="en-US"/>
          </a:p>
        </c:txPr>
        <c:crossAx val="12"/>
        <c:crosses val="autoZero"/>
        <c:auto val="1"/>
        <c:lblAlgn val="ctr"/>
        <c:lblOffset val="100"/>
        <c:tickLblSkip val="1"/>
        <c:noMultiLvlLbl val="0"/>
      </c:catAx>
      <c:valAx>
        <c:axId val="12"/>
        <c:scaling>
          <c:orientation val="minMax"/>
          <c:max val="840"/>
          <c:min val="-1050"/>
        </c:scaling>
        <c:delete val="0"/>
        <c:axPos val="t"/>
        <c:title>
          <c:tx>
            <c:rich>
              <a:bodyPr rot="0" horzOverflow="overflow" anchor="ctr" anchorCtr="1"/>
              <a:lstStyle/>
              <a:p>
                <a:pPr algn="ctr" rtl="0">
                  <a:defRPr sz="900">
                    <a:solidFill>
                      <a:srgbClr val="000000"/>
                    </a:solidFill>
                  </a:defRPr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</a:rPr>
                  <a:t>（人）</a:t>
                </a:r>
                <a:endParaRPr lang="ja-JP" altLang="en-US" sz="9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endParaRPr>
              </a:p>
            </c:rich>
          </c:tx>
          <c:layout>
            <c:manualLayout>
              <c:xMode val="edge"/>
              <c:yMode val="edge"/>
              <c:x val="0.93081731773819532"/>
              <c:y val="7.4978574632984241e-002"/>
            </c:manualLayout>
          </c:layout>
          <c:overlay val="0"/>
          <c:spPr>
            <a:noFill/>
            <a:ln>
              <a:noFill/>
            </a:ln>
          </c:spPr>
        </c:title>
        <c:numFmt formatCode="#,##0;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horzOverflow="overflow" anchor="ctr" anchorCtr="1"/>
          <a:lstStyle/>
          <a:p>
            <a:pPr algn="ctr" rtl="0">
              <a:defRPr sz="900">
                <a:solidFill>
                  <a:srgbClr val="000000"/>
                </a:solidFill>
              </a:defRPr>
            </a:pPr>
            <a:endParaRPr lang="ja-JP" altLang="en-US"/>
          </a:p>
        </c:txPr>
        <c:crossAx val="11"/>
        <c:crosses val="max"/>
        <c:crossBetween val="between"/>
        <c:majorUnit val="210"/>
        <c:minorUnit val="210"/>
      </c:valAx>
      <c:spPr>
        <a:noFill/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47400484162780621"/>
          <c:y val="7.8432209726240015e-002"/>
          <c:w val="5.8252427184466021e-002"/>
          <c:h val="1.8336607727570401e-00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 horzOverflow="overflow" anchor="ctr" anchorCtr="1"/>
        <a:lstStyle/>
        <a:p>
          <a:pPr algn="l" rtl="0">
            <a:defRPr sz="920">
              <a:solidFill>
                <a:srgbClr val="000000"/>
              </a:solidFill>
            </a:defRPr>
          </a:pPr>
          <a:endParaRPr lang="ja-JP" alt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 horzOverflow="overflow" anchor="ctr" anchorCtr="1"/>
    <a:lstStyle/>
    <a:p>
      <a:pPr algn="ctr" rtl="0">
        <a:defRPr lang="ja-JP" altLang="en-US" sz="900" b="0" i="0" u="none" strike="noStrike" baseline="0">
          <a:solidFill>
            <a:srgbClr val="000000"/>
          </a:solidFill>
          <a:latin typeface="ＭＳ Ｐゴシック"/>
          <a:ea typeface="ＭＳ Ｐゴシック"/>
        </a:defRPr>
      </a:pPr>
      <a:endParaRPr lang="ja-JP" altLang="en-US"/>
    </a:p>
  </c:txPr>
  <c:printSettings>
    <c:headerFooter alignWithMargins="0"/>
    <c:pageMargins l="0.75" r="0.75" t="1" b="1" header="0.51200000000000001" footer="0.51200000000000001"/>
    <c:pageSetup paperSize="1" orientation="landscape"/>
  </c:printSettings>
  <c:extLst>
    <c:ext xmlns:c14="http://schemas.microsoft.com/office/drawing/2007/8/2/chart" uri="{781A3756-C4B2-4CAC-9D66-4F8BD8637D16}"/>
  </c:extLst>
</c:chartSpace>
</file>

<file path=xl/charts/chart7.xml><?xml version="1.0" encoding="utf-8"?>
<c:chartSpace xmlns:a="http://schemas.openxmlformats.org/drawingml/2006/main" xmlns:r="http://schemas.openxmlformats.org/officeDocument/2006/relationships" xmlns:c="http://schemas.openxmlformats.org/drawingml/20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horzOverflow="overflow" anchor="t" anchorCtr="1"/>
          <a:lstStyle/>
          <a:p>
            <a:pPr algn="ctr" rtl="0">
              <a:defRPr kumimoji="0" sz="1080" kern="1200">
                <a:solidFill>
                  <a:srgbClr val="000000"/>
                </a:solidFill>
              </a:defRPr>
            </a:pPr>
            <a:r>
              <a:rPr kumimoji="0" lang="ja-JP" altLang="en-US" sz="1400" b="1" i="0" u="none" strike="noStrike" kern="1200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斐川地域総人口ピラミッド(令和７年３月末現在）　</a:t>
            </a:r>
            <a:endParaRPr kumimoji="0" lang="ja-JP" altLang="en-US" sz="1400" b="1" i="0" u="none" strike="noStrike" kern="1200" baseline="0">
              <a:solidFill>
                <a:srgbClr val="000000"/>
              </a:solidFill>
              <a:latin typeface="ＭＳ Ｐゴシック"/>
              <a:ea typeface="ＭＳ Ｐゴシック"/>
            </a:endParaRPr>
          </a:p>
          <a:p>
            <a:pPr algn="ctr" rtl="0">
              <a:defRPr kumimoji="0" sz="1080" kern="1200">
                <a:solidFill>
                  <a:srgbClr val="000000"/>
                </a:solidFill>
              </a:defRPr>
            </a:pPr>
            <a:endParaRPr kumimoji="0" lang="ja-JP" altLang="en-US" sz="1400" b="1" i="0" u="none" strike="noStrike" kern="1200" baseline="0">
              <a:solidFill>
                <a:srgbClr val="000000"/>
              </a:solidFill>
              <a:latin typeface="ＭＳ Ｐゴシック"/>
              <a:ea typeface="ＭＳ Ｐゴシック"/>
            </a:endParaRPr>
          </a:p>
        </c:rich>
      </c:tx>
      <c:layout>
        <c:manualLayout>
          <c:xMode val="edge"/>
          <c:yMode val="edge"/>
          <c:x val="0.30759800514751368"/>
          <c:y val="4.974209405552211e-003"/>
        </c:manualLayout>
      </c:layout>
      <c:overlay val="0"/>
      <c:spPr>
        <a:noFill/>
        <a:ln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3.4995863150471852e-002"/>
          <c:y val="0.14017666361714717"/>
          <c:w val="0.9292655246416216"/>
          <c:h val="0.7807833355487962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data!$BD$2</c:f>
              <c:strCache>
                <c:ptCount val="1"/>
                <c:pt idx="0">
                  <c:v>男</c:v>
                </c:pt>
              </c:strCache>
            </c:strRef>
          </c:tx>
          <c:spPr>
            <a:gradFill>
              <a:gsLst>
                <a:gs pos="0">
                  <a:srgbClr val="3366FF"/>
                </a:gs>
                <a:gs pos="50000">
                  <a:srgbClr val="C1D1FF"/>
                </a:gs>
                <a:gs pos="100000">
                  <a:srgbClr val="3366FF"/>
                </a:gs>
              </a:gsLst>
              <a:lin ang="5400000" scaled="1"/>
              <a:tileRect/>
            </a:gradFill>
            <a:ln w="3175">
              <a:solidFill>
                <a:srgbClr val="808080"/>
              </a:solidFill>
              <a:prstDash val="solid"/>
            </a:ln>
          </c:spPr>
          <c:invertIfNegative val="0"/>
          <c:dLbls>
            <c:numFmt formatCode="#,##0_ " sourceLinked="0"/>
            <c:spPr>
              <a:noFill/>
              <a:ln>
                <a:noFill/>
              </a:ln>
            </c:spPr>
            <c:txPr>
              <a:bodyPr rot="0" horzOverflow="overflow" anchor="ctr" anchorCtr="1"/>
              <a:lstStyle/>
              <a:p>
                <a:pPr algn="ctr" rtl="0">
                  <a:defRPr sz="800">
                    <a:solidFill>
                      <a:srgbClr val="000000"/>
                    </a:solidFill>
                  </a:defRPr>
                </a:pPr>
                <a:endParaRPr lang="ja-JP" alt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eparator xml:space="preserve">
</c:separator>
          </c:dLbls>
          <c:cat>
            <c:strRef>
              <c:f>data!$BC$3:$BC$23</c:f>
              <c:strCache>
                <c:ptCount val="21"/>
                <c:pt idx="0">
                  <c:v>　４才以下</c:v>
                </c:pt>
                <c:pt idx="1">
                  <c:v xml:space="preserve"> ５ ～ ９才</c:v>
                </c:pt>
                <c:pt idx="2">
                  <c:v>10 ～ 14才</c:v>
                </c:pt>
                <c:pt idx="3">
                  <c:v>15 ～ 19才</c:v>
                </c:pt>
                <c:pt idx="4">
                  <c:v>20 ～ 24才</c:v>
                </c:pt>
                <c:pt idx="5">
                  <c:v>25 ～ 29才</c:v>
                </c:pt>
                <c:pt idx="6">
                  <c:v>30 ～ 34才</c:v>
                </c:pt>
                <c:pt idx="7">
                  <c:v>35 ～ 39才</c:v>
                </c:pt>
                <c:pt idx="8">
                  <c:v>40 ～ 44才</c:v>
                </c:pt>
                <c:pt idx="9">
                  <c:v>45 ～ 49才</c:v>
                </c:pt>
                <c:pt idx="10">
                  <c:v>50 ～ 54才</c:v>
                </c:pt>
                <c:pt idx="11">
                  <c:v>55 ～ 59才</c:v>
                </c:pt>
                <c:pt idx="12">
                  <c:v>60 ～ 64才</c:v>
                </c:pt>
                <c:pt idx="13">
                  <c:v>65 ～ 69才</c:v>
                </c:pt>
                <c:pt idx="14">
                  <c:v>70 ～ 74才</c:v>
                </c:pt>
                <c:pt idx="15">
                  <c:v>75 ～ 79才</c:v>
                </c:pt>
                <c:pt idx="16">
                  <c:v>80 ～ 84才</c:v>
                </c:pt>
                <c:pt idx="17">
                  <c:v>85 ～ 89才</c:v>
                </c:pt>
                <c:pt idx="18">
                  <c:v>90 ～ 94才</c:v>
                </c:pt>
                <c:pt idx="19">
                  <c:v>95 ～ 99才</c:v>
                </c:pt>
                <c:pt idx="20">
                  <c:v>100才以上</c:v>
                </c:pt>
              </c:strCache>
            </c:strRef>
          </c:cat>
          <c:val>
            <c:numRef>
              <c:f>data!$BD$3:$BD$23</c:f>
              <c:numCache>
                <c:formatCode xml:space="preserve">#,##0_ </c:formatCode>
                <c:ptCount val="21"/>
                <c:pt idx="0">
                  <c:v>650</c:v>
                </c:pt>
                <c:pt idx="1">
                  <c:v>735</c:v>
                </c:pt>
                <c:pt idx="2">
                  <c:v>728</c:v>
                </c:pt>
                <c:pt idx="3">
                  <c:v>657</c:v>
                </c:pt>
                <c:pt idx="4">
                  <c:v>720</c:v>
                </c:pt>
                <c:pt idx="5">
                  <c:v>811</c:v>
                </c:pt>
                <c:pt idx="6">
                  <c:v>919</c:v>
                </c:pt>
                <c:pt idx="7">
                  <c:v>921</c:v>
                </c:pt>
                <c:pt idx="8">
                  <c:v>1053</c:v>
                </c:pt>
                <c:pt idx="9">
                  <c:v>1133</c:v>
                </c:pt>
                <c:pt idx="10">
                  <c:v>1127</c:v>
                </c:pt>
                <c:pt idx="11">
                  <c:v>961</c:v>
                </c:pt>
                <c:pt idx="12">
                  <c:v>884</c:v>
                </c:pt>
                <c:pt idx="13">
                  <c:v>822</c:v>
                </c:pt>
                <c:pt idx="14">
                  <c:v>873</c:v>
                </c:pt>
                <c:pt idx="15">
                  <c:v>868</c:v>
                </c:pt>
                <c:pt idx="16">
                  <c:v>529</c:v>
                </c:pt>
                <c:pt idx="17">
                  <c:v>330</c:v>
                </c:pt>
                <c:pt idx="18">
                  <c:v>150</c:v>
                </c:pt>
                <c:pt idx="19">
                  <c:v>28</c:v>
                </c:pt>
                <c:pt idx="20">
                  <c:v>7</c:v>
                </c:pt>
              </c:numCache>
            </c:numRef>
          </c:val>
        </c:ser>
        <c:dLbls>
          <c:spPr>
            <a:noFill/>
            <a:ln>
              <a:noFill/>
            </a:ln>
          </c:spPr>
          <c:txPr>
            <a:bodyPr rot="0" horzOverflow="overflow" anchor="ctr" anchorCtr="1"/>
            <a:lstStyle/>
            <a:p>
              <a:pPr algn="ctr" rtl="0">
                <a:defRPr sz="900">
                  <a:solidFill>
                    <a:srgbClr val="000000"/>
                  </a:solidFill>
                </a:defRPr>
              </a:pPr>
              <a:endParaRPr lang="ja-JP" altLang="en-US"/>
            </a:p>
          </c:txPr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0"/>
        <c:axId val="1"/>
        <c:axId val="2"/>
      </c:barChart>
      <c:barChart>
        <c:barDir val="bar"/>
        <c:grouping val="clustered"/>
        <c:varyColors val="0"/>
        <c:ser>
          <c:idx val="1"/>
          <c:order val="1"/>
          <c:tx>
            <c:strRef>
              <c:f>data!$BH$2</c:f>
              <c:strCache>
                <c:ptCount val="1"/>
                <c:pt idx="0">
                  <c:v>女</c:v>
                </c:pt>
              </c:strCache>
            </c:strRef>
          </c:tx>
          <c:spPr>
            <a:gradFill>
              <a:gsLst>
                <a:gs pos="0">
                  <a:srgbClr val="FF00FF"/>
                </a:gs>
                <a:gs pos="50000">
                  <a:srgbClr val="FFB2FF"/>
                </a:gs>
                <a:gs pos="100000">
                  <a:srgbClr val="FF00FF"/>
                </a:gs>
              </a:gsLst>
              <a:lin ang="5400000" scaled="1"/>
              <a:tileRect/>
            </a:gradFill>
            <a:ln w="3175">
              <a:solidFill>
                <a:srgbClr val="808080"/>
              </a:solidFill>
              <a:prstDash val="solid"/>
            </a:ln>
          </c:spPr>
          <c:invertIfNegative val="0"/>
          <c:dLbls>
            <c:numFmt formatCode="#,##0_ " sourceLinked="0"/>
            <c:spPr>
              <a:noFill/>
              <a:ln>
                <a:noFill/>
              </a:ln>
            </c:spPr>
            <c:txPr>
              <a:bodyPr rot="0" horzOverflow="overflow" anchor="ctr" anchorCtr="1"/>
              <a:lstStyle/>
              <a:p>
                <a:pPr algn="ctr" rtl="0">
                  <a:defRPr sz="800">
                    <a:solidFill>
                      <a:srgbClr val="000000"/>
                    </a:solidFill>
                  </a:defRPr>
                </a:pPr>
                <a:endParaRPr lang="ja-JP" alt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eparator xml:space="preserve">
</c:separator>
          </c:dLbls>
          <c:cat>
            <c:strRef>
              <c:f>data!$BC$3:$BC$23</c:f>
              <c:strCache>
                <c:ptCount val="21"/>
                <c:pt idx="0">
                  <c:v>　４才以下</c:v>
                </c:pt>
                <c:pt idx="1">
                  <c:v xml:space="preserve"> ５ ～ ９才</c:v>
                </c:pt>
                <c:pt idx="2">
                  <c:v>10 ～ 14才</c:v>
                </c:pt>
                <c:pt idx="3">
                  <c:v>15 ～ 19才</c:v>
                </c:pt>
                <c:pt idx="4">
                  <c:v>20 ～ 24才</c:v>
                </c:pt>
                <c:pt idx="5">
                  <c:v>25 ～ 29才</c:v>
                </c:pt>
                <c:pt idx="6">
                  <c:v>30 ～ 34才</c:v>
                </c:pt>
                <c:pt idx="7">
                  <c:v>35 ～ 39才</c:v>
                </c:pt>
                <c:pt idx="8">
                  <c:v>40 ～ 44才</c:v>
                </c:pt>
                <c:pt idx="9">
                  <c:v>45 ～ 49才</c:v>
                </c:pt>
                <c:pt idx="10">
                  <c:v>50 ～ 54才</c:v>
                </c:pt>
                <c:pt idx="11">
                  <c:v>55 ～ 59才</c:v>
                </c:pt>
                <c:pt idx="12">
                  <c:v>60 ～ 64才</c:v>
                </c:pt>
                <c:pt idx="13">
                  <c:v>65 ～ 69才</c:v>
                </c:pt>
                <c:pt idx="14">
                  <c:v>70 ～ 74才</c:v>
                </c:pt>
                <c:pt idx="15">
                  <c:v>75 ～ 79才</c:v>
                </c:pt>
                <c:pt idx="16">
                  <c:v>80 ～ 84才</c:v>
                </c:pt>
                <c:pt idx="17">
                  <c:v>85 ～ 89才</c:v>
                </c:pt>
                <c:pt idx="18">
                  <c:v>90 ～ 94才</c:v>
                </c:pt>
                <c:pt idx="19">
                  <c:v>95 ～ 99才</c:v>
                </c:pt>
                <c:pt idx="20">
                  <c:v>100才以上</c:v>
                </c:pt>
              </c:strCache>
            </c:strRef>
          </c:cat>
          <c:val>
            <c:numRef>
              <c:f>data!$BH$3:$BH$23</c:f>
              <c:numCache>
                <c:formatCode xml:space="preserve">#,##0_ </c:formatCode>
                <c:ptCount val="21"/>
                <c:pt idx="0">
                  <c:v>681</c:v>
                </c:pt>
                <c:pt idx="1">
                  <c:v>692</c:v>
                </c:pt>
                <c:pt idx="2">
                  <c:v>735</c:v>
                </c:pt>
                <c:pt idx="3">
                  <c:v>649</c:v>
                </c:pt>
                <c:pt idx="4">
                  <c:v>636</c:v>
                </c:pt>
                <c:pt idx="5">
                  <c:v>800</c:v>
                </c:pt>
                <c:pt idx="6">
                  <c:v>927</c:v>
                </c:pt>
                <c:pt idx="7">
                  <c:v>855</c:v>
                </c:pt>
                <c:pt idx="8">
                  <c:v>958</c:v>
                </c:pt>
                <c:pt idx="9">
                  <c:v>940</c:v>
                </c:pt>
                <c:pt idx="10">
                  <c:v>1019</c:v>
                </c:pt>
                <c:pt idx="11">
                  <c:v>905</c:v>
                </c:pt>
                <c:pt idx="12">
                  <c:v>854</c:v>
                </c:pt>
                <c:pt idx="13">
                  <c:v>856</c:v>
                </c:pt>
                <c:pt idx="14">
                  <c:v>955</c:v>
                </c:pt>
                <c:pt idx="15">
                  <c:v>966</c:v>
                </c:pt>
                <c:pt idx="16">
                  <c:v>718</c:v>
                </c:pt>
                <c:pt idx="17">
                  <c:v>592</c:v>
                </c:pt>
                <c:pt idx="18">
                  <c:v>420</c:v>
                </c:pt>
                <c:pt idx="19">
                  <c:v>122</c:v>
                </c:pt>
                <c:pt idx="20">
                  <c:v>28</c:v>
                </c:pt>
              </c:numCache>
            </c:numRef>
          </c:val>
        </c:ser>
        <c:dLbls>
          <c:spPr>
            <a:noFill/>
            <a:ln>
              <a:noFill/>
            </a:ln>
          </c:spPr>
          <c:txPr>
            <a:bodyPr rot="0" horzOverflow="overflow" anchor="ctr" anchorCtr="1"/>
            <a:lstStyle/>
            <a:p>
              <a:pPr algn="ctr" rtl="0">
                <a:defRPr sz="900">
                  <a:solidFill>
                    <a:srgbClr val="000000"/>
                  </a:solidFill>
                </a:defRPr>
              </a:pPr>
              <a:endParaRPr lang="ja-JP" altLang="en-US"/>
            </a:p>
          </c:txPr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0"/>
        <c:axId val="11"/>
        <c:axId val="12"/>
      </c:barChart>
      <c:catAx>
        <c:axId val="1"/>
        <c:scaling>
          <c:orientation val="minMax"/>
        </c:scaling>
        <c:delete val="0"/>
        <c:axPos val="r"/>
        <c:numFmt formatCode="#,##0_ 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horzOverflow="overflow" anchor="ctr" anchorCtr="1"/>
          <a:lstStyle/>
          <a:p>
            <a:pPr algn="ctr" rtl="0">
              <a:defRPr sz="1100">
                <a:solidFill>
                  <a:srgbClr val="000000"/>
                </a:solidFill>
              </a:defRPr>
            </a:pPr>
            <a:endParaRPr lang="ja-JP" altLang="en-US"/>
          </a:p>
        </c:txPr>
        <c:crossAx val="2"/>
        <c:crosses val="autoZero"/>
        <c:auto val="1"/>
        <c:lblAlgn val="ctr"/>
        <c:lblOffset val="300"/>
        <c:tickLblSkip val="1"/>
        <c:noMultiLvlLbl val="0"/>
      </c:catAx>
      <c:valAx>
        <c:axId val="2"/>
        <c:scaling>
          <c:orientation val="maxMin"/>
          <c:max val="1600"/>
          <c:min val="-2000"/>
        </c:scaling>
        <c:delete val="0"/>
        <c:axPos val="b"/>
        <c:majorGridlines>
          <c:spPr>
            <a:ln w="3175">
              <a:solidFill>
                <a:srgbClr val="808080"/>
              </a:solidFill>
              <a:prstDash val="solid"/>
            </a:ln>
          </c:spPr>
        </c:majorGridlines>
        <c:title>
          <c:tx>
            <c:rich>
              <a:bodyPr rot="0" horzOverflow="overflow" anchor="ctr" anchorCtr="1"/>
              <a:lstStyle/>
              <a:p>
                <a:pPr algn="ctr" rtl="0">
                  <a:defRPr sz="900">
                    <a:solidFill>
                      <a:srgbClr val="000000"/>
                    </a:solidFill>
                  </a:defRPr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</a:rPr>
                  <a:t>（人）</a:t>
                </a:r>
                <a:endParaRPr lang="ja-JP" altLang="en-US" sz="9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endParaRPr>
              </a:p>
            </c:rich>
          </c:tx>
          <c:layout>
            <c:manualLayout>
              <c:xMode val="edge"/>
              <c:yMode val="edge"/>
              <c:x val="5.0586974397356488e-002"/>
              <c:y val="0.9680676211402075"/>
            </c:manualLayout>
          </c:layout>
          <c:overlay val="0"/>
          <c:spPr>
            <a:noFill/>
            <a:ln>
              <a:noFill/>
            </a:ln>
          </c:spPr>
        </c:title>
        <c:numFmt formatCode="#,##0;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horzOverflow="overflow" anchor="ctr" anchorCtr="1"/>
          <a:lstStyle/>
          <a:p>
            <a:pPr algn="ctr" rtl="0">
              <a:defRPr sz="900">
                <a:solidFill>
                  <a:srgbClr val="000000"/>
                </a:solidFill>
              </a:defRPr>
            </a:pPr>
            <a:endParaRPr lang="ja-JP" altLang="en-US"/>
          </a:p>
        </c:txPr>
        <c:crossAx val="1"/>
        <c:crosses val="autoZero"/>
        <c:crossBetween val="between"/>
        <c:majorUnit val="400"/>
        <c:minorUnit val="400"/>
      </c:valAx>
      <c:catAx>
        <c:axId val="11"/>
        <c:scaling>
          <c:orientation val="minMax"/>
        </c:scaling>
        <c:delete val="1"/>
        <c:axPos val="l"/>
        <c:numFmt formatCode="#,##0_ " sourceLinked="1"/>
        <c:majorTickMark val="out"/>
        <c:minorTickMark val="none"/>
        <c:tickLblPos val="nextTo"/>
        <c:spPr>
          <a:ln>
            <a:noFill/>
          </a:ln>
        </c:spPr>
        <c:txPr>
          <a:bodyPr horzOverflow="overflow" anchor="ctr" anchorCtr="1"/>
          <a:lstStyle/>
          <a:p>
            <a:pPr algn="ctr" rtl="0">
              <a:defRPr sz="900">
                <a:solidFill>
                  <a:srgbClr val="000000"/>
                </a:solidFill>
              </a:defRPr>
            </a:pPr>
            <a:endParaRPr lang="ja-JP" altLang="en-US"/>
          </a:p>
        </c:txPr>
        <c:crossAx val="12"/>
        <c:crosses val="autoZero"/>
        <c:auto val="1"/>
        <c:lblAlgn val="ctr"/>
        <c:lblOffset val="100"/>
        <c:tickLblSkip val="1"/>
        <c:noMultiLvlLbl val="0"/>
      </c:catAx>
      <c:valAx>
        <c:axId val="12"/>
        <c:scaling>
          <c:orientation val="minMax"/>
          <c:max val="1600"/>
          <c:min val="-2000"/>
        </c:scaling>
        <c:delete val="0"/>
        <c:axPos val="t"/>
        <c:title>
          <c:tx>
            <c:rich>
              <a:bodyPr rot="0" horzOverflow="overflow" anchor="ctr" anchorCtr="1"/>
              <a:lstStyle/>
              <a:p>
                <a:pPr algn="ctr" rtl="0">
                  <a:defRPr sz="900">
                    <a:solidFill>
                      <a:srgbClr val="000000"/>
                    </a:solidFill>
                  </a:defRPr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</a:rPr>
                  <a:t>（人）</a:t>
                </a:r>
                <a:endParaRPr lang="ja-JP" altLang="en-US" sz="9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endParaRPr>
              </a:p>
            </c:rich>
          </c:tx>
          <c:layout>
            <c:manualLayout>
              <c:xMode val="edge"/>
              <c:yMode val="edge"/>
              <c:x val="0.92409642296167882"/>
              <c:y val="7.7335293366382826e-002"/>
            </c:manualLayout>
          </c:layout>
          <c:overlay val="0"/>
          <c:spPr>
            <a:noFill/>
            <a:ln>
              <a:noFill/>
            </a:ln>
          </c:spPr>
        </c:title>
        <c:numFmt formatCode="#,##0;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horzOverflow="overflow" anchor="ctr" anchorCtr="1"/>
          <a:lstStyle/>
          <a:p>
            <a:pPr algn="ctr" rtl="0">
              <a:defRPr sz="900">
                <a:solidFill>
                  <a:srgbClr val="000000"/>
                </a:solidFill>
              </a:defRPr>
            </a:pPr>
            <a:endParaRPr lang="ja-JP" altLang="en-US"/>
          </a:p>
        </c:txPr>
        <c:crossAx val="11"/>
        <c:crosses val="max"/>
        <c:crossBetween val="between"/>
        <c:majorUnit val="400"/>
        <c:minorUnit val="400"/>
      </c:valAx>
      <c:spPr>
        <a:noFill/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46385401630809731"/>
          <c:y val="8.5408440131676686e-002"/>
          <c:w val="5.8195926285160036e-002"/>
          <c:h val="1.8536908308507117e-00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 horzOverflow="overflow" anchor="ctr" anchorCtr="1"/>
        <a:lstStyle/>
        <a:p>
          <a:pPr algn="l" rtl="0">
            <a:defRPr sz="920">
              <a:solidFill>
                <a:srgbClr val="000000"/>
              </a:solidFill>
            </a:defRPr>
          </a:pPr>
          <a:endParaRPr lang="ja-JP" alt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 horzOverflow="overflow" anchor="ctr" anchorCtr="1"/>
    <a:lstStyle/>
    <a:p>
      <a:pPr algn="ctr" rtl="0">
        <a:defRPr lang="ja-JP" altLang="en-US" sz="900" b="0" i="0" u="none" strike="noStrike" baseline="0">
          <a:solidFill>
            <a:srgbClr val="000000"/>
          </a:solidFill>
          <a:latin typeface="ＭＳ Ｐゴシック"/>
          <a:ea typeface="ＭＳ Ｐゴシック"/>
        </a:defRPr>
      </a:pPr>
      <a:endParaRPr lang="ja-JP" altLang="en-US"/>
    </a:p>
  </c:txPr>
  <c:printSettings>
    <c:headerFooter alignWithMargins="0"/>
    <c:pageMargins l="0.75" r="0.75" t="1" b="1" header="0.51200000000000001" footer="0.51200000000000001"/>
    <c:pageSetup paperSize="1" orientation="portrait"/>
  </c:printSettings>
  <c:extLst>
    <c:ext xmlns:c14="http://schemas.microsoft.com/office/drawing/2007/8/2/chart" uri="{781A3756-C4B2-4CAC-9D66-4F8BD8637D16}"/>
  </c:extLst>
</c:chartSpace>
</file>

<file path=xl/charts/chart8.xml><?xml version="1.0" encoding="utf-8"?>
<c:chartSpace xmlns:a="http://schemas.openxmlformats.org/drawingml/2006/main" xmlns:r="http://schemas.openxmlformats.org/officeDocument/2006/relationships" xmlns:c="http://schemas.openxmlformats.org/drawingml/20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horzOverflow="overflow" anchor="t" anchorCtr="1"/>
          <a:lstStyle/>
          <a:p>
            <a:pPr algn="ctr" rtl="0">
              <a:defRPr kumimoji="0" sz="1080" kern="1200">
                <a:solidFill>
                  <a:srgbClr val="000000"/>
                </a:solidFill>
              </a:defRPr>
            </a:pPr>
            <a:r>
              <a:rPr kumimoji="0" lang="ja-JP" altLang="en-US" sz="1400" b="1" i="0" u="none" strike="noStrike" kern="1200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出雲市（全体）総人口ピラミッド(令和７年３月末現在）　</a:t>
            </a:r>
            <a:endParaRPr kumimoji="0" lang="ja-JP" altLang="en-US" sz="1400" b="1" i="0" u="none" strike="noStrike" kern="1200" baseline="0">
              <a:solidFill>
                <a:srgbClr val="000000"/>
              </a:solidFill>
              <a:latin typeface="ＭＳ Ｐゴシック"/>
              <a:ea typeface="ＭＳ Ｐゴシック"/>
            </a:endParaRPr>
          </a:p>
          <a:p>
            <a:pPr algn="ctr" rtl="0">
              <a:defRPr kumimoji="0" sz="1080" kern="1200">
                <a:solidFill>
                  <a:srgbClr val="000000"/>
                </a:solidFill>
              </a:defRPr>
            </a:pPr>
            <a:endParaRPr kumimoji="0" lang="ja-JP" altLang="en-US" sz="1400" b="1" i="0" u="none" strike="noStrike" kern="1200" baseline="0">
              <a:solidFill>
                <a:srgbClr val="000000"/>
              </a:solidFill>
              <a:latin typeface="ＭＳ Ｐゴシック"/>
              <a:ea typeface="ＭＳ Ｐゴシック"/>
            </a:endParaRPr>
          </a:p>
        </c:rich>
      </c:tx>
      <c:layout>
        <c:manualLayout>
          <c:xMode val="edge"/>
          <c:yMode val="edge"/>
          <c:x val="0.27537864077669905"/>
          <c:y val="4.8113197912517747e-003"/>
        </c:manualLayout>
      </c:layout>
      <c:overlay val="0"/>
      <c:spPr>
        <a:noFill/>
        <a:ln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2.8082562495222077e-002"/>
          <c:y val="0.14236526854376666"/>
          <c:w val="0.94507280279285477"/>
          <c:h val="0.802661131366361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data!$BM$2</c:f>
              <c:strCache>
                <c:ptCount val="1"/>
                <c:pt idx="0">
                  <c:v>男</c:v>
                </c:pt>
              </c:strCache>
            </c:strRef>
          </c:tx>
          <c:spPr>
            <a:gradFill>
              <a:gsLst>
                <a:gs pos="0">
                  <a:srgbClr val="3366FF"/>
                </a:gs>
                <a:gs pos="50000">
                  <a:srgbClr val="C1D1FF"/>
                </a:gs>
                <a:gs pos="100000">
                  <a:srgbClr val="3366FF"/>
                </a:gs>
              </a:gsLst>
              <a:lin ang="5400000" scaled="1"/>
              <a:tileRect/>
            </a:gradFill>
            <a:ln w="3175">
              <a:solidFill>
                <a:srgbClr val="808080"/>
              </a:solidFill>
              <a:prstDash val="solid"/>
            </a:ln>
          </c:spPr>
          <c:invertIfNegative val="0"/>
          <c:dLbls>
            <c:spPr>
              <a:noFill/>
              <a:ln>
                <a:noFill/>
              </a:ln>
            </c:spPr>
            <c:txPr>
              <a:bodyPr rot="0" horzOverflow="overflow" anchor="ctr" anchorCtr="1"/>
              <a:lstStyle/>
              <a:p>
                <a:pPr algn="ctr" rtl="0">
                  <a:defRPr sz="800">
                    <a:solidFill>
                      <a:srgbClr val="000000"/>
                    </a:solidFill>
                  </a:defRPr>
                </a:pPr>
                <a:endParaRPr lang="ja-JP" alt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eparator xml:space="preserve">
</c:separator>
          </c:dLbls>
          <c:cat>
            <c:strRef>
              <c:f>data!$BL$3:$BL$23</c:f>
              <c:strCache>
                <c:ptCount val="21"/>
                <c:pt idx="0">
                  <c:v>　４才以下</c:v>
                </c:pt>
                <c:pt idx="1">
                  <c:v xml:space="preserve"> ５ ～ ９才</c:v>
                </c:pt>
                <c:pt idx="2">
                  <c:v>10 ～ 14才</c:v>
                </c:pt>
                <c:pt idx="3">
                  <c:v>15 ～ 19才</c:v>
                </c:pt>
                <c:pt idx="4">
                  <c:v>20 ～ 24才</c:v>
                </c:pt>
                <c:pt idx="5">
                  <c:v>25 ～ 29才</c:v>
                </c:pt>
                <c:pt idx="6">
                  <c:v>30 ～ 34才</c:v>
                </c:pt>
                <c:pt idx="7">
                  <c:v>35 ～ 39才</c:v>
                </c:pt>
                <c:pt idx="8">
                  <c:v>40 ～ 44才</c:v>
                </c:pt>
                <c:pt idx="9">
                  <c:v>45 ～ 49才</c:v>
                </c:pt>
                <c:pt idx="10">
                  <c:v>50 ～ 54才</c:v>
                </c:pt>
                <c:pt idx="11">
                  <c:v>55 ～ 59才</c:v>
                </c:pt>
                <c:pt idx="12">
                  <c:v>60 ～ 64才</c:v>
                </c:pt>
                <c:pt idx="13">
                  <c:v>65 ～ 69才</c:v>
                </c:pt>
                <c:pt idx="14">
                  <c:v>70 ～ 74才</c:v>
                </c:pt>
                <c:pt idx="15">
                  <c:v>75 ～ 79才</c:v>
                </c:pt>
                <c:pt idx="16">
                  <c:v>80 ～ 84才</c:v>
                </c:pt>
                <c:pt idx="17">
                  <c:v>85 ～ 89才</c:v>
                </c:pt>
                <c:pt idx="18">
                  <c:v>90 ～ 94才</c:v>
                </c:pt>
                <c:pt idx="19">
                  <c:v>95 ～ 99才</c:v>
                </c:pt>
                <c:pt idx="20">
                  <c:v>100才以上</c:v>
                </c:pt>
              </c:strCache>
            </c:strRef>
          </c:cat>
          <c:val>
            <c:numRef>
              <c:f>data!$BM$3:$BM$23</c:f>
              <c:numCache>
                <c:formatCode xml:space="preserve">#,##0_ </c:formatCode>
                <c:ptCount val="21"/>
                <c:pt idx="0">
                  <c:v>3398</c:v>
                </c:pt>
                <c:pt idx="1">
                  <c:v>4041</c:v>
                </c:pt>
                <c:pt idx="2">
                  <c:v>4175</c:v>
                </c:pt>
                <c:pt idx="3">
                  <c:v>4074</c:v>
                </c:pt>
                <c:pt idx="4">
                  <c:v>3920</c:v>
                </c:pt>
                <c:pt idx="5">
                  <c:v>4148</c:v>
                </c:pt>
                <c:pt idx="6">
                  <c:v>4505</c:v>
                </c:pt>
                <c:pt idx="7">
                  <c:v>4819</c:v>
                </c:pt>
                <c:pt idx="8">
                  <c:v>5297</c:v>
                </c:pt>
                <c:pt idx="9">
                  <c:v>6165</c:v>
                </c:pt>
                <c:pt idx="10">
                  <c:v>6184</c:v>
                </c:pt>
                <c:pt idx="11">
                  <c:v>5199</c:v>
                </c:pt>
                <c:pt idx="12">
                  <c:v>4949</c:v>
                </c:pt>
                <c:pt idx="13">
                  <c:v>5120</c:v>
                </c:pt>
                <c:pt idx="14">
                  <c:v>5583</c:v>
                </c:pt>
                <c:pt idx="15">
                  <c:v>5413</c:v>
                </c:pt>
                <c:pt idx="16">
                  <c:v>3256</c:v>
                </c:pt>
                <c:pt idx="17">
                  <c:v>2126</c:v>
                </c:pt>
                <c:pt idx="18">
                  <c:v>981</c:v>
                </c:pt>
                <c:pt idx="19">
                  <c:v>223</c:v>
                </c:pt>
                <c:pt idx="20">
                  <c:v>32</c:v>
                </c:pt>
              </c:numCache>
            </c:numRef>
          </c:val>
        </c:ser>
        <c:dLbls>
          <c:spPr>
            <a:noFill/>
            <a:ln>
              <a:noFill/>
            </a:ln>
          </c:spPr>
          <c:txPr>
            <a:bodyPr rot="0" horzOverflow="overflow" anchor="ctr" anchorCtr="1"/>
            <a:lstStyle/>
            <a:p>
              <a:pPr algn="ctr" rtl="0">
                <a:defRPr sz="900">
                  <a:solidFill>
                    <a:srgbClr val="000000"/>
                  </a:solidFill>
                </a:defRPr>
              </a:pPr>
              <a:endParaRPr lang="ja-JP" altLang="en-US"/>
            </a:p>
          </c:txPr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0"/>
        <c:axId val="1"/>
        <c:axId val="2"/>
      </c:barChart>
      <c:barChart>
        <c:barDir val="bar"/>
        <c:grouping val="clustered"/>
        <c:varyColors val="0"/>
        <c:ser>
          <c:idx val="1"/>
          <c:order val="1"/>
          <c:tx>
            <c:strRef>
              <c:f>data!$BQ$2</c:f>
              <c:strCache>
                <c:ptCount val="1"/>
                <c:pt idx="0">
                  <c:v>女</c:v>
                </c:pt>
              </c:strCache>
            </c:strRef>
          </c:tx>
          <c:spPr>
            <a:gradFill>
              <a:gsLst>
                <a:gs pos="0">
                  <a:srgbClr val="FF00FF"/>
                </a:gs>
                <a:gs pos="50000">
                  <a:srgbClr val="FFB2FF"/>
                </a:gs>
                <a:gs pos="100000">
                  <a:srgbClr val="FF00FF"/>
                </a:gs>
              </a:gsLst>
              <a:lin ang="5400000" scaled="1"/>
              <a:tileRect/>
            </a:gradFill>
            <a:ln w="3175">
              <a:solidFill>
                <a:srgbClr val="808080"/>
              </a:solidFill>
              <a:prstDash val="solid"/>
            </a:ln>
          </c:spPr>
          <c:invertIfNegative val="0"/>
          <c:dLbls>
            <c:spPr>
              <a:noFill/>
              <a:ln>
                <a:noFill/>
              </a:ln>
            </c:spPr>
            <c:txPr>
              <a:bodyPr rot="0" horzOverflow="overflow" anchor="ctr" anchorCtr="1"/>
              <a:lstStyle/>
              <a:p>
                <a:pPr algn="ctr" rtl="0">
                  <a:defRPr sz="800">
                    <a:solidFill>
                      <a:srgbClr val="000000"/>
                    </a:solidFill>
                  </a:defRPr>
                </a:pPr>
                <a:endParaRPr lang="ja-JP" alt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eparator xml:space="preserve">
</c:separator>
          </c:dLbls>
          <c:cat>
            <c:strRef>
              <c:f>data!$BL$3:$BL$23</c:f>
              <c:strCache>
                <c:ptCount val="21"/>
                <c:pt idx="0">
                  <c:v>　４才以下</c:v>
                </c:pt>
                <c:pt idx="1">
                  <c:v xml:space="preserve"> ５ ～ ９才</c:v>
                </c:pt>
                <c:pt idx="2">
                  <c:v>10 ～ 14才</c:v>
                </c:pt>
                <c:pt idx="3">
                  <c:v>15 ～ 19才</c:v>
                </c:pt>
                <c:pt idx="4">
                  <c:v>20 ～ 24才</c:v>
                </c:pt>
                <c:pt idx="5">
                  <c:v>25 ～ 29才</c:v>
                </c:pt>
                <c:pt idx="6">
                  <c:v>30 ～ 34才</c:v>
                </c:pt>
                <c:pt idx="7">
                  <c:v>35 ～ 39才</c:v>
                </c:pt>
                <c:pt idx="8">
                  <c:v>40 ～ 44才</c:v>
                </c:pt>
                <c:pt idx="9">
                  <c:v>45 ～ 49才</c:v>
                </c:pt>
                <c:pt idx="10">
                  <c:v>50 ～ 54才</c:v>
                </c:pt>
                <c:pt idx="11">
                  <c:v>55 ～ 59才</c:v>
                </c:pt>
                <c:pt idx="12">
                  <c:v>60 ～ 64才</c:v>
                </c:pt>
                <c:pt idx="13">
                  <c:v>65 ～ 69才</c:v>
                </c:pt>
                <c:pt idx="14">
                  <c:v>70 ～ 74才</c:v>
                </c:pt>
                <c:pt idx="15">
                  <c:v>75 ～ 79才</c:v>
                </c:pt>
                <c:pt idx="16">
                  <c:v>80 ～ 84才</c:v>
                </c:pt>
                <c:pt idx="17">
                  <c:v>85 ～ 89才</c:v>
                </c:pt>
                <c:pt idx="18">
                  <c:v>90 ～ 94才</c:v>
                </c:pt>
                <c:pt idx="19">
                  <c:v>95 ～ 99才</c:v>
                </c:pt>
                <c:pt idx="20">
                  <c:v>100才以上</c:v>
                </c:pt>
              </c:strCache>
            </c:strRef>
          </c:cat>
          <c:val>
            <c:numRef>
              <c:f>data!$BQ$3:$BQ$23</c:f>
              <c:numCache>
                <c:formatCode xml:space="preserve">#,##0_ </c:formatCode>
                <c:ptCount val="21"/>
                <c:pt idx="0">
                  <c:v>3357</c:v>
                </c:pt>
                <c:pt idx="1">
                  <c:v>3798</c:v>
                </c:pt>
                <c:pt idx="2">
                  <c:v>4043</c:v>
                </c:pt>
                <c:pt idx="3">
                  <c:v>3850</c:v>
                </c:pt>
                <c:pt idx="4">
                  <c:v>3902</c:v>
                </c:pt>
                <c:pt idx="5">
                  <c:v>3959</c:v>
                </c:pt>
                <c:pt idx="6">
                  <c:v>4371</c:v>
                </c:pt>
                <c:pt idx="7">
                  <c:v>4706</c:v>
                </c:pt>
                <c:pt idx="8">
                  <c:v>5058</c:v>
                </c:pt>
                <c:pt idx="9">
                  <c:v>5668</c:v>
                </c:pt>
                <c:pt idx="10">
                  <c:v>5892</c:v>
                </c:pt>
                <c:pt idx="11">
                  <c:v>5084</c:v>
                </c:pt>
                <c:pt idx="12">
                  <c:v>5069</c:v>
                </c:pt>
                <c:pt idx="13">
                  <c:v>5236</c:v>
                </c:pt>
                <c:pt idx="14">
                  <c:v>6099</c:v>
                </c:pt>
                <c:pt idx="15">
                  <c:v>6031</c:v>
                </c:pt>
                <c:pt idx="16">
                  <c:v>4495</c:v>
                </c:pt>
                <c:pt idx="17">
                  <c:v>3771</c:v>
                </c:pt>
                <c:pt idx="18">
                  <c:v>2681</c:v>
                </c:pt>
                <c:pt idx="19">
                  <c:v>971</c:v>
                </c:pt>
                <c:pt idx="20">
                  <c:v>160</c:v>
                </c:pt>
              </c:numCache>
            </c:numRef>
          </c:val>
        </c:ser>
        <c:dLbls>
          <c:spPr>
            <a:noFill/>
            <a:ln>
              <a:noFill/>
            </a:ln>
          </c:spPr>
          <c:txPr>
            <a:bodyPr rot="0" horzOverflow="overflow" anchor="ctr" anchorCtr="1"/>
            <a:lstStyle/>
            <a:p>
              <a:pPr algn="ctr" rtl="0">
                <a:defRPr sz="900">
                  <a:solidFill>
                    <a:srgbClr val="000000"/>
                  </a:solidFill>
                </a:defRPr>
              </a:pPr>
              <a:endParaRPr lang="ja-JP" altLang="en-US"/>
            </a:p>
          </c:txPr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0"/>
        <c:axId val="11"/>
        <c:axId val="12"/>
      </c:barChart>
      <c:catAx>
        <c:axId val="1"/>
        <c:scaling>
          <c:orientation val="minMax"/>
        </c:scaling>
        <c:delete val="0"/>
        <c:axPos val="r"/>
        <c:numFmt formatCode="#,##0_ 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horzOverflow="overflow" anchor="ctr" anchorCtr="1"/>
          <a:lstStyle/>
          <a:p>
            <a:pPr algn="ctr" rtl="0">
              <a:defRPr sz="1100">
                <a:solidFill>
                  <a:srgbClr val="000000"/>
                </a:solidFill>
              </a:defRPr>
            </a:pPr>
            <a:endParaRPr lang="ja-JP" altLang="en-US"/>
          </a:p>
        </c:txPr>
        <c:crossAx val="2"/>
        <c:crosses val="autoZero"/>
        <c:auto val="1"/>
        <c:lblAlgn val="ctr"/>
        <c:lblOffset val="300"/>
        <c:tickLblSkip val="1"/>
        <c:noMultiLvlLbl val="0"/>
      </c:catAx>
      <c:valAx>
        <c:axId val="2"/>
        <c:scaling>
          <c:orientation val="maxMin"/>
          <c:max val="8000"/>
          <c:min val="-10000"/>
        </c:scaling>
        <c:delete val="0"/>
        <c:axPos val="b"/>
        <c:majorGridlines>
          <c:spPr>
            <a:ln w="3175">
              <a:solidFill>
                <a:srgbClr val="808080"/>
              </a:solidFill>
              <a:prstDash val="solid"/>
            </a:ln>
          </c:spPr>
        </c:majorGridlines>
        <c:title>
          <c:tx>
            <c:rich>
              <a:bodyPr rot="0" horzOverflow="overflow" anchor="ctr" anchorCtr="1"/>
              <a:lstStyle/>
              <a:p>
                <a:pPr algn="ctr" rtl="0">
                  <a:defRPr sz="900">
                    <a:solidFill>
                      <a:srgbClr val="000000"/>
                    </a:solidFill>
                  </a:defRPr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</a:rPr>
                  <a:t>（人）</a:t>
                </a:r>
                <a:endParaRPr lang="ja-JP" altLang="en-US" sz="9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endParaRPr>
              </a:p>
            </c:rich>
          </c:tx>
          <c:layout>
            <c:manualLayout>
              <c:xMode val="edge"/>
              <c:yMode val="edge"/>
              <c:x val="4.4195601763371811e-002"/>
              <c:y val="0.98054464495440019"/>
            </c:manualLayout>
          </c:layout>
          <c:overlay val="0"/>
          <c:spPr>
            <a:noFill/>
            <a:ln>
              <a:noFill/>
            </a:ln>
          </c:spPr>
        </c:title>
        <c:numFmt formatCode="#,##0;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horzOverflow="overflow" anchor="ctr" anchorCtr="1"/>
          <a:lstStyle/>
          <a:p>
            <a:pPr algn="ctr" rtl="0">
              <a:defRPr sz="900">
                <a:solidFill>
                  <a:srgbClr val="000000"/>
                </a:solidFill>
              </a:defRPr>
            </a:pPr>
            <a:endParaRPr lang="ja-JP" altLang="en-US"/>
          </a:p>
        </c:txPr>
        <c:crossAx val="1"/>
        <c:crosses val="autoZero"/>
        <c:crossBetween val="between"/>
        <c:majorUnit val="2000"/>
        <c:minorUnit val="2000"/>
      </c:valAx>
      <c:catAx>
        <c:axId val="11"/>
        <c:scaling>
          <c:orientation val="minMax"/>
        </c:scaling>
        <c:delete val="1"/>
        <c:axPos val="l"/>
        <c:numFmt formatCode="#,##0_ " sourceLinked="1"/>
        <c:majorTickMark val="out"/>
        <c:minorTickMark val="none"/>
        <c:tickLblPos val="nextTo"/>
        <c:spPr>
          <a:ln>
            <a:noFill/>
          </a:ln>
        </c:spPr>
        <c:txPr>
          <a:bodyPr horzOverflow="overflow" anchor="ctr" anchorCtr="1"/>
          <a:lstStyle/>
          <a:p>
            <a:pPr algn="ctr" rtl="0">
              <a:defRPr sz="900">
                <a:solidFill>
                  <a:srgbClr val="000000"/>
                </a:solidFill>
              </a:defRPr>
            </a:pPr>
            <a:endParaRPr lang="ja-JP" altLang="en-US"/>
          </a:p>
        </c:txPr>
        <c:crossAx val="12"/>
        <c:crosses val="autoZero"/>
        <c:auto val="1"/>
        <c:lblAlgn val="ctr"/>
        <c:lblOffset val="100"/>
        <c:tickLblSkip val="1"/>
        <c:noMultiLvlLbl val="0"/>
      </c:catAx>
      <c:valAx>
        <c:axId val="12"/>
        <c:scaling>
          <c:orientation val="minMax"/>
          <c:max val="8000"/>
          <c:min val="-10000"/>
        </c:scaling>
        <c:delete val="0"/>
        <c:axPos val="t"/>
        <c:title>
          <c:tx>
            <c:rich>
              <a:bodyPr rot="0" horzOverflow="overflow" anchor="ctr" anchorCtr="1"/>
              <a:lstStyle/>
              <a:p>
                <a:pPr algn="ctr" rtl="0">
                  <a:defRPr sz="900">
                    <a:solidFill>
                      <a:srgbClr val="000000"/>
                    </a:solidFill>
                  </a:defRPr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</a:rPr>
                  <a:t>（人）</a:t>
                </a:r>
                <a:endParaRPr lang="ja-JP" altLang="en-US" sz="9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endParaRPr>
              </a:p>
            </c:rich>
          </c:tx>
          <c:layout>
            <c:manualLayout>
              <c:xMode val="edge"/>
              <c:yMode val="edge"/>
              <c:x val="0.930673801697118"/>
              <c:y val="7.7322630391045477e-002"/>
            </c:manualLayout>
          </c:layout>
          <c:overlay val="0"/>
          <c:spPr>
            <a:noFill/>
            <a:ln>
              <a:noFill/>
            </a:ln>
          </c:spPr>
        </c:title>
        <c:numFmt formatCode="#,##0;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horzOverflow="overflow" anchor="ctr" anchorCtr="1"/>
          <a:lstStyle/>
          <a:p>
            <a:pPr algn="ctr" rtl="0">
              <a:defRPr sz="900">
                <a:solidFill>
                  <a:srgbClr val="000000"/>
                </a:solidFill>
              </a:defRPr>
            </a:pPr>
            <a:endParaRPr lang="ja-JP" altLang="en-US"/>
          </a:p>
        </c:txPr>
        <c:crossAx val="11"/>
        <c:crosses val="max"/>
        <c:crossBetween val="between"/>
        <c:majorUnit val="2000"/>
        <c:minorUnit val="2000"/>
      </c:valAx>
      <c:spPr>
        <a:noFill/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46930102183828964"/>
          <c:y val="7.6658598609026019e-002"/>
          <c:w val="5.8252427184466021e-002"/>
          <c:h val="1.8158236057068743e-00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 horzOverflow="overflow" anchor="ctr" anchorCtr="1"/>
        <a:lstStyle/>
        <a:p>
          <a:pPr algn="l" rtl="0">
            <a:defRPr sz="920">
              <a:solidFill>
                <a:srgbClr val="000000"/>
              </a:solidFill>
            </a:defRPr>
          </a:pPr>
          <a:endParaRPr lang="ja-JP" alt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 horzOverflow="overflow" anchor="ctr" anchorCtr="1"/>
    <a:lstStyle/>
    <a:p>
      <a:pPr algn="ctr" rtl="0">
        <a:defRPr lang="ja-JP" altLang="en-US" sz="900" b="0" i="0" u="none" strike="noStrike" baseline="0">
          <a:solidFill>
            <a:srgbClr val="000000"/>
          </a:solidFill>
          <a:latin typeface="ＭＳ Ｐゴシック"/>
          <a:ea typeface="ＭＳ Ｐゴシック"/>
        </a:defRPr>
      </a:pPr>
      <a:endParaRPr lang="ja-JP" altLang="en-US"/>
    </a:p>
  </c:txPr>
  <c:printSettings>
    <c:headerFooter alignWithMargins="0"/>
    <c:pageMargins l="0.75" r="0.75" t="1" b="1" header="0.51200000000000001" footer="0.51200000000000001"/>
    <c:pageSetup paperSize="9" orientation="landscape"/>
  </c:printSettings>
  <c:extLst>
    <c:ext xmlns:c14="http://schemas.microsoft.com/office/drawing/2007/8/2/chart" uri="{781A3756-C4B2-4CAC-9D66-4F8BD8637D16}"/>
  </c:extLst>
</c:chartSpace>
</file>

<file path=xl/drawings/_rels/drawing1.xml.rels><?xml version="1.0" encoding="UTF-8"?><Relationships xmlns="http://schemas.openxmlformats.org/package/2006/relationships"><Relationship Id="rId1" Type="http://schemas.openxmlformats.org/officeDocument/2006/relationships/chart" Target="../charts/chart1.xml" /></Relationships>
</file>

<file path=xl/drawings/_rels/drawing2.xml.rels><?xml version="1.0" encoding="UTF-8"?><Relationships xmlns="http://schemas.openxmlformats.org/package/2006/relationships"><Relationship Id="rId1" Type="http://schemas.openxmlformats.org/officeDocument/2006/relationships/chart" Target="../charts/chart2.xml" /></Relationships>
</file>

<file path=xl/drawings/_rels/drawing3.xml.rels><?xml version="1.0" encoding="UTF-8"?><Relationships xmlns="http://schemas.openxmlformats.org/package/2006/relationships"><Relationship Id="rId1" Type="http://schemas.openxmlformats.org/officeDocument/2006/relationships/chart" Target="../charts/chart3.xml" /></Relationships>
</file>

<file path=xl/drawings/_rels/drawing4.xml.rels><?xml version="1.0" encoding="UTF-8"?><Relationships xmlns="http://schemas.openxmlformats.org/package/2006/relationships"><Relationship Id="rId1" Type="http://schemas.openxmlformats.org/officeDocument/2006/relationships/chart" Target="../charts/chart4.xml" /></Relationships>
</file>

<file path=xl/drawings/_rels/drawing5.xml.rels><?xml version="1.0" encoding="UTF-8"?><Relationships xmlns="http://schemas.openxmlformats.org/package/2006/relationships"><Relationship Id="rId1" Type="http://schemas.openxmlformats.org/officeDocument/2006/relationships/chart" Target="../charts/chart5.xml" /></Relationships>
</file>

<file path=xl/drawings/_rels/drawing6.xml.rels><?xml version="1.0" encoding="UTF-8"?><Relationships xmlns="http://schemas.openxmlformats.org/package/2006/relationships"><Relationship Id="rId1" Type="http://schemas.openxmlformats.org/officeDocument/2006/relationships/chart" Target="../charts/chart6.xml" /></Relationships>
</file>

<file path=xl/drawings/_rels/drawing7.xml.rels><?xml version="1.0" encoding="UTF-8"?><Relationships xmlns="http://schemas.openxmlformats.org/package/2006/relationships"><Relationship Id="rId1" Type="http://schemas.openxmlformats.org/officeDocument/2006/relationships/chart" Target="../charts/chart7.xml" /></Relationships>
</file>

<file path=xl/drawings/_rels/drawing8.xml.rels><?xml version="1.0" encoding="UTF-8"?><Relationships xmlns="http://schemas.openxmlformats.org/package/2006/relationships"><Relationship Id="rId1" Type="http://schemas.openxmlformats.org/officeDocument/2006/relationships/chart" Target="../charts/chart8.xml" 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 xmlns:xdr="http://schemas.openxmlformats.org/drawingml/2006/spreadsheetDrawing">
      <xdr:col>0</xdr:col>
      <xdr:colOff>0</xdr:colOff>
      <xdr:row>95</xdr:row>
      <xdr:rowOff>0</xdr:rowOff>
    </xdr:from>
    <xdr:to xmlns:xdr="http://schemas.openxmlformats.org/drawingml/2006/spreadsheetDrawing">
      <xdr:col>25</xdr:col>
      <xdr:colOff>152400</xdr:colOff>
      <xdr:row>151</xdr:row>
      <xdr:rowOff>104775</xdr:rowOff>
    </xdr:to>
    <xdr:graphicFrame macro="">
      <xdr:nvGraphicFramePr>
        <xdr:cNvPr id="7440464" name="グラフ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 xmlns:xdr="http://schemas.openxmlformats.org/drawingml/2006/spreadsheetDrawing">
      <xdr:col>0</xdr:col>
      <xdr:colOff>38735</xdr:colOff>
      <xdr:row>94</xdr:row>
      <xdr:rowOff>124460</xdr:rowOff>
    </xdr:from>
    <xdr:to xmlns:xdr="http://schemas.openxmlformats.org/drawingml/2006/spreadsheetDrawing">
      <xdr:col>26</xdr:col>
      <xdr:colOff>19050</xdr:colOff>
      <xdr:row>151</xdr:row>
      <xdr:rowOff>57150</xdr:rowOff>
    </xdr:to>
    <xdr:graphicFrame macro="">
      <xdr:nvGraphicFramePr>
        <xdr:cNvPr id="138200" name="グラフ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 xmlns:xdr="http://schemas.openxmlformats.org/drawingml/2006/spreadsheetDrawing">
      <xdr:col>0</xdr:col>
      <xdr:colOff>0</xdr:colOff>
      <xdr:row>95</xdr:row>
      <xdr:rowOff>0</xdr:rowOff>
    </xdr:from>
    <xdr:to xmlns:xdr="http://schemas.openxmlformats.org/drawingml/2006/spreadsheetDrawing">
      <xdr:col>25</xdr:col>
      <xdr:colOff>152400</xdr:colOff>
      <xdr:row>151</xdr:row>
      <xdr:rowOff>76835</xdr:rowOff>
    </xdr:to>
    <xdr:graphicFrame macro="">
      <xdr:nvGraphicFramePr>
        <xdr:cNvPr id="166862" name="グラフ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 xmlns:xdr="http://schemas.openxmlformats.org/drawingml/2006/spreadsheetDrawing">
      <xdr:col>0</xdr:col>
      <xdr:colOff>0</xdr:colOff>
      <xdr:row>95</xdr:row>
      <xdr:rowOff>0</xdr:rowOff>
    </xdr:from>
    <xdr:to xmlns:xdr="http://schemas.openxmlformats.org/drawingml/2006/spreadsheetDrawing">
      <xdr:col>25</xdr:col>
      <xdr:colOff>152400</xdr:colOff>
      <xdr:row>152</xdr:row>
      <xdr:rowOff>47625</xdr:rowOff>
    </xdr:to>
    <xdr:graphicFrame macro="">
      <xdr:nvGraphicFramePr>
        <xdr:cNvPr id="212930" name="グラフ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 xmlns:xdr="http://schemas.openxmlformats.org/drawingml/2006/spreadsheetDrawing">
      <xdr:col>0</xdr:col>
      <xdr:colOff>0</xdr:colOff>
      <xdr:row>95</xdr:row>
      <xdr:rowOff>0</xdr:rowOff>
    </xdr:from>
    <xdr:to xmlns:xdr="http://schemas.openxmlformats.org/drawingml/2006/spreadsheetDrawing">
      <xdr:col>25</xdr:col>
      <xdr:colOff>152400</xdr:colOff>
      <xdr:row>152</xdr:row>
      <xdr:rowOff>76835</xdr:rowOff>
    </xdr:to>
    <xdr:graphicFrame macro="">
      <xdr:nvGraphicFramePr>
        <xdr:cNvPr id="222146" name="グラフ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 xmlns:xdr="http://schemas.openxmlformats.org/drawingml/2006/spreadsheetDrawing">
      <xdr:col>0</xdr:col>
      <xdr:colOff>0</xdr:colOff>
      <xdr:row>94</xdr:row>
      <xdr:rowOff>171450</xdr:rowOff>
    </xdr:from>
    <xdr:to xmlns:xdr="http://schemas.openxmlformats.org/drawingml/2006/spreadsheetDrawing">
      <xdr:col>25</xdr:col>
      <xdr:colOff>142875</xdr:colOff>
      <xdr:row>151</xdr:row>
      <xdr:rowOff>95250</xdr:rowOff>
    </xdr:to>
    <xdr:graphicFrame macro="">
      <xdr:nvGraphicFramePr>
        <xdr:cNvPr id="223171" name="グラフ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 xmlns:xdr="http://schemas.openxmlformats.org/drawingml/2006/spreadsheetDrawing">
      <xdr:col>0</xdr:col>
      <xdr:colOff>0</xdr:colOff>
      <xdr:row>95</xdr:row>
      <xdr:rowOff>0</xdr:rowOff>
    </xdr:from>
    <xdr:to xmlns:xdr="http://schemas.openxmlformats.org/drawingml/2006/spreadsheetDrawing">
      <xdr:col>25</xdr:col>
      <xdr:colOff>152400</xdr:colOff>
      <xdr:row>150</xdr:row>
      <xdr:rowOff>162560</xdr:rowOff>
    </xdr:to>
    <xdr:graphicFrame macro="">
      <xdr:nvGraphicFramePr>
        <xdr:cNvPr id="203714" name="グラフ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 xmlns:xdr="http://schemas.openxmlformats.org/drawingml/2006/spreadsheetDrawing">
      <xdr:col>0</xdr:col>
      <xdr:colOff>66675</xdr:colOff>
      <xdr:row>95</xdr:row>
      <xdr:rowOff>9525</xdr:rowOff>
    </xdr:from>
    <xdr:to xmlns:xdr="http://schemas.openxmlformats.org/drawingml/2006/spreadsheetDrawing">
      <xdr:col>26</xdr:col>
      <xdr:colOff>47625</xdr:colOff>
      <xdr:row>152</xdr:row>
      <xdr:rowOff>29210</xdr:rowOff>
    </xdr:to>
    <xdr:graphicFrame macro="">
      <xdr:nvGraphicFramePr>
        <xdr:cNvPr id="124893" name="グラフ 6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標準">
  <a:themeElements>
    <a:clrScheme name="標準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標準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標準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2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2.bin" /><Relationship Id="rId2" Type="http://schemas.openxmlformats.org/officeDocument/2006/relationships/drawing" Target="../drawings/drawing1.xml" /></Relationships>
</file>

<file path=xl/worksheets/_rels/sheet3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3.bin" /><Relationship Id="rId2" Type="http://schemas.openxmlformats.org/officeDocument/2006/relationships/drawing" Target="../drawings/drawing2.xml" /></Relationships>
</file>

<file path=xl/worksheets/_rels/sheet4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4.bin" /><Relationship Id="rId2" Type="http://schemas.openxmlformats.org/officeDocument/2006/relationships/drawing" Target="../drawings/drawing3.xml" /></Relationships>
</file>

<file path=xl/worksheets/_rels/sheet5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5.bin" /><Relationship Id="rId2" Type="http://schemas.openxmlformats.org/officeDocument/2006/relationships/drawing" Target="../drawings/drawing4.xml" /></Relationships>
</file>

<file path=xl/worksheets/_rels/sheet6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6.bin" /><Relationship Id="rId2" Type="http://schemas.openxmlformats.org/officeDocument/2006/relationships/drawing" Target="../drawings/drawing5.xml" /></Relationships>
</file>

<file path=xl/worksheets/_rels/sheet7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7.bin" /><Relationship Id="rId2" Type="http://schemas.openxmlformats.org/officeDocument/2006/relationships/drawing" Target="../drawings/drawing6.xml" /></Relationships>
</file>

<file path=xl/worksheets/_rels/sheet8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8.bin" /><Relationship Id="rId2" Type="http://schemas.openxmlformats.org/officeDocument/2006/relationships/drawing" Target="../drawings/drawing7.xml" /></Relationships>
</file>

<file path=xl/worksheets/_rels/sheet9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9.bin" /><Relationship Id="rId2" Type="http://schemas.openxmlformats.org/officeDocument/2006/relationships/drawing" Target="../drawings/drawing8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 codeName="Sheet1"/>
  <dimension ref="A1:BT50"/>
  <sheetViews>
    <sheetView topLeftCell="C1" workbookViewId="0">
      <selection activeCell="AY27" sqref="AY27"/>
    </sheetView>
  </sheetViews>
  <sheetFormatPr defaultRowHeight="13.5"/>
  <cols>
    <col min="3" max="5" width="1.625" customWidth="1"/>
    <col min="6" max="6" width="9" style="1" bestFit="1" customWidth="1"/>
    <col min="7" max="9" width="1.625" style="1" customWidth="1"/>
    <col min="12" max="14" width="1.625" customWidth="1"/>
    <col min="15" max="15" width="9" style="1" bestFit="1" customWidth="1"/>
    <col min="16" max="18" width="1.625" style="1" customWidth="1"/>
    <col min="21" max="23" width="1.625" customWidth="1"/>
    <col min="24" max="24" width="9" style="1" bestFit="1" customWidth="1"/>
    <col min="25" max="27" width="1.625" style="1" customWidth="1"/>
    <col min="30" max="32" width="1.625" customWidth="1"/>
    <col min="33" max="33" width="9" style="1" bestFit="1" customWidth="1"/>
    <col min="34" max="36" width="1.625" style="1" customWidth="1"/>
    <col min="39" max="41" width="1.625" customWidth="1"/>
    <col min="43" max="45" width="1.625" customWidth="1"/>
    <col min="48" max="50" width="1.625" customWidth="1"/>
    <col min="52" max="54" width="1.625" customWidth="1"/>
    <col min="57" max="59" width="1.625" customWidth="1"/>
    <col min="61" max="63" width="1.625" customWidth="1"/>
    <col min="64" max="65" width="9" style="1" bestFit="1" customWidth="1"/>
    <col min="66" max="68" width="1.625" style="1" customWidth="1"/>
    <col min="69" max="69" width="9" style="1" bestFit="1" customWidth="1"/>
    <col min="70" max="72" width="1.625" style="1" customWidth="1"/>
  </cols>
  <sheetData>
    <row r="1" spans="1:72">
      <c r="A1" s="2" t="s">
        <v>0</v>
      </c>
      <c r="B1" s="2"/>
      <c r="C1" s="2"/>
      <c r="D1" s="2"/>
      <c r="E1" s="2"/>
      <c r="J1" s="2" t="s">
        <v>3</v>
      </c>
      <c r="K1" s="2"/>
      <c r="L1" s="2"/>
      <c r="M1" s="2"/>
      <c r="N1" s="2"/>
      <c r="S1" s="2" t="s">
        <v>6</v>
      </c>
      <c r="T1" s="2"/>
      <c r="U1" s="2"/>
      <c r="V1" s="2"/>
      <c r="W1" s="2"/>
      <c r="AB1" s="2" t="s">
        <v>10</v>
      </c>
      <c r="AC1" s="2"/>
      <c r="AD1" s="2"/>
      <c r="AE1" s="2"/>
      <c r="AF1" s="2"/>
      <c r="AK1" s="2" t="s">
        <v>1</v>
      </c>
      <c r="AL1" s="2"/>
      <c r="AM1" s="2"/>
      <c r="AN1" s="2"/>
      <c r="AO1" s="2"/>
      <c r="AP1" s="2"/>
      <c r="AQ1" s="2"/>
      <c r="AR1" s="2"/>
      <c r="AS1" s="2"/>
      <c r="AT1" s="2" t="s">
        <v>8</v>
      </c>
      <c r="AU1" s="2"/>
      <c r="AV1" s="2"/>
      <c r="AW1" s="2"/>
      <c r="AX1" s="2"/>
      <c r="AY1" s="2"/>
      <c r="AZ1" s="2"/>
      <c r="BA1" s="2"/>
      <c r="BB1" s="2"/>
      <c r="BC1" s="2" t="s">
        <v>13</v>
      </c>
      <c r="BD1" s="2"/>
      <c r="BE1" s="2"/>
      <c r="BF1" s="2"/>
      <c r="BG1" s="2"/>
      <c r="BH1" s="2"/>
      <c r="BI1" s="2"/>
      <c r="BJ1" s="2"/>
      <c r="BK1" s="2"/>
      <c r="BL1" s="1" t="s">
        <v>4</v>
      </c>
    </row>
    <row r="2" spans="1:72">
      <c r="A2" s="3" t="s">
        <v>14</v>
      </c>
      <c r="B2" s="5" t="s">
        <v>15</v>
      </c>
      <c r="C2" s="5"/>
      <c r="D2" s="5"/>
      <c r="E2" s="5"/>
      <c r="F2" s="5" t="s">
        <v>17</v>
      </c>
      <c r="G2" s="5"/>
      <c r="H2" s="5"/>
      <c r="I2" s="5"/>
      <c r="J2" s="3" t="s">
        <v>14</v>
      </c>
      <c r="K2" s="5" t="s">
        <v>15</v>
      </c>
      <c r="L2" s="5"/>
      <c r="M2" s="5"/>
      <c r="N2" s="5"/>
      <c r="O2" s="5" t="s">
        <v>17</v>
      </c>
      <c r="P2" s="5"/>
      <c r="Q2" s="5"/>
      <c r="R2" s="5"/>
      <c r="S2" s="3" t="s">
        <v>14</v>
      </c>
      <c r="T2" s="5" t="s">
        <v>15</v>
      </c>
      <c r="U2" s="5"/>
      <c r="V2" s="5"/>
      <c r="W2" s="5"/>
      <c r="X2" s="5" t="s">
        <v>17</v>
      </c>
      <c r="Y2" s="5"/>
      <c r="Z2" s="5"/>
      <c r="AA2" s="5"/>
      <c r="AB2" s="3" t="s">
        <v>14</v>
      </c>
      <c r="AC2" s="5" t="s">
        <v>15</v>
      </c>
      <c r="AD2" s="5"/>
      <c r="AE2" s="5"/>
      <c r="AF2" s="5"/>
      <c r="AG2" s="5" t="s">
        <v>17</v>
      </c>
      <c r="AH2" s="5"/>
      <c r="AI2" s="5"/>
      <c r="AJ2" s="5"/>
      <c r="AK2" s="3" t="s">
        <v>14</v>
      </c>
      <c r="AL2" s="5" t="s">
        <v>15</v>
      </c>
      <c r="AM2" s="5"/>
      <c r="AN2" s="5"/>
      <c r="AO2" s="5"/>
      <c r="AP2" s="5" t="s">
        <v>17</v>
      </c>
      <c r="AQ2" s="5"/>
      <c r="AR2" s="5"/>
      <c r="AS2" s="5"/>
      <c r="AT2" s="3" t="s">
        <v>14</v>
      </c>
      <c r="AU2" s="5" t="s">
        <v>15</v>
      </c>
      <c r="AV2" s="5"/>
      <c r="AW2" s="5"/>
      <c r="AX2" s="5"/>
      <c r="AY2" s="5" t="s">
        <v>17</v>
      </c>
      <c r="AZ2" s="5"/>
      <c r="BA2" s="5"/>
      <c r="BB2" s="5"/>
      <c r="BC2" s="3" t="s">
        <v>14</v>
      </c>
      <c r="BD2" s="5" t="s">
        <v>15</v>
      </c>
      <c r="BE2" s="5"/>
      <c r="BF2" s="5"/>
      <c r="BG2" s="5"/>
      <c r="BH2" s="5" t="s">
        <v>17</v>
      </c>
      <c r="BI2" s="5"/>
      <c r="BJ2" s="5"/>
      <c r="BK2" s="5"/>
      <c r="BL2" s="3" t="s">
        <v>14</v>
      </c>
      <c r="BM2" s="5" t="s">
        <v>15</v>
      </c>
      <c r="BN2" s="5"/>
      <c r="BO2" s="5"/>
      <c r="BP2" s="5"/>
      <c r="BQ2" s="5" t="s">
        <v>17</v>
      </c>
      <c r="BR2" s="5"/>
      <c r="BS2" s="5"/>
      <c r="BT2" s="5"/>
    </row>
    <row r="3" spans="1:72">
      <c r="A3" s="4" t="s">
        <v>19</v>
      </c>
      <c r="B3" s="6">
        <v>2143</v>
      </c>
      <c r="C3" s="6"/>
      <c r="D3" s="6"/>
      <c r="E3" s="6"/>
      <c r="F3" s="6">
        <v>2082</v>
      </c>
      <c r="G3" s="6"/>
      <c r="H3" s="6"/>
      <c r="I3" s="6"/>
      <c r="J3" s="4" t="s">
        <v>19</v>
      </c>
      <c r="K3" s="6">
        <v>281</v>
      </c>
      <c r="L3" s="6"/>
      <c r="M3" s="6"/>
      <c r="N3" s="6"/>
      <c r="O3" s="6">
        <v>258</v>
      </c>
      <c r="P3" s="6"/>
      <c r="Q3" s="6"/>
      <c r="R3" s="6"/>
      <c r="S3" s="4" t="s">
        <v>19</v>
      </c>
      <c r="T3" s="6">
        <v>16</v>
      </c>
      <c r="U3" s="6"/>
      <c r="V3" s="6"/>
      <c r="W3" s="6"/>
      <c r="X3" s="6">
        <v>19</v>
      </c>
      <c r="Y3" s="6"/>
      <c r="Z3" s="6"/>
      <c r="AA3" s="6"/>
      <c r="AB3" s="4" t="s">
        <v>19</v>
      </c>
      <c r="AC3" s="6">
        <v>32</v>
      </c>
      <c r="AD3" s="6"/>
      <c r="AE3" s="6"/>
      <c r="AF3" s="6"/>
      <c r="AG3" s="10">
        <v>35</v>
      </c>
      <c r="AH3" s="10"/>
      <c r="AI3" s="10"/>
      <c r="AJ3" s="10"/>
      <c r="AK3" s="4" t="s">
        <v>19</v>
      </c>
      <c r="AL3" s="6">
        <v>40</v>
      </c>
      <c r="AM3" s="6"/>
      <c r="AN3" s="6"/>
      <c r="AO3" s="6"/>
      <c r="AP3" s="10">
        <v>62</v>
      </c>
      <c r="AQ3" s="10"/>
      <c r="AR3" s="10"/>
      <c r="AS3" s="10"/>
      <c r="AT3" s="4" t="s">
        <v>19</v>
      </c>
      <c r="AU3" s="6">
        <v>236</v>
      </c>
      <c r="AV3" s="6"/>
      <c r="AW3" s="6"/>
      <c r="AX3" s="6"/>
      <c r="AY3" s="10">
        <v>220</v>
      </c>
      <c r="AZ3" s="10"/>
      <c r="BA3" s="10"/>
      <c r="BB3" s="10"/>
      <c r="BC3" s="4" t="s">
        <v>19</v>
      </c>
      <c r="BD3" s="6">
        <v>650</v>
      </c>
      <c r="BE3" s="6"/>
      <c r="BF3" s="6"/>
      <c r="BG3" s="6"/>
      <c r="BH3" s="10">
        <v>681</v>
      </c>
      <c r="BI3" s="10"/>
      <c r="BJ3" s="10"/>
      <c r="BK3" s="10"/>
      <c r="BL3" s="4" t="s">
        <v>19</v>
      </c>
      <c r="BM3" s="6">
        <v>3398</v>
      </c>
      <c r="BN3" s="6"/>
      <c r="BO3" s="6"/>
      <c r="BP3" s="6"/>
      <c r="BQ3" s="6">
        <v>3357</v>
      </c>
      <c r="BR3" s="6"/>
      <c r="BS3" s="6"/>
      <c r="BT3" s="6"/>
    </row>
    <row r="4" spans="1:72">
      <c r="A4" s="4" t="s">
        <v>20</v>
      </c>
      <c r="B4" s="6">
        <v>2384</v>
      </c>
      <c r="C4" s="6"/>
      <c r="D4" s="6"/>
      <c r="E4" s="6"/>
      <c r="F4" s="6">
        <v>2259</v>
      </c>
      <c r="G4" s="6"/>
      <c r="H4" s="6"/>
      <c r="I4" s="6"/>
      <c r="J4" s="4" t="s">
        <v>20</v>
      </c>
      <c r="K4" s="6">
        <v>452</v>
      </c>
      <c r="L4" s="6"/>
      <c r="M4" s="6"/>
      <c r="N4" s="6"/>
      <c r="O4" s="6">
        <v>381</v>
      </c>
      <c r="P4" s="6"/>
      <c r="Q4" s="6"/>
      <c r="R4" s="6"/>
      <c r="S4" s="4" t="s">
        <v>20</v>
      </c>
      <c r="T4" s="6">
        <v>33</v>
      </c>
      <c r="U4" s="6"/>
      <c r="V4" s="6"/>
      <c r="W4" s="6"/>
      <c r="X4" s="6">
        <v>36</v>
      </c>
      <c r="Y4" s="6"/>
      <c r="Z4" s="6"/>
      <c r="AA4" s="6"/>
      <c r="AB4" s="4" t="s">
        <v>20</v>
      </c>
      <c r="AC4" s="6">
        <v>60</v>
      </c>
      <c r="AD4" s="6"/>
      <c r="AE4" s="6"/>
      <c r="AF4" s="6"/>
      <c r="AG4" s="10">
        <v>42</v>
      </c>
      <c r="AH4" s="10"/>
      <c r="AI4" s="10"/>
      <c r="AJ4" s="10"/>
      <c r="AK4" s="4" t="s">
        <v>20</v>
      </c>
      <c r="AL4" s="6">
        <v>104</v>
      </c>
      <c r="AM4" s="6"/>
      <c r="AN4" s="6"/>
      <c r="AO4" s="6"/>
      <c r="AP4" s="10">
        <v>97</v>
      </c>
      <c r="AQ4" s="10"/>
      <c r="AR4" s="10"/>
      <c r="AS4" s="10"/>
      <c r="AT4" s="4" t="s">
        <v>20</v>
      </c>
      <c r="AU4" s="6">
        <v>273</v>
      </c>
      <c r="AV4" s="6"/>
      <c r="AW4" s="6"/>
      <c r="AX4" s="6"/>
      <c r="AY4" s="10">
        <v>291</v>
      </c>
      <c r="AZ4" s="10"/>
      <c r="BA4" s="10"/>
      <c r="BB4" s="10"/>
      <c r="BC4" s="4" t="s">
        <v>20</v>
      </c>
      <c r="BD4" s="6">
        <v>735</v>
      </c>
      <c r="BE4" s="6"/>
      <c r="BF4" s="6"/>
      <c r="BG4" s="6"/>
      <c r="BH4" s="10">
        <v>692</v>
      </c>
      <c r="BI4" s="10"/>
      <c r="BJ4" s="10"/>
      <c r="BK4" s="10"/>
      <c r="BL4" s="4" t="s">
        <v>20</v>
      </c>
      <c r="BM4" s="6">
        <v>4041</v>
      </c>
      <c r="BN4" s="6"/>
      <c r="BO4" s="6"/>
      <c r="BP4" s="6"/>
      <c r="BQ4" s="6">
        <v>3798</v>
      </c>
      <c r="BR4" s="6"/>
      <c r="BS4" s="6"/>
      <c r="BT4" s="6"/>
    </row>
    <row r="5" spans="1:72">
      <c r="A5" s="4" t="s">
        <v>22</v>
      </c>
      <c r="B5" s="6">
        <v>2374</v>
      </c>
      <c r="C5" s="6"/>
      <c r="D5" s="6"/>
      <c r="E5" s="6"/>
      <c r="F5" s="6">
        <v>2290</v>
      </c>
      <c r="G5" s="6"/>
      <c r="H5" s="6"/>
      <c r="I5" s="6"/>
      <c r="J5" s="4" t="s">
        <v>22</v>
      </c>
      <c r="K5" s="6">
        <v>516</v>
      </c>
      <c r="L5" s="6"/>
      <c r="M5" s="6"/>
      <c r="N5" s="6"/>
      <c r="O5" s="6">
        <v>492</v>
      </c>
      <c r="P5" s="6"/>
      <c r="Q5" s="6"/>
      <c r="R5" s="6"/>
      <c r="S5" s="4" t="s">
        <v>22</v>
      </c>
      <c r="T5" s="6">
        <v>55</v>
      </c>
      <c r="U5" s="6"/>
      <c r="V5" s="6"/>
      <c r="W5" s="6"/>
      <c r="X5" s="6">
        <v>43</v>
      </c>
      <c r="Y5" s="6"/>
      <c r="Z5" s="6"/>
      <c r="AA5" s="6"/>
      <c r="AB5" s="4" t="s">
        <v>22</v>
      </c>
      <c r="AC5" s="6">
        <v>53</v>
      </c>
      <c r="AD5" s="6"/>
      <c r="AE5" s="6"/>
      <c r="AF5" s="6"/>
      <c r="AG5" s="10">
        <v>56</v>
      </c>
      <c r="AH5" s="10"/>
      <c r="AI5" s="10"/>
      <c r="AJ5" s="10"/>
      <c r="AK5" s="4" t="s">
        <v>22</v>
      </c>
      <c r="AL5" s="6">
        <v>125</v>
      </c>
      <c r="AM5" s="6"/>
      <c r="AN5" s="6"/>
      <c r="AO5" s="6"/>
      <c r="AP5" s="10">
        <v>106</v>
      </c>
      <c r="AQ5" s="10"/>
      <c r="AR5" s="10"/>
      <c r="AS5" s="10"/>
      <c r="AT5" s="4" t="s">
        <v>22</v>
      </c>
      <c r="AU5" s="6">
        <v>324</v>
      </c>
      <c r="AV5" s="6"/>
      <c r="AW5" s="6"/>
      <c r="AX5" s="6"/>
      <c r="AY5" s="10">
        <v>321</v>
      </c>
      <c r="AZ5" s="10"/>
      <c r="BA5" s="10"/>
      <c r="BB5" s="10"/>
      <c r="BC5" s="4" t="s">
        <v>22</v>
      </c>
      <c r="BD5" s="6">
        <v>728</v>
      </c>
      <c r="BE5" s="6"/>
      <c r="BF5" s="6"/>
      <c r="BG5" s="6"/>
      <c r="BH5" s="10">
        <v>735</v>
      </c>
      <c r="BI5" s="10"/>
      <c r="BJ5" s="10"/>
      <c r="BK5" s="10"/>
      <c r="BL5" s="4" t="s">
        <v>22</v>
      </c>
      <c r="BM5" s="6">
        <v>4175</v>
      </c>
      <c r="BN5" s="6"/>
      <c r="BO5" s="6"/>
      <c r="BP5" s="6"/>
      <c r="BQ5" s="6">
        <v>4043</v>
      </c>
      <c r="BR5" s="6"/>
      <c r="BS5" s="6"/>
      <c r="BT5" s="6"/>
    </row>
    <row r="6" spans="1:72">
      <c r="A6" s="4" t="s">
        <v>24</v>
      </c>
      <c r="B6" s="6">
        <v>2343</v>
      </c>
      <c r="C6" s="6"/>
      <c r="D6" s="6"/>
      <c r="E6" s="6"/>
      <c r="F6" s="6">
        <v>2187</v>
      </c>
      <c r="G6" s="6"/>
      <c r="H6" s="6"/>
      <c r="I6" s="6"/>
      <c r="J6" s="4" t="s">
        <v>24</v>
      </c>
      <c r="K6" s="6">
        <v>506</v>
      </c>
      <c r="L6" s="6"/>
      <c r="M6" s="6"/>
      <c r="N6" s="6"/>
      <c r="O6" s="6">
        <v>492</v>
      </c>
      <c r="P6" s="6"/>
      <c r="Q6" s="6"/>
      <c r="R6" s="6"/>
      <c r="S6" s="4" t="s">
        <v>24</v>
      </c>
      <c r="T6" s="6">
        <v>50</v>
      </c>
      <c r="U6" s="6"/>
      <c r="V6" s="6"/>
      <c r="W6" s="6"/>
      <c r="X6" s="6">
        <v>46</v>
      </c>
      <c r="Y6" s="6"/>
      <c r="Z6" s="6"/>
      <c r="AA6" s="6"/>
      <c r="AB6" s="4" t="s">
        <v>24</v>
      </c>
      <c r="AC6" s="6">
        <v>77</v>
      </c>
      <c r="AD6" s="6"/>
      <c r="AE6" s="6"/>
      <c r="AF6" s="6"/>
      <c r="AG6" s="10">
        <v>62</v>
      </c>
      <c r="AH6" s="10"/>
      <c r="AI6" s="10"/>
      <c r="AJ6" s="10"/>
      <c r="AK6" s="4" t="s">
        <v>24</v>
      </c>
      <c r="AL6" s="6">
        <v>117</v>
      </c>
      <c r="AM6" s="6"/>
      <c r="AN6" s="6"/>
      <c r="AO6" s="6"/>
      <c r="AP6" s="10">
        <v>90</v>
      </c>
      <c r="AQ6" s="10"/>
      <c r="AR6" s="10"/>
      <c r="AS6" s="10"/>
      <c r="AT6" s="4" t="s">
        <v>24</v>
      </c>
      <c r="AU6" s="6">
        <v>324</v>
      </c>
      <c r="AV6" s="6"/>
      <c r="AW6" s="6"/>
      <c r="AX6" s="6"/>
      <c r="AY6" s="10">
        <v>324</v>
      </c>
      <c r="AZ6" s="10"/>
      <c r="BA6" s="10"/>
      <c r="BB6" s="10"/>
      <c r="BC6" s="4" t="s">
        <v>24</v>
      </c>
      <c r="BD6" s="6">
        <v>657</v>
      </c>
      <c r="BE6" s="6"/>
      <c r="BF6" s="6"/>
      <c r="BG6" s="6"/>
      <c r="BH6" s="10">
        <v>649</v>
      </c>
      <c r="BI6" s="10"/>
      <c r="BJ6" s="10"/>
      <c r="BK6" s="10"/>
      <c r="BL6" s="4" t="s">
        <v>24</v>
      </c>
      <c r="BM6" s="6">
        <v>4074</v>
      </c>
      <c r="BN6" s="6"/>
      <c r="BO6" s="6"/>
      <c r="BP6" s="6"/>
      <c r="BQ6" s="6">
        <v>3850</v>
      </c>
      <c r="BR6" s="6"/>
      <c r="BS6" s="6"/>
      <c r="BT6" s="6"/>
    </row>
    <row r="7" spans="1:72">
      <c r="A7" s="4" t="s">
        <v>27</v>
      </c>
      <c r="B7" s="6">
        <v>2351</v>
      </c>
      <c r="C7" s="6"/>
      <c r="D7" s="6"/>
      <c r="E7" s="6"/>
      <c r="F7" s="6">
        <v>2417</v>
      </c>
      <c r="G7" s="6"/>
      <c r="H7" s="6"/>
      <c r="I7" s="6"/>
      <c r="J7" s="4" t="s">
        <v>27</v>
      </c>
      <c r="K7" s="6">
        <v>455</v>
      </c>
      <c r="L7" s="6"/>
      <c r="M7" s="6"/>
      <c r="N7" s="6"/>
      <c r="O7" s="6">
        <v>439</v>
      </c>
      <c r="P7" s="6"/>
      <c r="Q7" s="6"/>
      <c r="R7" s="6"/>
      <c r="S7" s="4" t="s">
        <v>27</v>
      </c>
      <c r="T7" s="6">
        <v>32</v>
      </c>
      <c r="U7" s="6"/>
      <c r="V7" s="6"/>
      <c r="W7" s="6"/>
      <c r="X7" s="6">
        <v>36</v>
      </c>
      <c r="Y7" s="6"/>
      <c r="Z7" s="6"/>
      <c r="AA7" s="6"/>
      <c r="AB7" s="4" t="s">
        <v>27</v>
      </c>
      <c r="AC7" s="6">
        <v>45</v>
      </c>
      <c r="AD7" s="6"/>
      <c r="AE7" s="6"/>
      <c r="AF7" s="6"/>
      <c r="AG7" s="10">
        <v>50</v>
      </c>
      <c r="AH7" s="10"/>
      <c r="AI7" s="10"/>
      <c r="AJ7" s="10"/>
      <c r="AK7" s="4" t="s">
        <v>27</v>
      </c>
      <c r="AL7" s="6">
        <v>98</v>
      </c>
      <c r="AM7" s="6"/>
      <c r="AN7" s="6"/>
      <c r="AO7" s="6"/>
      <c r="AP7" s="10">
        <v>80</v>
      </c>
      <c r="AQ7" s="10"/>
      <c r="AR7" s="10"/>
      <c r="AS7" s="10"/>
      <c r="AT7" s="4" t="s">
        <v>27</v>
      </c>
      <c r="AU7" s="6">
        <v>219</v>
      </c>
      <c r="AV7" s="6"/>
      <c r="AW7" s="6"/>
      <c r="AX7" s="6"/>
      <c r="AY7" s="10">
        <v>244</v>
      </c>
      <c r="AZ7" s="10"/>
      <c r="BA7" s="10"/>
      <c r="BB7" s="10"/>
      <c r="BC7" s="4" t="s">
        <v>27</v>
      </c>
      <c r="BD7" s="6">
        <v>720</v>
      </c>
      <c r="BE7" s="6"/>
      <c r="BF7" s="6"/>
      <c r="BG7" s="6"/>
      <c r="BH7" s="10">
        <v>636</v>
      </c>
      <c r="BI7" s="10"/>
      <c r="BJ7" s="10"/>
      <c r="BK7" s="10"/>
      <c r="BL7" s="4" t="s">
        <v>27</v>
      </c>
      <c r="BM7" s="6">
        <v>3920</v>
      </c>
      <c r="BN7" s="6"/>
      <c r="BO7" s="6"/>
      <c r="BP7" s="6"/>
      <c r="BQ7" s="6">
        <v>3902</v>
      </c>
      <c r="BR7" s="6"/>
      <c r="BS7" s="6"/>
      <c r="BT7" s="6"/>
    </row>
    <row r="8" spans="1:72">
      <c r="A8" s="4" t="s">
        <v>28</v>
      </c>
      <c r="B8" s="6">
        <v>2569</v>
      </c>
      <c r="C8" s="6"/>
      <c r="D8" s="6"/>
      <c r="E8" s="6"/>
      <c r="F8" s="6">
        <v>2444</v>
      </c>
      <c r="G8" s="6"/>
      <c r="H8" s="6"/>
      <c r="I8" s="6"/>
      <c r="J8" s="4" t="s">
        <v>28</v>
      </c>
      <c r="K8" s="6">
        <v>358</v>
      </c>
      <c r="L8" s="6"/>
      <c r="M8" s="6"/>
      <c r="N8" s="6"/>
      <c r="O8" s="6">
        <v>359</v>
      </c>
      <c r="P8" s="6"/>
      <c r="Q8" s="6"/>
      <c r="R8" s="6"/>
      <c r="S8" s="4" t="s">
        <v>28</v>
      </c>
      <c r="T8" s="6">
        <v>45</v>
      </c>
      <c r="U8" s="6"/>
      <c r="V8" s="6"/>
      <c r="W8" s="6"/>
      <c r="X8" s="6">
        <v>29</v>
      </c>
      <c r="Y8" s="6"/>
      <c r="Z8" s="6"/>
      <c r="AA8" s="6"/>
      <c r="AB8" s="4" t="s">
        <v>28</v>
      </c>
      <c r="AC8" s="6">
        <v>50</v>
      </c>
      <c r="AD8" s="6"/>
      <c r="AE8" s="6"/>
      <c r="AF8" s="6"/>
      <c r="AG8" s="10">
        <v>48</v>
      </c>
      <c r="AH8" s="10"/>
      <c r="AI8" s="10"/>
      <c r="AJ8" s="10"/>
      <c r="AK8" s="4" t="s">
        <v>28</v>
      </c>
      <c r="AL8" s="6">
        <v>65</v>
      </c>
      <c r="AM8" s="6"/>
      <c r="AN8" s="6"/>
      <c r="AO8" s="6"/>
      <c r="AP8" s="10">
        <v>76</v>
      </c>
      <c r="AQ8" s="10"/>
      <c r="AR8" s="10"/>
      <c r="AS8" s="10"/>
      <c r="AT8" s="4" t="s">
        <v>28</v>
      </c>
      <c r="AU8" s="6">
        <v>250</v>
      </c>
      <c r="AV8" s="6"/>
      <c r="AW8" s="6"/>
      <c r="AX8" s="6"/>
      <c r="AY8" s="10">
        <v>203</v>
      </c>
      <c r="AZ8" s="10"/>
      <c r="BA8" s="10"/>
      <c r="BB8" s="10"/>
      <c r="BC8" s="4" t="s">
        <v>28</v>
      </c>
      <c r="BD8" s="6">
        <v>811</v>
      </c>
      <c r="BE8" s="6"/>
      <c r="BF8" s="6"/>
      <c r="BG8" s="6"/>
      <c r="BH8" s="10">
        <v>800</v>
      </c>
      <c r="BI8" s="10"/>
      <c r="BJ8" s="10"/>
      <c r="BK8" s="10"/>
      <c r="BL8" s="4" t="s">
        <v>28</v>
      </c>
      <c r="BM8" s="6">
        <v>4148</v>
      </c>
      <c r="BN8" s="6"/>
      <c r="BO8" s="6"/>
      <c r="BP8" s="6"/>
      <c r="BQ8" s="6">
        <v>3959</v>
      </c>
      <c r="BR8" s="6"/>
      <c r="BS8" s="6"/>
      <c r="BT8" s="6"/>
    </row>
    <row r="9" spans="1:72">
      <c r="A9" s="4" t="s">
        <v>29</v>
      </c>
      <c r="B9" s="6">
        <v>2705</v>
      </c>
      <c r="C9" s="6"/>
      <c r="D9" s="6"/>
      <c r="E9" s="6"/>
      <c r="F9" s="6">
        <v>2665</v>
      </c>
      <c r="G9" s="6"/>
      <c r="H9" s="6"/>
      <c r="I9" s="6"/>
      <c r="J9" s="4" t="s">
        <v>29</v>
      </c>
      <c r="K9" s="6">
        <v>428</v>
      </c>
      <c r="L9" s="6"/>
      <c r="M9" s="6"/>
      <c r="N9" s="6"/>
      <c r="O9" s="6">
        <v>383</v>
      </c>
      <c r="P9" s="6"/>
      <c r="Q9" s="6"/>
      <c r="R9" s="6"/>
      <c r="S9" s="4" t="s">
        <v>29</v>
      </c>
      <c r="T9" s="6">
        <v>42</v>
      </c>
      <c r="U9" s="6"/>
      <c r="V9" s="6"/>
      <c r="W9" s="6"/>
      <c r="X9" s="6">
        <v>31</v>
      </c>
      <c r="Y9" s="6"/>
      <c r="Z9" s="6"/>
      <c r="AA9" s="6"/>
      <c r="AB9" s="4" t="s">
        <v>29</v>
      </c>
      <c r="AC9" s="6">
        <v>55</v>
      </c>
      <c r="AD9" s="6"/>
      <c r="AE9" s="6"/>
      <c r="AF9" s="6"/>
      <c r="AG9" s="10">
        <v>34</v>
      </c>
      <c r="AH9" s="10"/>
      <c r="AI9" s="10"/>
      <c r="AJ9" s="10"/>
      <c r="AK9" s="4" t="s">
        <v>29</v>
      </c>
      <c r="AL9" s="6">
        <v>84</v>
      </c>
      <c r="AM9" s="6"/>
      <c r="AN9" s="6"/>
      <c r="AO9" s="6"/>
      <c r="AP9" s="10">
        <v>77</v>
      </c>
      <c r="AQ9" s="10"/>
      <c r="AR9" s="10"/>
      <c r="AS9" s="10"/>
      <c r="AT9" s="4" t="s">
        <v>29</v>
      </c>
      <c r="AU9" s="6">
        <v>272</v>
      </c>
      <c r="AV9" s="6"/>
      <c r="AW9" s="6"/>
      <c r="AX9" s="6"/>
      <c r="AY9" s="10">
        <v>254</v>
      </c>
      <c r="AZ9" s="10"/>
      <c r="BA9" s="10"/>
      <c r="BB9" s="10"/>
      <c r="BC9" s="4" t="s">
        <v>29</v>
      </c>
      <c r="BD9" s="6">
        <v>919</v>
      </c>
      <c r="BE9" s="6"/>
      <c r="BF9" s="6"/>
      <c r="BG9" s="6"/>
      <c r="BH9" s="10">
        <v>927</v>
      </c>
      <c r="BI9" s="10"/>
      <c r="BJ9" s="10"/>
      <c r="BK9" s="10"/>
      <c r="BL9" s="4" t="s">
        <v>29</v>
      </c>
      <c r="BM9" s="6">
        <v>4505</v>
      </c>
      <c r="BN9" s="6"/>
      <c r="BO9" s="6"/>
      <c r="BP9" s="6"/>
      <c r="BQ9" s="6">
        <v>4371</v>
      </c>
      <c r="BR9" s="6"/>
      <c r="BS9" s="6"/>
      <c r="BT9" s="6"/>
    </row>
    <row r="10" spans="1:72">
      <c r="A10" s="4" t="s">
        <v>32</v>
      </c>
      <c r="B10" s="6">
        <v>2866</v>
      </c>
      <c r="C10" s="6"/>
      <c r="D10" s="6"/>
      <c r="E10" s="6"/>
      <c r="F10" s="6">
        <v>2834</v>
      </c>
      <c r="G10" s="6"/>
      <c r="H10" s="6"/>
      <c r="I10" s="6"/>
      <c r="J10" s="4" t="s">
        <v>32</v>
      </c>
      <c r="K10" s="6">
        <v>531</v>
      </c>
      <c r="L10" s="6"/>
      <c r="M10" s="6"/>
      <c r="N10" s="6"/>
      <c r="O10" s="6">
        <v>499</v>
      </c>
      <c r="P10" s="6"/>
      <c r="Q10" s="6"/>
      <c r="R10" s="6"/>
      <c r="S10" s="4" t="s">
        <v>32</v>
      </c>
      <c r="T10" s="6">
        <v>61</v>
      </c>
      <c r="U10" s="6"/>
      <c r="V10" s="6"/>
      <c r="W10" s="6"/>
      <c r="X10" s="6">
        <v>43</v>
      </c>
      <c r="Y10" s="6"/>
      <c r="Z10" s="6"/>
      <c r="AA10" s="6"/>
      <c r="AB10" s="4" t="s">
        <v>32</v>
      </c>
      <c r="AC10" s="6">
        <v>51</v>
      </c>
      <c r="AD10" s="6"/>
      <c r="AE10" s="6"/>
      <c r="AF10" s="6"/>
      <c r="AG10" s="10">
        <v>55</v>
      </c>
      <c r="AH10" s="10"/>
      <c r="AI10" s="10"/>
      <c r="AJ10" s="10"/>
      <c r="AK10" s="4" t="s">
        <v>32</v>
      </c>
      <c r="AL10" s="6">
        <v>120</v>
      </c>
      <c r="AM10" s="6"/>
      <c r="AN10" s="6"/>
      <c r="AO10" s="6"/>
      <c r="AP10" s="10">
        <v>107</v>
      </c>
      <c r="AQ10" s="10"/>
      <c r="AR10" s="10"/>
      <c r="AS10" s="10"/>
      <c r="AT10" s="4" t="s">
        <v>32</v>
      </c>
      <c r="AU10" s="6">
        <v>269</v>
      </c>
      <c r="AV10" s="6"/>
      <c r="AW10" s="6"/>
      <c r="AX10" s="6"/>
      <c r="AY10" s="10">
        <v>313</v>
      </c>
      <c r="AZ10" s="10"/>
      <c r="BA10" s="10"/>
      <c r="BB10" s="10"/>
      <c r="BC10" s="4" t="s">
        <v>32</v>
      </c>
      <c r="BD10" s="6">
        <v>921</v>
      </c>
      <c r="BE10" s="6"/>
      <c r="BF10" s="6"/>
      <c r="BG10" s="6"/>
      <c r="BH10" s="10">
        <v>855</v>
      </c>
      <c r="BI10" s="10"/>
      <c r="BJ10" s="10"/>
      <c r="BK10" s="10"/>
      <c r="BL10" s="4" t="s">
        <v>32</v>
      </c>
      <c r="BM10" s="6">
        <v>4819</v>
      </c>
      <c r="BN10" s="6"/>
      <c r="BO10" s="6"/>
      <c r="BP10" s="6"/>
      <c r="BQ10" s="6">
        <v>4706</v>
      </c>
      <c r="BR10" s="6"/>
      <c r="BS10" s="6"/>
      <c r="BT10" s="6"/>
    </row>
    <row r="11" spans="1:72">
      <c r="A11" s="4" t="s">
        <v>11</v>
      </c>
      <c r="B11" s="6">
        <v>2979</v>
      </c>
      <c r="C11" s="6"/>
      <c r="D11" s="6"/>
      <c r="E11" s="6"/>
      <c r="F11" s="6">
        <v>2880</v>
      </c>
      <c r="G11" s="6"/>
      <c r="H11" s="6"/>
      <c r="I11" s="6"/>
      <c r="J11" s="4" t="s">
        <v>11</v>
      </c>
      <c r="K11" s="6">
        <v>627</v>
      </c>
      <c r="L11" s="6"/>
      <c r="M11" s="6"/>
      <c r="N11" s="6"/>
      <c r="O11" s="6">
        <v>593</v>
      </c>
      <c r="P11" s="6"/>
      <c r="Q11" s="6"/>
      <c r="R11" s="6"/>
      <c r="S11" s="4" t="s">
        <v>11</v>
      </c>
      <c r="T11" s="6">
        <v>54</v>
      </c>
      <c r="U11" s="6"/>
      <c r="V11" s="6"/>
      <c r="W11" s="6"/>
      <c r="X11" s="6">
        <v>47</v>
      </c>
      <c r="Y11" s="6"/>
      <c r="Z11" s="6"/>
      <c r="AA11" s="6"/>
      <c r="AB11" s="4" t="s">
        <v>11</v>
      </c>
      <c r="AC11" s="6">
        <v>77</v>
      </c>
      <c r="AD11" s="6"/>
      <c r="AE11" s="6"/>
      <c r="AF11" s="6"/>
      <c r="AG11" s="10">
        <v>74</v>
      </c>
      <c r="AH11" s="10"/>
      <c r="AI11" s="10"/>
      <c r="AJ11" s="10"/>
      <c r="AK11" s="4" t="s">
        <v>11</v>
      </c>
      <c r="AL11" s="6">
        <v>119</v>
      </c>
      <c r="AM11" s="6"/>
      <c r="AN11" s="6"/>
      <c r="AO11" s="6"/>
      <c r="AP11" s="10">
        <v>129</v>
      </c>
      <c r="AQ11" s="10"/>
      <c r="AR11" s="10"/>
      <c r="AS11" s="10"/>
      <c r="AT11" s="4" t="s">
        <v>11</v>
      </c>
      <c r="AU11" s="6">
        <v>388</v>
      </c>
      <c r="AV11" s="6"/>
      <c r="AW11" s="6"/>
      <c r="AX11" s="6"/>
      <c r="AY11" s="10">
        <v>377</v>
      </c>
      <c r="AZ11" s="10"/>
      <c r="BA11" s="10"/>
      <c r="BB11" s="10"/>
      <c r="BC11" s="4" t="s">
        <v>11</v>
      </c>
      <c r="BD11" s="6">
        <v>1053</v>
      </c>
      <c r="BE11" s="6"/>
      <c r="BF11" s="6"/>
      <c r="BG11" s="6"/>
      <c r="BH11" s="10">
        <v>958</v>
      </c>
      <c r="BI11" s="10"/>
      <c r="BJ11" s="10"/>
      <c r="BK11" s="10"/>
      <c r="BL11" s="4" t="s">
        <v>11</v>
      </c>
      <c r="BM11" s="6">
        <v>5297</v>
      </c>
      <c r="BN11" s="6"/>
      <c r="BO11" s="6"/>
      <c r="BP11" s="6"/>
      <c r="BQ11" s="6">
        <v>5058</v>
      </c>
      <c r="BR11" s="6"/>
      <c r="BS11" s="6"/>
      <c r="BT11" s="6"/>
    </row>
    <row r="12" spans="1:72">
      <c r="A12" s="4" t="s">
        <v>16</v>
      </c>
      <c r="B12" s="6">
        <v>3424</v>
      </c>
      <c r="C12" s="6"/>
      <c r="D12" s="6"/>
      <c r="E12" s="6"/>
      <c r="F12" s="6">
        <v>3295</v>
      </c>
      <c r="G12" s="6"/>
      <c r="H12" s="6"/>
      <c r="I12" s="6"/>
      <c r="J12" s="4" t="s">
        <v>16</v>
      </c>
      <c r="K12" s="6">
        <v>791</v>
      </c>
      <c r="L12" s="6"/>
      <c r="M12" s="6"/>
      <c r="N12" s="6"/>
      <c r="O12" s="6">
        <v>679</v>
      </c>
      <c r="P12" s="6"/>
      <c r="Q12" s="6"/>
      <c r="R12" s="6"/>
      <c r="S12" s="4" t="s">
        <v>16</v>
      </c>
      <c r="T12" s="6">
        <v>85</v>
      </c>
      <c r="U12" s="6"/>
      <c r="V12" s="6"/>
      <c r="W12" s="6"/>
      <c r="X12" s="6">
        <v>69</v>
      </c>
      <c r="Y12" s="6"/>
      <c r="Z12" s="6"/>
      <c r="AA12" s="6"/>
      <c r="AB12" s="4" t="s">
        <v>16</v>
      </c>
      <c r="AC12" s="6">
        <v>91</v>
      </c>
      <c r="AD12" s="6"/>
      <c r="AE12" s="6"/>
      <c r="AF12" s="6"/>
      <c r="AG12" s="10">
        <v>98</v>
      </c>
      <c r="AH12" s="10"/>
      <c r="AI12" s="10"/>
      <c r="AJ12" s="10"/>
      <c r="AK12" s="4" t="s">
        <v>16</v>
      </c>
      <c r="AL12" s="6">
        <v>186</v>
      </c>
      <c r="AM12" s="6"/>
      <c r="AN12" s="6"/>
      <c r="AO12" s="6"/>
      <c r="AP12" s="10">
        <v>164</v>
      </c>
      <c r="AQ12" s="10"/>
      <c r="AR12" s="10"/>
      <c r="AS12" s="10"/>
      <c r="AT12" s="4" t="s">
        <v>16</v>
      </c>
      <c r="AU12" s="6">
        <v>455</v>
      </c>
      <c r="AV12" s="6"/>
      <c r="AW12" s="6"/>
      <c r="AX12" s="6"/>
      <c r="AY12" s="10">
        <v>423</v>
      </c>
      <c r="AZ12" s="10"/>
      <c r="BA12" s="10"/>
      <c r="BB12" s="10"/>
      <c r="BC12" s="4" t="s">
        <v>16</v>
      </c>
      <c r="BD12" s="6">
        <v>1133</v>
      </c>
      <c r="BE12" s="6"/>
      <c r="BF12" s="6"/>
      <c r="BG12" s="6"/>
      <c r="BH12" s="10">
        <v>940</v>
      </c>
      <c r="BI12" s="10"/>
      <c r="BJ12" s="10"/>
      <c r="BK12" s="10"/>
      <c r="BL12" s="4" t="s">
        <v>16</v>
      </c>
      <c r="BM12" s="6">
        <v>6165</v>
      </c>
      <c r="BN12" s="6"/>
      <c r="BO12" s="6"/>
      <c r="BP12" s="6"/>
      <c r="BQ12" s="6">
        <v>5668</v>
      </c>
      <c r="BR12" s="6"/>
      <c r="BS12" s="6"/>
      <c r="BT12" s="6"/>
    </row>
    <row r="13" spans="1:72">
      <c r="A13" s="4" t="s">
        <v>34</v>
      </c>
      <c r="B13" s="6">
        <v>3402</v>
      </c>
      <c r="C13" s="6"/>
      <c r="D13" s="6"/>
      <c r="E13" s="6"/>
      <c r="F13" s="6">
        <v>3363</v>
      </c>
      <c r="G13" s="6"/>
      <c r="H13" s="6"/>
      <c r="I13" s="6"/>
      <c r="J13" s="4" t="s">
        <v>34</v>
      </c>
      <c r="K13" s="6">
        <v>839</v>
      </c>
      <c r="L13" s="6"/>
      <c r="M13" s="6"/>
      <c r="N13" s="6"/>
      <c r="O13" s="6">
        <v>756</v>
      </c>
      <c r="P13" s="6"/>
      <c r="Q13" s="6"/>
      <c r="R13" s="6"/>
      <c r="S13" s="4" t="s">
        <v>34</v>
      </c>
      <c r="T13" s="6">
        <v>79</v>
      </c>
      <c r="U13" s="6"/>
      <c r="V13" s="6"/>
      <c r="W13" s="6"/>
      <c r="X13" s="6">
        <v>56</v>
      </c>
      <c r="Y13" s="6"/>
      <c r="Z13" s="6"/>
      <c r="AA13" s="6"/>
      <c r="AB13" s="4" t="s">
        <v>34</v>
      </c>
      <c r="AC13" s="6">
        <v>89</v>
      </c>
      <c r="AD13" s="6"/>
      <c r="AE13" s="6"/>
      <c r="AF13" s="6"/>
      <c r="AG13" s="10">
        <v>81</v>
      </c>
      <c r="AH13" s="10"/>
      <c r="AI13" s="10"/>
      <c r="AJ13" s="10"/>
      <c r="AK13" s="4" t="s">
        <v>34</v>
      </c>
      <c r="AL13" s="6">
        <v>157</v>
      </c>
      <c r="AM13" s="6"/>
      <c r="AN13" s="6"/>
      <c r="AO13" s="6"/>
      <c r="AP13" s="10">
        <v>159</v>
      </c>
      <c r="AQ13" s="10"/>
      <c r="AR13" s="10"/>
      <c r="AS13" s="10"/>
      <c r="AT13" s="4" t="s">
        <v>34</v>
      </c>
      <c r="AU13" s="6">
        <v>491</v>
      </c>
      <c r="AV13" s="6"/>
      <c r="AW13" s="6"/>
      <c r="AX13" s="6"/>
      <c r="AY13" s="10">
        <v>458</v>
      </c>
      <c r="AZ13" s="10"/>
      <c r="BA13" s="10"/>
      <c r="BB13" s="10"/>
      <c r="BC13" s="4" t="s">
        <v>34</v>
      </c>
      <c r="BD13" s="6">
        <v>1127</v>
      </c>
      <c r="BE13" s="6"/>
      <c r="BF13" s="6"/>
      <c r="BG13" s="6"/>
      <c r="BH13" s="10">
        <v>1019</v>
      </c>
      <c r="BI13" s="10"/>
      <c r="BJ13" s="10"/>
      <c r="BK13" s="10"/>
      <c r="BL13" s="4" t="s">
        <v>34</v>
      </c>
      <c r="BM13" s="6">
        <v>6184</v>
      </c>
      <c r="BN13" s="6"/>
      <c r="BO13" s="6"/>
      <c r="BP13" s="6"/>
      <c r="BQ13" s="6">
        <v>5892</v>
      </c>
      <c r="BR13" s="6"/>
      <c r="BS13" s="6"/>
      <c r="BT13" s="6"/>
    </row>
    <row r="14" spans="1:72">
      <c r="A14" s="4" t="s">
        <v>21</v>
      </c>
      <c r="B14" s="6">
        <v>2777</v>
      </c>
      <c r="C14" s="6"/>
      <c r="D14" s="6"/>
      <c r="E14" s="6"/>
      <c r="F14" s="6">
        <v>2813</v>
      </c>
      <c r="G14" s="6"/>
      <c r="H14" s="6"/>
      <c r="I14" s="6"/>
      <c r="J14" s="4" t="s">
        <v>21</v>
      </c>
      <c r="K14" s="6">
        <v>726</v>
      </c>
      <c r="L14" s="6"/>
      <c r="M14" s="6"/>
      <c r="N14" s="6"/>
      <c r="O14" s="6">
        <v>684</v>
      </c>
      <c r="P14" s="6"/>
      <c r="Q14" s="6"/>
      <c r="R14" s="6"/>
      <c r="S14" s="4" t="s">
        <v>21</v>
      </c>
      <c r="T14" s="6">
        <v>70</v>
      </c>
      <c r="U14" s="6"/>
      <c r="V14" s="6"/>
      <c r="W14" s="6"/>
      <c r="X14" s="6">
        <v>69</v>
      </c>
      <c r="Y14" s="6"/>
      <c r="Z14" s="6"/>
      <c r="AA14" s="6"/>
      <c r="AB14" s="4" t="s">
        <v>21</v>
      </c>
      <c r="AC14" s="6">
        <v>91</v>
      </c>
      <c r="AD14" s="6"/>
      <c r="AE14" s="6"/>
      <c r="AF14" s="6"/>
      <c r="AG14" s="10">
        <v>75</v>
      </c>
      <c r="AH14" s="10"/>
      <c r="AI14" s="10"/>
      <c r="AJ14" s="10"/>
      <c r="AK14" s="4" t="s">
        <v>21</v>
      </c>
      <c r="AL14" s="6">
        <v>146</v>
      </c>
      <c r="AM14" s="6"/>
      <c r="AN14" s="6"/>
      <c r="AO14" s="6"/>
      <c r="AP14" s="10">
        <v>136</v>
      </c>
      <c r="AQ14" s="10"/>
      <c r="AR14" s="10"/>
      <c r="AS14" s="10"/>
      <c r="AT14" s="4" t="s">
        <v>21</v>
      </c>
      <c r="AU14" s="6">
        <v>428</v>
      </c>
      <c r="AV14" s="6"/>
      <c r="AW14" s="6"/>
      <c r="AX14" s="6"/>
      <c r="AY14" s="10">
        <v>402</v>
      </c>
      <c r="AZ14" s="10"/>
      <c r="BA14" s="10"/>
      <c r="BB14" s="10"/>
      <c r="BC14" s="4" t="s">
        <v>21</v>
      </c>
      <c r="BD14" s="6">
        <v>961</v>
      </c>
      <c r="BE14" s="6"/>
      <c r="BF14" s="6"/>
      <c r="BG14" s="6"/>
      <c r="BH14" s="10">
        <v>905</v>
      </c>
      <c r="BI14" s="10"/>
      <c r="BJ14" s="10"/>
      <c r="BK14" s="10"/>
      <c r="BL14" s="4" t="s">
        <v>21</v>
      </c>
      <c r="BM14" s="6">
        <v>5199</v>
      </c>
      <c r="BN14" s="6"/>
      <c r="BO14" s="6"/>
      <c r="BP14" s="6"/>
      <c r="BQ14" s="6">
        <v>5084</v>
      </c>
      <c r="BR14" s="6"/>
      <c r="BS14" s="6"/>
      <c r="BT14" s="6"/>
    </row>
    <row r="15" spans="1:72">
      <c r="A15" s="4" t="s">
        <v>35</v>
      </c>
      <c r="B15" s="6">
        <v>2555</v>
      </c>
      <c r="C15" s="6"/>
      <c r="D15" s="6"/>
      <c r="E15" s="6"/>
      <c r="F15" s="6">
        <v>2691</v>
      </c>
      <c r="G15" s="6"/>
      <c r="H15" s="6"/>
      <c r="I15" s="6"/>
      <c r="J15" s="4" t="s">
        <v>35</v>
      </c>
      <c r="K15" s="6">
        <v>777</v>
      </c>
      <c r="L15" s="6"/>
      <c r="M15" s="6"/>
      <c r="N15" s="6"/>
      <c r="O15" s="6">
        <v>750</v>
      </c>
      <c r="P15" s="6"/>
      <c r="Q15" s="6"/>
      <c r="R15" s="6"/>
      <c r="S15" s="4" t="s">
        <v>35</v>
      </c>
      <c r="T15" s="6">
        <v>88</v>
      </c>
      <c r="U15" s="6"/>
      <c r="V15" s="6"/>
      <c r="W15" s="6"/>
      <c r="X15" s="6">
        <v>96</v>
      </c>
      <c r="Y15" s="6"/>
      <c r="Z15" s="6"/>
      <c r="AA15" s="6"/>
      <c r="AB15" s="4" t="s">
        <v>35</v>
      </c>
      <c r="AC15" s="6">
        <v>104</v>
      </c>
      <c r="AD15" s="6"/>
      <c r="AE15" s="6"/>
      <c r="AF15" s="6"/>
      <c r="AG15" s="10">
        <v>97</v>
      </c>
      <c r="AH15" s="10"/>
      <c r="AI15" s="10"/>
      <c r="AJ15" s="10"/>
      <c r="AK15" s="4" t="s">
        <v>35</v>
      </c>
      <c r="AL15" s="6">
        <v>143</v>
      </c>
      <c r="AM15" s="6"/>
      <c r="AN15" s="6"/>
      <c r="AO15" s="6"/>
      <c r="AP15" s="10">
        <v>161</v>
      </c>
      <c r="AQ15" s="10"/>
      <c r="AR15" s="10"/>
      <c r="AS15" s="10"/>
      <c r="AT15" s="4" t="s">
        <v>35</v>
      </c>
      <c r="AU15" s="6">
        <v>398</v>
      </c>
      <c r="AV15" s="6"/>
      <c r="AW15" s="6"/>
      <c r="AX15" s="6"/>
      <c r="AY15" s="10">
        <v>420</v>
      </c>
      <c r="AZ15" s="10"/>
      <c r="BA15" s="10"/>
      <c r="BB15" s="10"/>
      <c r="BC15" s="4" t="s">
        <v>35</v>
      </c>
      <c r="BD15" s="6">
        <v>884</v>
      </c>
      <c r="BE15" s="6"/>
      <c r="BF15" s="6"/>
      <c r="BG15" s="6"/>
      <c r="BH15" s="10">
        <v>854</v>
      </c>
      <c r="BI15" s="10"/>
      <c r="BJ15" s="10"/>
      <c r="BK15" s="10"/>
      <c r="BL15" s="4" t="s">
        <v>35</v>
      </c>
      <c r="BM15" s="6">
        <v>4949</v>
      </c>
      <c r="BN15" s="6"/>
      <c r="BO15" s="6"/>
      <c r="BP15" s="6"/>
      <c r="BQ15" s="6">
        <v>5069</v>
      </c>
      <c r="BR15" s="6"/>
      <c r="BS15" s="6"/>
      <c r="BT15" s="6"/>
    </row>
    <row r="16" spans="1:72">
      <c r="A16" s="4" t="s">
        <v>25</v>
      </c>
      <c r="B16" s="6">
        <v>2563</v>
      </c>
      <c r="C16" s="6"/>
      <c r="D16" s="6"/>
      <c r="E16" s="6"/>
      <c r="F16" s="6">
        <v>2628</v>
      </c>
      <c r="G16" s="6"/>
      <c r="H16" s="6"/>
      <c r="I16" s="6"/>
      <c r="J16" s="4" t="s">
        <v>25</v>
      </c>
      <c r="K16" s="6">
        <v>874</v>
      </c>
      <c r="L16" s="6"/>
      <c r="M16" s="6"/>
      <c r="N16" s="6"/>
      <c r="O16" s="6">
        <v>883</v>
      </c>
      <c r="P16" s="6"/>
      <c r="Q16" s="6"/>
      <c r="R16" s="6"/>
      <c r="S16" s="4" t="s">
        <v>25</v>
      </c>
      <c r="T16" s="6">
        <v>126</v>
      </c>
      <c r="U16" s="6"/>
      <c r="V16" s="6"/>
      <c r="W16" s="6"/>
      <c r="X16" s="6">
        <v>131</v>
      </c>
      <c r="Y16" s="6"/>
      <c r="Z16" s="6"/>
      <c r="AA16" s="6"/>
      <c r="AB16" s="4" t="s">
        <v>25</v>
      </c>
      <c r="AC16" s="6">
        <v>131</v>
      </c>
      <c r="AD16" s="6"/>
      <c r="AE16" s="6"/>
      <c r="AF16" s="6"/>
      <c r="AG16" s="10">
        <v>135</v>
      </c>
      <c r="AH16" s="10"/>
      <c r="AI16" s="10"/>
      <c r="AJ16" s="10"/>
      <c r="AK16" s="4" t="s">
        <v>25</v>
      </c>
      <c r="AL16" s="6">
        <v>178</v>
      </c>
      <c r="AM16" s="6"/>
      <c r="AN16" s="6"/>
      <c r="AO16" s="6"/>
      <c r="AP16" s="10">
        <v>171</v>
      </c>
      <c r="AQ16" s="10"/>
      <c r="AR16" s="10"/>
      <c r="AS16" s="10"/>
      <c r="AT16" s="4" t="s">
        <v>25</v>
      </c>
      <c r="AU16" s="6">
        <v>426</v>
      </c>
      <c r="AV16" s="6"/>
      <c r="AW16" s="6"/>
      <c r="AX16" s="6"/>
      <c r="AY16" s="10">
        <v>432</v>
      </c>
      <c r="AZ16" s="10"/>
      <c r="BA16" s="10"/>
      <c r="BB16" s="10"/>
      <c r="BC16" s="4" t="s">
        <v>25</v>
      </c>
      <c r="BD16" s="6">
        <v>822</v>
      </c>
      <c r="BE16" s="6"/>
      <c r="BF16" s="6"/>
      <c r="BG16" s="6"/>
      <c r="BH16" s="10">
        <v>856</v>
      </c>
      <c r="BI16" s="10"/>
      <c r="BJ16" s="10"/>
      <c r="BK16" s="10"/>
      <c r="BL16" s="4" t="s">
        <v>25</v>
      </c>
      <c r="BM16" s="6">
        <v>5120</v>
      </c>
      <c r="BN16" s="6"/>
      <c r="BO16" s="6"/>
      <c r="BP16" s="6"/>
      <c r="BQ16" s="6">
        <v>5236</v>
      </c>
      <c r="BR16" s="6"/>
      <c r="BS16" s="6"/>
      <c r="BT16" s="6"/>
    </row>
    <row r="17" spans="1:72">
      <c r="A17" s="4" t="s">
        <v>36</v>
      </c>
      <c r="B17" s="6">
        <v>2786</v>
      </c>
      <c r="C17" s="6"/>
      <c r="D17" s="6"/>
      <c r="E17" s="6"/>
      <c r="F17" s="6">
        <v>3053</v>
      </c>
      <c r="G17" s="6"/>
      <c r="H17" s="6"/>
      <c r="I17" s="6"/>
      <c r="J17" s="4" t="s">
        <v>36</v>
      </c>
      <c r="K17" s="6">
        <v>905</v>
      </c>
      <c r="L17" s="6"/>
      <c r="M17" s="6"/>
      <c r="N17" s="6"/>
      <c r="O17" s="6">
        <v>967</v>
      </c>
      <c r="P17" s="6"/>
      <c r="Q17" s="6"/>
      <c r="R17" s="6"/>
      <c r="S17" s="4" t="s">
        <v>36</v>
      </c>
      <c r="T17" s="6">
        <v>164</v>
      </c>
      <c r="U17" s="6"/>
      <c r="V17" s="6"/>
      <c r="W17" s="6"/>
      <c r="X17" s="6">
        <v>164</v>
      </c>
      <c r="Y17" s="6"/>
      <c r="Z17" s="6"/>
      <c r="AA17" s="6"/>
      <c r="AB17" s="4" t="s">
        <v>36</v>
      </c>
      <c r="AC17" s="6">
        <v>159</v>
      </c>
      <c r="AD17" s="6"/>
      <c r="AE17" s="6"/>
      <c r="AF17" s="6"/>
      <c r="AG17" s="10">
        <v>174</v>
      </c>
      <c r="AH17" s="10"/>
      <c r="AI17" s="10"/>
      <c r="AJ17" s="10"/>
      <c r="AK17" s="4" t="s">
        <v>36</v>
      </c>
      <c r="AL17" s="6">
        <v>205</v>
      </c>
      <c r="AM17" s="6"/>
      <c r="AN17" s="6"/>
      <c r="AO17" s="6"/>
      <c r="AP17" s="10">
        <v>232</v>
      </c>
      <c r="AQ17" s="10"/>
      <c r="AR17" s="10"/>
      <c r="AS17" s="10"/>
      <c r="AT17" s="4" t="s">
        <v>36</v>
      </c>
      <c r="AU17" s="6">
        <v>491</v>
      </c>
      <c r="AV17" s="6"/>
      <c r="AW17" s="6"/>
      <c r="AX17" s="6"/>
      <c r="AY17" s="10">
        <v>554</v>
      </c>
      <c r="AZ17" s="10"/>
      <c r="BA17" s="10"/>
      <c r="BB17" s="10"/>
      <c r="BC17" s="4" t="s">
        <v>36</v>
      </c>
      <c r="BD17" s="6">
        <v>873</v>
      </c>
      <c r="BE17" s="6"/>
      <c r="BF17" s="6"/>
      <c r="BG17" s="6"/>
      <c r="BH17" s="10">
        <v>955</v>
      </c>
      <c r="BI17" s="10"/>
      <c r="BJ17" s="10"/>
      <c r="BK17" s="10"/>
      <c r="BL17" s="4" t="s">
        <v>36</v>
      </c>
      <c r="BM17" s="6">
        <v>5583</v>
      </c>
      <c r="BN17" s="6"/>
      <c r="BO17" s="6"/>
      <c r="BP17" s="6"/>
      <c r="BQ17" s="6">
        <v>6099</v>
      </c>
      <c r="BR17" s="6"/>
      <c r="BS17" s="6"/>
      <c r="BT17" s="6"/>
    </row>
    <row r="18" spans="1:72">
      <c r="A18" s="4" t="s">
        <v>37</v>
      </c>
      <c r="B18" s="6">
        <v>2548</v>
      </c>
      <c r="C18" s="6"/>
      <c r="D18" s="6"/>
      <c r="E18" s="6"/>
      <c r="F18" s="6">
        <v>2889</v>
      </c>
      <c r="G18" s="6"/>
      <c r="H18" s="6"/>
      <c r="I18" s="6"/>
      <c r="J18" s="4" t="s">
        <v>37</v>
      </c>
      <c r="K18" s="6">
        <v>948</v>
      </c>
      <c r="L18" s="6"/>
      <c r="M18" s="6"/>
      <c r="N18" s="6"/>
      <c r="O18" s="6">
        <v>1029</v>
      </c>
      <c r="P18" s="6"/>
      <c r="Q18" s="6"/>
      <c r="R18" s="6"/>
      <c r="S18" s="4" t="s">
        <v>37</v>
      </c>
      <c r="T18" s="6">
        <v>150</v>
      </c>
      <c r="U18" s="6"/>
      <c r="V18" s="6"/>
      <c r="W18" s="6"/>
      <c r="X18" s="6">
        <v>121</v>
      </c>
      <c r="Y18" s="6"/>
      <c r="Z18" s="6"/>
      <c r="AA18" s="6"/>
      <c r="AB18" s="4" t="s">
        <v>37</v>
      </c>
      <c r="AC18" s="6">
        <v>158</v>
      </c>
      <c r="AD18" s="6"/>
      <c r="AE18" s="6"/>
      <c r="AF18" s="6"/>
      <c r="AG18" s="10">
        <v>153</v>
      </c>
      <c r="AH18" s="10"/>
      <c r="AI18" s="10"/>
      <c r="AJ18" s="10"/>
      <c r="AK18" s="4" t="s">
        <v>37</v>
      </c>
      <c r="AL18" s="6">
        <v>189</v>
      </c>
      <c r="AM18" s="6"/>
      <c r="AN18" s="6"/>
      <c r="AO18" s="6"/>
      <c r="AP18" s="10">
        <v>224</v>
      </c>
      <c r="AQ18" s="10"/>
      <c r="AR18" s="10"/>
      <c r="AS18" s="10"/>
      <c r="AT18" s="4" t="s">
        <v>37</v>
      </c>
      <c r="AU18" s="6">
        <v>552</v>
      </c>
      <c r="AV18" s="6"/>
      <c r="AW18" s="6"/>
      <c r="AX18" s="6"/>
      <c r="AY18" s="10">
        <v>649</v>
      </c>
      <c r="AZ18" s="10"/>
      <c r="BA18" s="10"/>
      <c r="BB18" s="10"/>
      <c r="BC18" s="4" t="s">
        <v>37</v>
      </c>
      <c r="BD18" s="6">
        <v>868</v>
      </c>
      <c r="BE18" s="6"/>
      <c r="BF18" s="6"/>
      <c r="BG18" s="6"/>
      <c r="BH18" s="10">
        <v>966</v>
      </c>
      <c r="BI18" s="10"/>
      <c r="BJ18" s="10"/>
      <c r="BK18" s="10"/>
      <c r="BL18" s="4" t="s">
        <v>37</v>
      </c>
      <c r="BM18" s="6">
        <v>5413</v>
      </c>
      <c r="BN18" s="6"/>
      <c r="BO18" s="6"/>
      <c r="BP18" s="6"/>
      <c r="BQ18" s="6">
        <v>6031</v>
      </c>
      <c r="BR18" s="6"/>
      <c r="BS18" s="6"/>
      <c r="BT18" s="6"/>
    </row>
    <row r="19" spans="1:72">
      <c r="A19" s="4" t="s">
        <v>41</v>
      </c>
      <c r="B19" s="6">
        <v>1562</v>
      </c>
      <c r="C19" s="6"/>
      <c r="D19" s="6"/>
      <c r="E19" s="6"/>
      <c r="F19" s="6">
        <v>2201</v>
      </c>
      <c r="G19" s="6"/>
      <c r="H19" s="6"/>
      <c r="I19" s="6"/>
      <c r="J19" s="4" t="s">
        <v>41</v>
      </c>
      <c r="K19" s="6">
        <v>539</v>
      </c>
      <c r="L19" s="6"/>
      <c r="M19" s="6"/>
      <c r="N19" s="6"/>
      <c r="O19" s="6">
        <v>711</v>
      </c>
      <c r="P19" s="6"/>
      <c r="Q19" s="6"/>
      <c r="R19" s="6"/>
      <c r="S19" s="4" t="s">
        <v>41</v>
      </c>
      <c r="T19" s="6">
        <v>70</v>
      </c>
      <c r="U19" s="6"/>
      <c r="V19" s="6"/>
      <c r="W19" s="6"/>
      <c r="X19" s="6">
        <v>113</v>
      </c>
      <c r="Y19" s="6"/>
      <c r="Z19" s="6"/>
      <c r="AA19" s="6"/>
      <c r="AB19" s="4" t="s">
        <v>41</v>
      </c>
      <c r="AC19" s="6">
        <v>81</v>
      </c>
      <c r="AD19" s="6"/>
      <c r="AE19" s="6"/>
      <c r="AF19" s="6"/>
      <c r="AG19" s="10">
        <v>102</v>
      </c>
      <c r="AH19" s="10"/>
      <c r="AI19" s="10"/>
      <c r="AJ19" s="10"/>
      <c r="AK19" s="4" t="s">
        <v>41</v>
      </c>
      <c r="AL19" s="6">
        <v>123</v>
      </c>
      <c r="AM19" s="6"/>
      <c r="AN19" s="6"/>
      <c r="AO19" s="6"/>
      <c r="AP19" s="10">
        <v>166</v>
      </c>
      <c r="AQ19" s="10"/>
      <c r="AR19" s="10"/>
      <c r="AS19" s="10"/>
      <c r="AT19" s="4" t="s">
        <v>41</v>
      </c>
      <c r="AU19" s="6">
        <v>352</v>
      </c>
      <c r="AV19" s="6"/>
      <c r="AW19" s="6"/>
      <c r="AX19" s="6"/>
      <c r="AY19" s="10">
        <v>484</v>
      </c>
      <c r="AZ19" s="10"/>
      <c r="BA19" s="10"/>
      <c r="BB19" s="10"/>
      <c r="BC19" s="4" t="s">
        <v>41</v>
      </c>
      <c r="BD19" s="6">
        <v>529</v>
      </c>
      <c r="BE19" s="6"/>
      <c r="BF19" s="6"/>
      <c r="BG19" s="6"/>
      <c r="BH19" s="10">
        <v>718</v>
      </c>
      <c r="BI19" s="10"/>
      <c r="BJ19" s="10"/>
      <c r="BK19" s="10"/>
      <c r="BL19" s="4" t="s">
        <v>41</v>
      </c>
      <c r="BM19" s="6">
        <v>3256</v>
      </c>
      <c r="BN19" s="6"/>
      <c r="BO19" s="6"/>
      <c r="BP19" s="6"/>
      <c r="BQ19" s="6">
        <v>4495</v>
      </c>
      <c r="BR19" s="6"/>
      <c r="BS19" s="6"/>
      <c r="BT19" s="6"/>
    </row>
    <row r="20" spans="1:72">
      <c r="A20" s="4" t="s">
        <v>43</v>
      </c>
      <c r="B20" s="6">
        <v>1048</v>
      </c>
      <c r="C20" s="6"/>
      <c r="D20" s="6"/>
      <c r="E20" s="6"/>
      <c r="F20" s="6">
        <v>1822</v>
      </c>
      <c r="G20" s="6"/>
      <c r="H20" s="6"/>
      <c r="I20" s="6"/>
      <c r="J20" s="4" t="s">
        <v>43</v>
      </c>
      <c r="K20" s="6">
        <v>346</v>
      </c>
      <c r="L20" s="6"/>
      <c r="M20" s="6"/>
      <c r="N20" s="6"/>
      <c r="O20" s="6">
        <v>626</v>
      </c>
      <c r="P20" s="6"/>
      <c r="Q20" s="6"/>
      <c r="R20" s="6"/>
      <c r="S20" s="4" t="s">
        <v>43</v>
      </c>
      <c r="T20" s="6">
        <v>69</v>
      </c>
      <c r="U20" s="6"/>
      <c r="V20" s="6"/>
      <c r="W20" s="6"/>
      <c r="X20" s="6">
        <v>105</v>
      </c>
      <c r="Y20" s="6"/>
      <c r="Z20" s="6"/>
      <c r="AA20" s="6"/>
      <c r="AB20" s="4" t="s">
        <v>43</v>
      </c>
      <c r="AC20" s="6">
        <v>43</v>
      </c>
      <c r="AD20" s="6"/>
      <c r="AE20" s="6"/>
      <c r="AF20" s="6"/>
      <c r="AG20" s="10">
        <v>99</v>
      </c>
      <c r="AH20" s="10"/>
      <c r="AI20" s="10"/>
      <c r="AJ20" s="10"/>
      <c r="AK20" s="4" t="s">
        <v>43</v>
      </c>
      <c r="AL20" s="6">
        <v>70</v>
      </c>
      <c r="AM20" s="6"/>
      <c r="AN20" s="6"/>
      <c r="AO20" s="6"/>
      <c r="AP20" s="10">
        <v>127</v>
      </c>
      <c r="AQ20" s="10"/>
      <c r="AR20" s="10"/>
      <c r="AS20" s="10"/>
      <c r="AT20" s="4" t="s">
        <v>43</v>
      </c>
      <c r="AU20" s="6">
        <v>220</v>
      </c>
      <c r="AV20" s="6"/>
      <c r="AW20" s="6"/>
      <c r="AX20" s="6"/>
      <c r="AY20" s="10">
        <v>400</v>
      </c>
      <c r="AZ20" s="10"/>
      <c r="BA20" s="10"/>
      <c r="BB20" s="10"/>
      <c r="BC20" s="4" t="s">
        <v>43</v>
      </c>
      <c r="BD20" s="6">
        <v>330</v>
      </c>
      <c r="BE20" s="6"/>
      <c r="BF20" s="6"/>
      <c r="BG20" s="6"/>
      <c r="BH20" s="10">
        <v>592</v>
      </c>
      <c r="BI20" s="10"/>
      <c r="BJ20" s="10"/>
      <c r="BK20" s="10"/>
      <c r="BL20" s="4" t="s">
        <v>43</v>
      </c>
      <c r="BM20" s="6">
        <v>2126</v>
      </c>
      <c r="BN20" s="6"/>
      <c r="BO20" s="6"/>
      <c r="BP20" s="6"/>
      <c r="BQ20" s="6">
        <v>3771</v>
      </c>
      <c r="BR20" s="6"/>
      <c r="BS20" s="6"/>
      <c r="BT20" s="6"/>
    </row>
    <row r="21" spans="1:72">
      <c r="A21" s="4" t="s">
        <v>38</v>
      </c>
      <c r="B21" s="6">
        <v>442</v>
      </c>
      <c r="C21" s="6"/>
      <c r="D21" s="6"/>
      <c r="E21" s="6"/>
      <c r="F21" s="6">
        <v>1268</v>
      </c>
      <c r="G21" s="6"/>
      <c r="H21" s="6"/>
      <c r="I21" s="6"/>
      <c r="J21" s="4" t="s">
        <v>38</v>
      </c>
      <c r="K21" s="6">
        <v>169</v>
      </c>
      <c r="L21" s="6"/>
      <c r="M21" s="6"/>
      <c r="N21" s="6"/>
      <c r="O21" s="6">
        <v>452</v>
      </c>
      <c r="P21" s="6"/>
      <c r="Q21" s="6"/>
      <c r="R21" s="6"/>
      <c r="S21" s="4" t="s">
        <v>38</v>
      </c>
      <c r="T21" s="6">
        <v>38</v>
      </c>
      <c r="U21" s="6"/>
      <c r="V21" s="6"/>
      <c r="W21" s="6"/>
      <c r="X21" s="6">
        <v>85</v>
      </c>
      <c r="Y21" s="6"/>
      <c r="Z21" s="6"/>
      <c r="AA21" s="6"/>
      <c r="AB21" s="4" t="s">
        <v>38</v>
      </c>
      <c r="AC21" s="6">
        <v>35</v>
      </c>
      <c r="AD21" s="6"/>
      <c r="AE21" s="6"/>
      <c r="AF21" s="6"/>
      <c r="AG21" s="10">
        <v>81</v>
      </c>
      <c r="AH21" s="10"/>
      <c r="AI21" s="10"/>
      <c r="AJ21" s="10"/>
      <c r="AK21" s="4" t="s">
        <v>38</v>
      </c>
      <c r="AL21" s="6">
        <v>31</v>
      </c>
      <c r="AM21" s="6"/>
      <c r="AN21" s="6"/>
      <c r="AO21" s="6"/>
      <c r="AP21" s="10">
        <v>90</v>
      </c>
      <c r="AQ21" s="10"/>
      <c r="AR21" s="10"/>
      <c r="AS21" s="10"/>
      <c r="AT21" s="4" t="s">
        <v>38</v>
      </c>
      <c r="AU21" s="6">
        <v>116</v>
      </c>
      <c r="AV21" s="6"/>
      <c r="AW21" s="6"/>
      <c r="AX21" s="6"/>
      <c r="AY21" s="10">
        <v>285</v>
      </c>
      <c r="AZ21" s="10"/>
      <c r="BA21" s="10"/>
      <c r="BB21" s="10"/>
      <c r="BC21" s="4" t="s">
        <v>38</v>
      </c>
      <c r="BD21" s="6">
        <v>150</v>
      </c>
      <c r="BE21" s="6"/>
      <c r="BF21" s="6"/>
      <c r="BG21" s="6"/>
      <c r="BH21" s="10">
        <v>420</v>
      </c>
      <c r="BI21" s="10"/>
      <c r="BJ21" s="10"/>
      <c r="BK21" s="10"/>
      <c r="BL21" s="4" t="s">
        <v>38</v>
      </c>
      <c r="BM21" s="6">
        <v>981</v>
      </c>
      <c r="BN21" s="6"/>
      <c r="BO21" s="6"/>
      <c r="BP21" s="6"/>
      <c r="BQ21" s="6">
        <v>2681</v>
      </c>
      <c r="BR21" s="6"/>
      <c r="BS21" s="6"/>
      <c r="BT21" s="6"/>
    </row>
    <row r="22" spans="1:72">
      <c r="A22" s="4" t="s">
        <v>44</v>
      </c>
      <c r="B22" s="6">
        <v>100</v>
      </c>
      <c r="C22" s="6"/>
      <c r="D22" s="6"/>
      <c r="E22" s="6"/>
      <c r="F22" s="6">
        <v>483</v>
      </c>
      <c r="G22" s="6"/>
      <c r="H22" s="6"/>
      <c r="I22" s="6"/>
      <c r="J22" s="4" t="s">
        <v>44</v>
      </c>
      <c r="K22" s="6">
        <v>38</v>
      </c>
      <c r="L22" s="6"/>
      <c r="M22" s="6"/>
      <c r="N22" s="6"/>
      <c r="O22" s="6">
        <v>161</v>
      </c>
      <c r="P22" s="6"/>
      <c r="Q22" s="6"/>
      <c r="R22" s="6"/>
      <c r="S22" s="4" t="s">
        <v>44</v>
      </c>
      <c r="T22" s="6">
        <v>13</v>
      </c>
      <c r="U22" s="6"/>
      <c r="V22" s="6"/>
      <c r="W22" s="6"/>
      <c r="X22" s="6">
        <v>34</v>
      </c>
      <c r="Y22" s="6"/>
      <c r="Z22" s="6"/>
      <c r="AA22" s="6"/>
      <c r="AB22" s="4" t="s">
        <v>44</v>
      </c>
      <c r="AC22" s="6">
        <v>8</v>
      </c>
      <c r="AD22" s="6"/>
      <c r="AE22" s="6"/>
      <c r="AF22" s="6"/>
      <c r="AG22" s="10">
        <v>39</v>
      </c>
      <c r="AH22" s="10"/>
      <c r="AI22" s="10"/>
      <c r="AJ22" s="10"/>
      <c r="AK22" s="4" t="s">
        <v>44</v>
      </c>
      <c r="AL22" s="6">
        <v>8</v>
      </c>
      <c r="AM22" s="6"/>
      <c r="AN22" s="6"/>
      <c r="AO22" s="6"/>
      <c r="AP22" s="10">
        <v>35</v>
      </c>
      <c r="AQ22" s="10"/>
      <c r="AR22" s="10"/>
      <c r="AS22" s="10"/>
      <c r="AT22" s="4" t="s">
        <v>44</v>
      </c>
      <c r="AU22" s="6">
        <v>28</v>
      </c>
      <c r="AV22" s="6"/>
      <c r="AW22" s="6"/>
      <c r="AX22" s="6"/>
      <c r="AY22" s="10">
        <v>97</v>
      </c>
      <c r="AZ22" s="10"/>
      <c r="BA22" s="10"/>
      <c r="BB22" s="10"/>
      <c r="BC22" s="4" t="s">
        <v>44</v>
      </c>
      <c r="BD22" s="6">
        <v>28</v>
      </c>
      <c r="BE22" s="6"/>
      <c r="BF22" s="6"/>
      <c r="BG22" s="6"/>
      <c r="BH22" s="10">
        <v>122</v>
      </c>
      <c r="BI22" s="10"/>
      <c r="BJ22" s="10"/>
      <c r="BK22" s="10"/>
      <c r="BL22" s="4" t="s">
        <v>44</v>
      </c>
      <c r="BM22" s="6">
        <v>223</v>
      </c>
      <c r="BN22" s="6"/>
      <c r="BO22" s="6"/>
      <c r="BP22" s="6"/>
      <c r="BQ22" s="6">
        <v>971</v>
      </c>
      <c r="BR22" s="6"/>
      <c r="BS22" s="6"/>
      <c r="BT22" s="6"/>
    </row>
    <row r="23" spans="1:72">
      <c r="A23" s="4" t="s">
        <v>45</v>
      </c>
      <c r="B23" s="6">
        <v>16</v>
      </c>
      <c r="C23" s="6"/>
      <c r="D23" s="6"/>
      <c r="E23" s="6"/>
      <c r="F23" s="6">
        <v>71</v>
      </c>
      <c r="G23" s="6"/>
      <c r="H23" s="6"/>
      <c r="I23" s="6"/>
      <c r="J23" s="4" t="s">
        <v>45</v>
      </c>
      <c r="K23" s="6">
        <v>4</v>
      </c>
      <c r="L23" s="6"/>
      <c r="M23" s="6"/>
      <c r="N23" s="6"/>
      <c r="O23" s="6">
        <v>28</v>
      </c>
      <c r="P23" s="6"/>
      <c r="Q23" s="6"/>
      <c r="R23" s="6"/>
      <c r="S23" s="4" t="s">
        <v>45</v>
      </c>
      <c r="T23" s="6">
        <v>0</v>
      </c>
      <c r="U23" s="6"/>
      <c r="V23" s="6"/>
      <c r="W23" s="6"/>
      <c r="X23" s="6">
        <v>4</v>
      </c>
      <c r="Y23" s="6"/>
      <c r="Z23" s="6"/>
      <c r="AA23" s="6"/>
      <c r="AB23" s="4" t="s">
        <v>45</v>
      </c>
      <c r="AC23" s="6">
        <v>1</v>
      </c>
      <c r="AD23" s="6"/>
      <c r="AE23" s="6"/>
      <c r="AF23" s="6"/>
      <c r="AG23" s="10">
        <v>6</v>
      </c>
      <c r="AH23" s="10"/>
      <c r="AI23" s="10"/>
      <c r="AJ23" s="10"/>
      <c r="AK23" s="4" t="s">
        <v>45</v>
      </c>
      <c r="AL23" s="6">
        <v>3</v>
      </c>
      <c r="AM23" s="6"/>
      <c r="AN23" s="6"/>
      <c r="AO23" s="6"/>
      <c r="AP23" s="10">
        <v>5</v>
      </c>
      <c r="AQ23" s="10"/>
      <c r="AR23" s="10"/>
      <c r="AS23" s="10"/>
      <c r="AT23" s="4" t="s">
        <v>45</v>
      </c>
      <c r="AU23" s="6">
        <v>1</v>
      </c>
      <c r="AV23" s="6"/>
      <c r="AW23" s="6"/>
      <c r="AX23" s="6"/>
      <c r="AY23" s="10">
        <v>18</v>
      </c>
      <c r="AZ23" s="10"/>
      <c r="BA23" s="10"/>
      <c r="BB23" s="10"/>
      <c r="BC23" s="4" t="s">
        <v>45</v>
      </c>
      <c r="BD23" s="6">
        <v>7</v>
      </c>
      <c r="BE23" s="6"/>
      <c r="BF23" s="6"/>
      <c r="BG23" s="6"/>
      <c r="BH23" s="10">
        <v>28</v>
      </c>
      <c r="BI23" s="10"/>
      <c r="BJ23" s="10"/>
      <c r="BK23" s="10"/>
      <c r="BL23" s="4" t="s">
        <v>45</v>
      </c>
      <c r="BM23" s="6">
        <v>32</v>
      </c>
      <c r="BN23" s="6"/>
      <c r="BO23" s="6"/>
      <c r="BP23" s="6"/>
      <c r="BQ23" s="6">
        <v>160</v>
      </c>
      <c r="BR23" s="6"/>
      <c r="BS23" s="6"/>
      <c r="BT23" s="6"/>
    </row>
    <row r="24" spans="1:72">
      <c r="F24" s="7"/>
      <c r="G24" s="7"/>
      <c r="H24" s="7"/>
      <c r="I24" s="7"/>
      <c r="AY24" s="11"/>
      <c r="AZ24" s="11"/>
      <c r="BA24" s="11"/>
      <c r="BB24" s="11"/>
    </row>
    <row r="25" spans="1:72">
      <c r="F25" s="8"/>
      <c r="G25" s="8"/>
      <c r="H25" s="8"/>
      <c r="I25" s="8"/>
      <c r="O25" s="7"/>
      <c r="P25" s="7"/>
      <c r="Q25" s="7"/>
      <c r="R25" s="7"/>
      <c r="T25" s="2"/>
      <c r="U25" s="2"/>
      <c r="V25" s="2"/>
      <c r="W25" s="2"/>
      <c r="X25" s="7"/>
      <c r="Y25" s="7"/>
      <c r="Z25" s="7"/>
      <c r="AA25" s="7"/>
      <c r="AG25" s="7"/>
      <c r="AH25" s="7"/>
      <c r="AI25" s="7"/>
      <c r="AJ25" s="7"/>
    </row>
    <row r="26" spans="1:72">
      <c r="F26" s="8"/>
      <c r="G26" s="8"/>
      <c r="H26" s="8"/>
      <c r="I26" s="8"/>
      <c r="O26" s="7"/>
      <c r="P26" s="7"/>
      <c r="Q26" s="7"/>
      <c r="R26" s="7"/>
      <c r="T26" s="2"/>
      <c r="U26" s="2"/>
      <c r="V26" s="2"/>
      <c r="W26" s="2"/>
      <c r="X26" s="7"/>
      <c r="Y26" s="7"/>
      <c r="Z26" s="7"/>
      <c r="AA26" s="7"/>
      <c r="AG26" s="7"/>
      <c r="AH26" s="7"/>
      <c r="AI26" s="7"/>
      <c r="AJ26" s="7"/>
    </row>
    <row r="27" spans="1:72">
      <c r="F27" s="8"/>
      <c r="G27" s="8"/>
      <c r="H27" s="8"/>
      <c r="I27" s="8"/>
      <c r="O27" s="7"/>
      <c r="P27" s="7"/>
      <c r="Q27" s="7"/>
      <c r="R27" s="7"/>
      <c r="T27" s="2"/>
      <c r="U27" s="2"/>
      <c r="V27" s="2"/>
      <c r="W27" s="2"/>
      <c r="X27" s="7"/>
      <c r="Y27" s="7"/>
      <c r="Z27" s="7"/>
      <c r="AA27" s="7"/>
      <c r="AG27" s="7"/>
      <c r="AH27" s="7"/>
      <c r="AI27" s="7"/>
      <c r="AJ27" s="7"/>
    </row>
    <row r="28" spans="1:72">
      <c r="F28" s="8"/>
      <c r="G28" s="8"/>
      <c r="H28" s="8"/>
      <c r="I28" s="8"/>
      <c r="O28" s="7"/>
      <c r="P28" s="7"/>
      <c r="Q28" s="7"/>
      <c r="R28" s="7"/>
      <c r="T28" s="2"/>
      <c r="U28" s="2"/>
      <c r="V28" s="2"/>
      <c r="W28" s="2"/>
      <c r="X28" s="7"/>
      <c r="Y28" s="7"/>
      <c r="Z28" s="7"/>
      <c r="AA28" s="7"/>
      <c r="AG28" s="7"/>
      <c r="AH28" s="7"/>
      <c r="AI28" s="7"/>
      <c r="AJ28" s="7"/>
    </row>
    <row r="29" spans="1:72">
      <c r="F29" s="8"/>
      <c r="G29" s="8"/>
      <c r="H29" s="8"/>
      <c r="I29" s="8"/>
      <c r="O29" s="7"/>
      <c r="P29" s="7"/>
      <c r="Q29" s="7"/>
      <c r="R29" s="7"/>
      <c r="T29" s="9"/>
      <c r="U29" s="9"/>
      <c r="V29" s="9"/>
      <c r="W29" s="9"/>
      <c r="X29" s="7"/>
      <c r="Y29" s="7"/>
      <c r="Z29" s="7"/>
      <c r="AA29" s="7"/>
      <c r="AG29" s="7"/>
      <c r="AH29" s="7"/>
      <c r="AI29" s="7"/>
      <c r="AJ29" s="7"/>
      <c r="BL29" s="9"/>
      <c r="BM29" s="9"/>
      <c r="BN29" s="9"/>
      <c r="BO29" s="9"/>
      <c r="BP29" s="9"/>
      <c r="BQ29" s="9"/>
      <c r="BR29" s="9"/>
      <c r="BS29" s="9"/>
      <c r="BT29" s="9"/>
    </row>
    <row r="30" spans="1:72">
      <c r="O30" s="7"/>
      <c r="P30" s="7"/>
      <c r="Q30" s="7"/>
      <c r="R30" s="7"/>
      <c r="T30" s="8"/>
      <c r="U30" s="8"/>
      <c r="V30" s="8"/>
      <c r="W30" s="8"/>
      <c r="X30" s="7"/>
      <c r="Y30" s="7"/>
      <c r="Z30" s="7"/>
      <c r="AA30" s="7"/>
      <c r="AG30" s="7"/>
      <c r="AH30" s="7"/>
      <c r="AI30" s="7"/>
      <c r="AJ30" s="7"/>
      <c r="BL30" s="12"/>
      <c r="BM30" s="8"/>
      <c r="BN30" s="8"/>
      <c r="BO30" s="8"/>
      <c r="BP30" s="8"/>
      <c r="BQ30" s="8"/>
      <c r="BR30" s="8"/>
      <c r="BS30" s="8"/>
      <c r="BT30" s="8"/>
    </row>
    <row r="31" spans="1:72">
      <c r="O31" s="7"/>
      <c r="P31" s="7"/>
      <c r="Q31" s="7"/>
      <c r="R31" s="7"/>
      <c r="T31" s="8"/>
      <c r="U31" s="8"/>
      <c r="V31" s="8"/>
      <c r="W31" s="8"/>
      <c r="X31" s="7"/>
      <c r="Y31" s="7"/>
      <c r="Z31" s="7"/>
      <c r="AA31" s="7"/>
      <c r="AG31" s="7"/>
      <c r="AH31" s="7"/>
      <c r="AI31" s="7"/>
      <c r="AJ31" s="7"/>
      <c r="BL31" s="12"/>
      <c r="BM31" s="8"/>
      <c r="BN31" s="8"/>
      <c r="BO31" s="8"/>
      <c r="BP31" s="8"/>
      <c r="BQ31" s="8"/>
      <c r="BR31" s="8"/>
      <c r="BS31" s="8"/>
      <c r="BT31" s="8"/>
    </row>
    <row r="32" spans="1:72">
      <c r="O32" s="7"/>
      <c r="P32" s="7"/>
      <c r="Q32" s="7"/>
      <c r="R32" s="7"/>
      <c r="T32" s="8"/>
      <c r="U32" s="8"/>
      <c r="V32" s="8"/>
      <c r="W32" s="8"/>
      <c r="X32" s="7"/>
      <c r="Y32" s="7"/>
      <c r="Z32" s="7"/>
      <c r="AA32" s="7"/>
      <c r="AG32" s="7"/>
      <c r="AH32" s="7"/>
      <c r="AI32" s="7"/>
      <c r="AJ32" s="7"/>
      <c r="BL32" s="12"/>
      <c r="BM32" s="8"/>
      <c r="BN32" s="8"/>
      <c r="BO32" s="8"/>
      <c r="BP32" s="8"/>
      <c r="BQ32" s="8"/>
      <c r="BR32" s="8"/>
      <c r="BS32" s="8"/>
      <c r="BT32" s="8"/>
    </row>
    <row r="33" spans="15:72">
      <c r="O33" s="7"/>
      <c r="P33" s="7"/>
      <c r="Q33" s="7"/>
      <c r="R33" s="7"/>
      <c r="T33" s="8"/>
      <c r="U33" s="8"/>
      <c r="V33" s="8"/>
      <c r="W33" s="8"/>
      <c r="X33" s="7"/>
      <c r="Y33" s="7"/>
      <c r="Z33" s="7"/>
      <c r="AA33" s="7"/>
      <c r="AG33" s="7"/>
      <c r="AH33" s="7"/>
      <c r="AI33" s="7"/>
      <c r="AJ33" s="7"/>
      <c r="BL33" s="12"/>
      <c r="BM33" s="8"/>
      <c r="BN33" s="8"/>
      <c r="BO33" s="8"/>
      <c r="BP33" s="8"/>
      <c r="BQ33" s="8"/>
      <c r="BR33" s="8"/>
      <c r="BS33" s="8"/>
      <c r="BT33" s="8"/>
    </row>
    <row r="34" spans="15:72">
      <c r="O34" s="7"/>
      <c r="P34" s="7"/>
      <c r="Q34" s="7"/>
      <c r="R34" s="7"/>
      <c r="T34" s="8"/>
      <c r="U34" s="8"/>
      <c r="V34" s="8"/>
      <c r="W34" s="8"/>
      <c r="X34" s="7"/>
      <c r="Y34" s="7"/>
      <c r="Z34" s="7"/>
      <c r="AA34" s="7"/>
      <c r="AG34" s="7"/>
      <c r="AH34" s="7"/>
      <c r="AI34" s="7"/>
      <c r="AJ34" s="7"/>
      <c r="BL34" s="12"/>
      <c r="BM34" s="8"/>
      <c r="BN34" s="8"/>
      <c r="BO34" s="8"/>
      <c r="BP34" s="8"/>
      <c r="BQ34" s="8"/>
      <c r="BR34" s="8"/>
      <c r="BS34" s="8"/>
      <c r="BT34" s="8"/>
    </row>
    <row r="35" spans="15:72">
      <c r="O35" s="7"/>
      <c r="P35" s="7"/>
      <c r="Q35" s="7"/>
      <c r="R35" s="7"/>
      <c r="T35" s="8"/>
      <c r="U35" s="8"/>
      <c r="V35" s="8"/>
      <c r="W35" s="8"/>
      <c r="X35" s="7"/>
      <c r="Y35" s="7"/>
      <c r="Z35" s="7"/>
      <c r="AA35" s="7"/>
      <c r="AG35" s="7"/>
      <c r="AH35" s="7"/>
      <c r="AI35" s="7"/>
      <c r="AJ35" s="7"/>
      <c r="BL35" s="12"/>
      <c r="BM35" s="8"/>
      <c r="BN35" s="8"/>
      <c r="BO35" s="8"/>
      <c r="BP35" s="8"/>
      <c r="BQ35" s="8"/>
      <c r="BR35" s="8"/>
      <c r="BS35" s="8"/>
      <c r="BT35" s="8"/>
    </row>
    <row r="36" spans="15:72">
      <c r="O36" s="7"/>
      <c r="P36" s="7"/>
      <c r="Q36" s="7"/>
      <c r="R36" s="7"/>
      <c r="T36" s="8"/>
      <c r="U36" s="8"/>
      <c r="V36" s="8"/>
      <c r="W36" s="8"/>
      <c r="X36" s="7"/>
      <c r="Y36" s="7"/>
      <c r="Z36" s="7"/>
      <c r="AA36" s="7"/>
      <c r="AG36" s="7"/>
      <c r="AH36" s="7"/>
      <c r="AI36" s="7"/>
      <c r="AJ36" s="7"/>
      <c r="BL36" s="12"/>
      <c r="BM36" s="8"/>
      <c r="BN36" s="8"/>
      <c r="BO36" s="8"/>
      <c r="BP36" s="8"/>
      <c r="BQ36" s="8"/>
      <c r="BR36" s="8"/>
      <c r="BS36" s="8"/>
      <c r="BT36" s="8"/>
    </row>
    <row r="37" spans="15:72">
      <c r="O37" s="7"/>
      <c r="P37" s="7"/>
      <c r="Q37" s="7"/>
      <c r="R37" s="7"/>
      <c r="T37" s="8"/>
      <c r="U37" s="8"/>
      <c r="V37" s="8"/>
      <c r="W37" s="8"/>
      <c r="X37" s="7"/>
      <c r="Y37" s="7"/>
      <c r="Z37" s="7"/>
      <c r="AA37" s="7"/>
      <c r="AG37" s="7"/>
      <c r="AH37" s="7"/>
      <c r="AI37" s="7"/>
      <c r="AJ37" s="7"/>
      <c r="BL37" s="12"/>
      <c r="BM37" s="8"/>
      <c r="BN37" s="8"/>
      <c r="BO37" s="8"/>
      <c r="BP37" s="8"/>
      <c r="BQ37" s="8"/>
      <c r="BR37" s="8"/>
      <c r="BS37" s="8"/>
      <c r="BT37" s="8"/>
    </row>
    <row r="38" spans="15:72">
      <c r="O38" s="7"/>
      <c r="P38" s="7"/>
      <c r="Q38" s="7"/>
      <c r="R38" s="7"/>
      <c r="T38" s="8"/>
      <c r="U38" s="8"/>
      <c r="V38" s="8"/>
      <c r="W38" s="8"/>
      <c r="X38" s="7"/>
      <c r="Y38" s="7"/>
      <c r="Z38" s="7"/>
      <c r="AA38" s="7"/>
      <c r="AG38" s="7"/>
      <c r="AH38" s="7"/>
      <c r="AI38" s="7"/>
      <c r="AJ38" s="7"/>
      <c r="BL38" s="12"/>
      <c r="BM38" s="8"/>
      <c r="BN38" s="8"/>
      <c r="BO38" s="8"/>
      <c r="BP38" s="8"/>
      <c r="BQ38" s="8"/>
      <c r="BR38" s="8"/>
      <c r="BS38" s="8"/>
      <c r="BT38" s="8"/>
    </row>
    <row r="39" spans="15:72">
      <c r="O39" s="7"/>
      <c r="P39" s="7"/>
      <c r="Q39" s="7"/>
      <c r="R39" s="7"/>
      <c r="T39" s="8"/>
      <c r="U39" s="8"/>
      <c r="V39" s="8"/>
      <c r="W39" s="8"/>
      <c r="X39" s="7"/>
      <c r="Y39" s="7"/>
      <c r="Z39" s="7"/>
      <c r="AA39" s="7"/>
      <c r="AG39" s="7"/>
      <c r="AH39" s="7"/>
      <c r="AI39" s="7"/>
      <c r="AJ39" s="7"/>
      <c r="BL39" s="12"/>
      <c r="BM39" s="8"/>
      <c r="BN39" s="8"/>
      <c r="BO39" s="8"/>
      <c r="BP39" s="8"/>
      <c r="BQ39" s="8"/>
      <c r="BR39" s="8"/>
      <c r="BS39" s="8"/>
      <c r="BT39" s="8"/>
    </row>
    <row r="40" spans="15:72">
      <c r="O40" s="7"/>
      <c r="P40" s="7"/>
      <c r="Q40" s="7"/>
      <c r="R40" s="7"/>
      <c r="T40" s="8"/>
      <c r="U40" s="8"/>
      <c r="V40" s="8"/>
      <c r="W40" s="8"/>
      <c r="X40" s="7"/>
      <c r="Y40" s="7"/>
      <c r="Z40" s="7"/>
      <c r="AA40" s="7"/>
      <c r="AG40" s="7"/>
      <c r="AH40" s="7"/>
      <c r="AI40" s="7"/>
      <c r="AJ40" s="7"/>
      <c r="BL40" s="12"/>
      <c r="BM40" s="8"/>
      <c r="BN40" s="8"/>
      <c r="BO40" s="8"/>
      <c r="BP40" s="8"/>
      <c r="BQ40" s="8"/>
      <c r="BR40" s="8"/>
      <c r="BS40" s="8"/>
      <c r="BT40" s="8"/>
    </row>
    <row r="41" spans="15:72">
      <c r="O41" s="7"/>
      <c r="P41" s="7"/>
      <c r="Q41" s="7"/>
      <c r="R41" s="7"/>
      <c r="T41" s="8"/>
      <c r="U41" s="8"/>
      <c r="V41" s="8"/>
      <c r="W41" s="8"/>
      <c r="X41" s="7"/>
      <c r="Y41" s="7"/>
      <c r="Z41" s="7"/>
      <c r="AA41" s="7"/>
      <c r="AG41" s="7"/>
      <c r="AH41" s="7"/>
      <c r="AI41" s="7"/>
      <c r="AJ41" s="7"/>
      <c r="BL41" s="12"/>
      <c r="BM41" s="8"/>
      <c r="BN41" s="8"/>
      <c r="BO41" s="8"/>
      <c r="BP41" s="8"/>
      <c r="BQ41" s="8"/>
      <c r="BR41" s="8"/>
      <c r="BS41" s="8"/>
      <c r="BT41" s="8"/>
    </row>
    <row r="42" spans="15:72">
      <c r="O42" s="7"/>
      <c r="P42" s="7"/>
      <c r="Q42" s="7"/>
      <c r="R42" s="7"/>
      <c r="T42" s="8"/>
      <c r="U42" s="8"/>
      <c r="V42" s="8"/>
      <c r="W42" s="8"/>
      <c r="X42" s="7"/>
      <c r="Y42" s="7"/>
      <c r="Z42" s="7"/>
      <c r="AA42" s="7"/>
      <c r="AG42" s="7"/>
      <c r="AH42" s="7"/>
      <c r="AI42" s="7"/>
      <c r="AJ42" s="7"/>
      <c r="BL42" s="12"/>
      <c r="BM42" s="8"/>
      <c r="BN42" s="8"/>
      <c r="BO42" s="8"/>
      <c r="BP42" s="8"/>
      <c r="BQ42" s="8"/>
      <c r="BR42" s="8"/>
      <c r="BS42" s="8"/>
      <c r="BT42" s="8"/>
    </row>
    <row r="43" spans="15:72">
      <c r="O43" s="7"/>
      <c r="P43" s="7"/>
      <c r="Q43" s="7"/>
      <c r="R43" s="7"/>
      <c r="T43" s="8"/>
      <c r="U43" s="8"/>
      <c r="V43" s="8"/>
      <c r="W43" s="8"/>
      <c r="X43" s="7"/>
      <c r="Y43" s="7"/>
      <c r="Z43" s="7"/>
      <c r="AA43" s="7"/>
      <c r="AG43" s="7"/>
      <c r="AH43" s="7"/>
      <c r="AI43" s="7"/>
      <c r="AJ43" s="7"/>
      <c r="BL43" s="12"/>
      <c r="BM43" s="8"/>
      <c r="BN43" s="8"/>
      <c r="BO43" s="8"/>
      <c r="BP43" s="8"/>
      <c r="BQ43" s="8"/>
      <c r="BR43" s="8"/>
      <c r="BS43" s="8"/>
      <c r="BT43" s="8"/>
    </row>
    <row r="44" spans="15:72">
      <c r="O44" s="7"/>
      <c r="P44" s="7"/>
      <c r="Q44" s="7"/>
      <c r="R44" s="7"/>
      <c r="T44" s="8"/>
      <c r="U44" s="8"/>
      <c r="V44" s="8"/>
      <c r="W44" s="8"/>
      <c r="X44" s="7"/>
      <c r="Y44" s="7"/>
      <c r="Z44" s="7"/>
      <c r="AA44" s="7"/>
      <c r="AG44" s="7"/>
      <c r="AH44" s="7"/>
      <c r="AI44" s="7"/>
      <c r="AJ44" s="7"/>
      <c r="BL44" s="12"/>
      <c r="BM44" s="8"/>
      <c r="BN44" s="8"/>
      <c r="BO44" s="8"/>
      <c r="BP44" s="8"/>
      <c r="BQ44" s="8"/>
      <c r="BR44" s="8"/>
      <c r="BS44" s="8"/>
      <c r="BT44" s="8"/>
    </row>
    <row r="45" spans="15:72">
      <c r="O45" s="7"/>
      <c r="P45" s="7"/>
      <c r="Q45" s="7"/>
      <c r="R45" s="7"/>
      <c r="T45" s="8"/>
      <c r="U45" s="8"/>
      <c r="V45" s="8"/>
      <c r="W45" s="8"/>
      <c r="X45" s="7"/>
      <c r="Y45" s="7"/>
      <c r="Z45" s="7"/>
      <c r="AA45" s="7"/>
      <c r="AG45" s="7"/>
      <c r="AH45" s="7"/>
      <c r="AI45" s="7"/>
      <c r="AJ45" s="7"/>
      <c r="BL45" s="12"/>
      <c r="BM45" s="8"/>
      <c r="BN45" s="8"/>
      <c r="BO45" s="8"/>
      <c r="BP45" s="8"/>
      <c r="BQ45" s="8"/>
      <c r="BR45" s="8"/>
      <c r="BS45" s="8"/>
      <c r="BT45" s="8"/>
    </row>
    <row r="46" spans="15:72">
      <c r="O46" s="8"/>
      <c r="P46" s="8"/>
      <c r="Q46" s="8"/>
      <c r="R46" s="8"/>
      <c r="X46" s="8"/>
      <c r="Y46" s="8"/>
      <c r="Z46" s="8"/>
      <c r="AA46" s="8"/>
      <c r="AG46" s="8"/>
      <c r="AH46" s="8"/>
      <c r="AI46" s="8"/>
      <c r="AJ46" s="8"/>
      <c r="BL46" s="12"/>
      <c r="BM46" s="8"/>
      <c r="BN46" s="8"/>
      <c r="BO46" s="8"/>
      <c r="BP46" s="8"/>
      <c r="BQ46" s="8"/>
      <c r="BR46" s="8"/>
      <c r="BS46" s="8"/>
      <c r="BT46" s="8"/>
    </row>
    <row r="47" spans="15:72">
      <c r="O47" s="8"/>
      <c r="P47" s="8"/>
      <c r="Q47" s="8"/>
      <c r="R47" s="8"/>
      <c r="X47" s="8"/>
      <c r="Y47" s="8"/>
      <c r="Z47" s="8"/>
      <c r="AA47" s="8"/>
      <c r="AG47" s="8"/>
      <c r="AH47" s="8"/>
      <c r="AI47" s="8"/>
      <c r="AJ47" s="8"/>
      <c r="BL47" s="12"/>
      <c r="BM47" s="8"/>
      <c r="BN47" s="8"/>
      <c r="BO47" s="8"/>
      <c r="BP47" s="8"/>
      <c r="BQ47" s="8"/>
      <c r="BR47" s="8"/>
      <c r="BS47" s="8"/>
      <c r="BT47" s="8"/>
    </row>
    <row r="48" spans="15:72">
      <c r="O48" s="8"/>
      <c r="P48" s="8"/>
      <c r="Q48" s="8"/>
      <c r="R48" s="8"/>
      <c r="X48" s="8"/>
      <c r="Y48" s="8"/>
      <c r="Z48" s="8"/>
      <c r="AA48" s="8"/>
      <c r="AG48" s="8"/>
      <c r="AH48" s="8"/>
      <c r="AI48" s="8"/>
      <c r="AJ48" s="8"/>
      <c r="BL48" s="12"/>
      <c r="BM48" s="8"/>
      <c r="BN48" s="8"/>
      <c r="BO48" s="8"/>
      <c r="BP48" s="8"/>
      <c r="BQ48" s="8"/>
      <c r="BR48" s="8"/>
      <c r="BS48" s="8"/>
      <c r="BT48" s="8"/>
    </row>
    <row r="49" spans="15:72">
      <c r="O49" s="8"/>
      <c r="P49" s="8"/>
      <c r="Q49" s="8"/>
      <c r="R49" s="8"/>
      <c r="X49" s="8"/>
      <c r="Y49" s="8"/>
      <c r="Z49" s="8"/>
      <c r="AA49" s="8"/>
      <c r="AG49" s="8"/>
      <c r="AH49" s="8"/>
      <c r="AI49" s="8"/>
      <c r="AJ49" s="8"/>
      <c r="BL49" s="12"/>
      <c r="BM49" s="8"/>
      <c r="BN49" s="8"/>
      <c r="BO49" s="8"/>
      <c r="BP49" s="8"/>
      <c r="BQ49" s="8"/>
      <c r="BR49" s="8"/>
      <c r="BS49" s="8"/>
      <c r="BT49" s="8"/>
    </row>
    <row r="50" spans="15:72">
      <c r="O50" s="8"/>
      <c r="P50" s="8"/>
      <c r="Q50" s="8"/>
      <c r="R50" s="8"/>
      <c r="X50" s="8"/>
      <c r="Y50" s="8"/>
      <c r="Z50" s="8"/>
      <c r="AA50" s="8"/>
      <c r="AG50" s="8"/>
      <c r="AH50" s="8"/>
      <c r="AI50" s="8"/>
      <c r="AJ50" s="8"/>
      <c r="BL50" s="12"/>
      <c r="BM50" s="8"/>
      <c r="BN50" s="8"/>
      <c r="BO50" s="8"/>
      <c r="BP50" s="8"/>
      <c r="BQ50" s="8"/>
      <c r="BR50" s="8"/>
      <c r="BS50" s="8"/>
      <c r="BT50" s="8"/>
    </row>
  </sheetData>
  <phoneticPr fontId="19"/>
  <pageMargins left="0.7" right="0.7" top="0.75" bottom="0.75" header="0.3" footer="0.3"/>
  <pageSetup paperSize="9" fitToWidth="1" fitToHeight="1" orientation="portrait" usePrinterDefaults="1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 codeName="Sheet3">
    <tabColor indexed="13"/>
  </sheetPr>
  <dimension ref="A1:Z93"/>
  <sheetViews>
    <sheetView workbookViewId="0">
      <selection sqref="A1:Z1"/>
    </sheetView>
  </sheetViews>
  <sheetFormatPr defaultRowHeight="13.5"/>
  <cols>
    <col min="1" max="1" width="8.75" style="1" customWidth="1"/>
    <col min="2" max="2" width="8.5" style="1" customWidth="1"/>
    <col min="3" max="3" width="2.125" style="1" customWidth="1"/>
    <col min="4" max="4" width="6" style="1" customWidth="1"/>
    <col min="5" max="5" width="2.125" style="1" customWidth="1"/>
    <col min="6" max="6" width="8.5" style="1" customWidth="1"/>
    <col min="7" max="7" width="2.125" style="1" customWidth="1"/>
    <col min="8" max="8" width="6" style="1" customWidth="1"/>
    <col min="9" max="9" width="2.125" style="1" customWidth="1"/>
    <col min="10" max="10" width="8.5" style="1" customWidth="1"/>
    <col min="11" max="11" width="2.125" style="1" customWidth="1"/>
    <col min="12" max="12" width="6" style="1" customWidth="1"/>
    <col min="13" max="13" width="2.125" style="1" customWidth="1"/>
    <col min="14" max="14" width="8.75" style="1" customWidth="1"/>
    <col min="15" max="15" width="8.5" style="1" customWidth="1"/>
    <col min="16" max="16" width="2.125" style="1" customWidth="1"/>
    <col min="17" max="17" width="6" style="1" customWidth="1"/>
    <col min="18" max="18" width="2.125" style="1" customWidth="1"/>
    <col min="19" max="19" width="8.5" style="1" customWidth="1"/>
    <col min="20" max="20" width="2.125" style="1" customWidth="1"/>
    <col min="21" max="21" width="6" style="1" customWidth="1"/>
    <col min="22" max="22" width="2.125" style="1" customWidth="1"/>
    <col min="23" max="23" width="7.5" style="1" customWidth="1"/>
    <col min="24" max="24" width="2.125" style="1" customWidth="1"/>
    <col min="25" max="25" width="6" style="1" customWidth="1"/>
    <col min="26" max="26" width="2.125" style="1" customWidth="1"/>
    <col min="27" max="16384" width="9" style="1" bestFit="1" customWidth="1"/>
  </cols>
  <sheetData>
    <row r="1" spans="1:26">
      <c r="A1" s="13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13"/>
      <c r="U1" s="13"/>
      <c r="V1" s="13"/>
      <c r="W1" s="13"/>
      <c r="X1" s="13"/>
      <c r="Y1" s="13"/>
      <c r="Z1" s="13"/>
    </row>
    <row r="2" spans="1:26" ht="13.5" customHeight="1">
      <c r="A2" s="14" t="s">
        <v>26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</row>
    <row r="3" spans="1:26" ht="13.5" customHeight="1">
      <c r="A3" s="13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</row>
    <row r="4" spans="1:26">
      <c r="A4" s="15" t="s">
        <v>46</v>
      </c>
      <c r="B4" s="32"/>
      <c r="C4" s="32"/>
      <c r="D4" s="32"/>
      <c r="E4" s="32"/>
      <c r="F4" s="32"/>
      <c r="G4" s="32"/>
      <c r="H4" s="32"/>
      <c r="I4" s="32"/>
      <c r="J4" s="32"/>
      <c r="K4" s="32"/>
      <c r="L4" s="32"/>
      <c r="M4" s="32"/>
      <c r="N4" s="32"/>
      <c r="O4" s="63" t="s">
        <v>71</v>
      </c>
      <c r="P4" s="64"/>
      <c r="Q4" s="64"/>
      <c r="R4" s="64"/>
      <c r="S4" s="64"/>
      <c r="T4" s="64"/>
      <c r="U4" s="64"/>
      <c r="V4" s="64"/>
      <c r="W4" s="64"/>
      <c r="X4" s="64"/>
      <c r="Y4" s="64"/>
      <c r="Z4" s="64"/>
    </row>
    <row r="5" spans="1:26">
      <c r="A5" s="16"/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</row>
    <row r="6" spans="1:26">
      <c r="A6" s="17" t="s">
        <v>47</v>
      </c>
      <c r="B6" s="33" t="s">
        <v>23</v>
      </c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17" t="s">
        <v>47</v>
      </c>
      <c r="O6" s="33" t="s">
        <v>23</v>
      </c>
      <c r="P6" s="43"/>
      <c r="Q6" s="43"/>
      <c r="R6" s="43"/>
      <c r="S6" s="43"/>
      <c r="T6" s="43"/>
      <c r="U6" s="43"/>
      <c r="V6" s="43"/>
      <c r="W6" s="43"/>
      <c r="X6" s="57"/>
      <c r="Y6" s="57"/>
      <c r="Z6" s="57"/>
    </row>
    <row r="7" spans="1:26">
      <c r="A7" s="18" t="s">
        <v>48</v>
      </c>
      <c r="B7" s="34" t="s">
        <v>15</v>
      </c>
      <c r="C7" s="43"/>
      <c r="D7" s="43"/>
      <c r="E7" s="43"/>
      <c r="F7" s="34" t="s">
        <v>17</v>
      </c>
      <c r="G7" s="43"/>
      <c r="H7" s="43"/>
      <c r="I7" s="43"/>
      <c r="J7" s="34" t="s">
        <v>51</v>
      </c>
      <c r="K7" s="43"/>
      <c r="L7" s="43"/>
      <c r="M7" s="43"/>
      <c r="N7" s="18" t="s">
        <v>48</v>
      </c>
      <c r="O7" s="34" t="s">
        <v>15</v>
      </c>
      <c r="P7" s="43"/>
      <c r="Q7" s="43"/>
      <c r="R7" s="43"/>
      <c r="S7" s="34" t="s">
        <v>17</v>
      </c>
      <c r="T7" s="43"/>
      <c r="U7" s="43"/>
      <c r="V7" s="43"/>
      <c r="W7" s="34" t="s">
        <v>51</v>
      </c>
      <c r="X7" s="57"/>
      <c r="Y7" s="57"/>
      <c r="Z7" s="57"/>
    </row>
    <row r="8" spans="1:26">
      <c r="A8" s="19">
        <v>0</v>
      </c>
      <c r="B8" s="35">
        <v>380</v>
      </c>
      <c r="C8" s="44"/>
      <c r="D8" s="44"/>
      <c r="E8" s="51"/>
      <c r="F8" s="35">
        <v>406</v>
      </c>
      <c r="G8" s="44"/>
      <c r="H8" s="44"/>
      <c r="I8" s="51"/>
      <c r="J8" s="35">
        <v>786</v>
      </c>
      <c r="K8" s="44"/>
      <c r="L8" s="44"/>
      <c r="M8" s="51"/>
      <c r="N8" s="60">
        <v>51</v>
      </c>
      <c r="O8" s="36">
        <v>749</v>
      </c>
      <c r="P8" s="45"/>
      <c r="Q8" s="45"/>
      <c r="R8" s="52"/>
      <c r="S8" s="36">
        <v>707</v>
      </c>
      <c r="T8" s="45"/>
      <c r="U8" s="45"/>
      <c r="V8" s="52"/>
      <c r="W8" s="36">
        <v>1456</v>
      </c>
      <c r="X8" s="45"/>
      <c r="Y8" s="45"/>
      <c r="Z8" s="59"/>
    </row>
    <row r="9" spans="1:26">
      <c r="A9" s="20">
        <v>1</v>
      </c>
      <c r="B9" s="36">
        <v>414</v>
      </c>
      <c r="C9" s="45"/>
      <c r="D9" s="45"/>
      <c r="E9" s="52"/>
      <c r="F9" s="36">
        <v>376</v>
      </c>
      <c r="G9" s="45"/>
      <c r="H9" s="45"/>
      <c r="I9" s="52"/>
      <c r="J9" s="36">
        <v>790</v>
      </c>
      <c r="K9" s="45"/>
      <c r="L9" s="45"/>
      <c r="M9" s="52"/>
      <c r="N9" s="61">
        <v>52</v>
      </c>
      <c r="O9" s="35">
        <v>682</v>
      </c>
      <c r="P9" s="44"/>
      <c r="Q9" s="44"/>
      <c r="R9" s="51"/>
      <c r="S9" s="35">
        <v>713</v>
      </c>
      <c r="T9" s="44"/>
      <c r="U9" s="44"/>
      <c r="V9" s="51"/>
      <c r="W9" s="35">
        <v>1395</v>
      </c>
      <c r="X9" s="44"/>
      <c r="Y9" s="44"/>
      <c r="Z9" s="58"/>
    </row>
    <row r="10" spans="1:26">
      <c r="A10" s="19">
        <v>2</v>
      </c>
      <c r="B10" s="35">
        <v>425</v>
      </c>
      <c r="C10" s="44"/>
      <c r="D10" s="44"/>
      <c r="E10" s="51"/>
      <c r="F10" s="35">
        <v>435</v>
      </c>
      <c r="G10" s="44"/>
      <c r="H10" s="44"/>
      <c r="I10" s="51"/>
      <c r="J10" s="35">
        <v>860</v>
      </c>
      <c r="K10" s="44"/>
      <c r="L10" s="44"/>
      <c r="M10" s="51"/>
      <c r="N10" s="60">
        <v>53</v>
      </c>
      <c r="O10" s="36">
        <v>671</v>
      </c>
      <c r="P10" s="45"/>
      <c r="Q10" s="45"/>
      <c r="R10" s="52"/>
      <c r="S10" s="36">
        <v>639</v>
      </c>
      <c r="T10" s="45"/>
      <c r="U10" s="45"/>
      <c r="V10" s="52"/>
      <c r="W10" s="36">
        <v>1310</v>
      </c>
      <c r="X10" s="45"/>
      <c r="Y10" s="45"/>
      <c r="Z10" s="59"/>
    </row>
    <row r="11" spans="1:26">
      <c r="A11" s="20">
        <v>3</v>
      </c>
      <c r="B11" s="36">
        <v>451</v>
      </c>
      <c r="C11" s="45"/>
      <c r="D11" s="45"/>
      <c r="E11" s="52"/>
      <c r="F11" s="36">
        <v>474</v>
      </c>
      <c r="G11" s="45"/>
      <c r="H11" s="45"/>
      <c r="I11" s="52"/>
      <c r="J11" s="36">
        <v>925</v>
      </c>
      <c r="K11" s="45"/>
      <c r="L11" s="45"/>
      <c r="M11" s="52"/>
      <c r="N11" s="61">
        <v>54</v>
      </c>
      <c r="O11" s="35">
        <v>600</v>
      </c>
      <c r="P11" s="44"/>
      <c r="Q11" s="44"/>
      <c r="R11" s="51"/>
      <c r="S11" s="35">
        <v>615</v>
      </c>
      <c r="T11" s="44"/>
      <c r="U11" s="44"/>
      <c r="V11" s="51"/>
      <c r="W11" s="35">
        <v>1215</v>
      </c>
      <c r="X11" s="44"/>
      <c r="Y11" s="44"/>
      <c r="Z11" s="58"/>
    </row>
    <row r="12" spans="1:26">
      <c r="A12" s="19">
        <v>4</v>
      </c>
      <c r="B12" s="35">
        <v>473</v>
      </c>
      <c r="C12" s="44"/>
      <c r="D12" s="44"/>
      <c r="E12" s="51"/>
      <c r="F12" s="35">
        <v>391</v>
      </c>
      <c r="G12" s="44"/>
      <c r="H12" s="44"/>
      <c r="I12" s="51"/>
      <c r="J12" s="35">
        <v>864</v>
      </c>
      <c r="K12" s="44"/>
      <c r="L12" s="44"/>
      <c r="M12" s="51"/>
      <c r="N12" s="60">
        <v>55</v>
      </c>
      <c r="O12" s="36">
        <v>580</v>
      </c>
      <c r="P12" s="45"/>
      <c r="Q12" s="45"/>
      <c r="R12" s="52"/>
      <c r="S12" s="36">
        <v>595</v>
      </c>
      <c r="T12" s="45"/>
      <c r="U12" s="45"/>
      <c r="V12" s="52"/>
      <c r="W12" s="36">
        <v>1175</v>
      </c>
      <c r="X12" s="45"/>
      <c r="Y12" s="45"/>
      <c r="Z12" s="59"/>
    </row>
    <row r="13" spans="1:26">
      <c r="A13" s="20">
        <v>5</v>
      </c>
      <c r="B13" s="36">
        <v>427</v>
      </c>
      <c r="C13" s="45"/>
      <c r="D13" s="45"/>
      <c r="E13" s="52"/>
      <c r="F13" s="36">
        <v>445</v>
      </c>
      <c r="G13" s="45"/>
      <c r="H13" s="45"/>
      <c r="I13" s="52"/>
      <c r="J13" s="36">
        <v>872</v>
      </c>
      <c r="K13" s="45"/>
      <c r="L13" s="45"/>
      <c r="M13" s="52"/>
      <c r="N13" s="61">
        <v>56</v>
      </c>
      <c r="O13" s="35">
        <v>592</v>
      </c>
      <c r="P13" s="44"/>
      <c r="Q13" s="44"/>
      <c r="R13" s="51"/>
      <c r="S13" s="35">
        <v>557</v>
      </c>
      <c r="T13" s="44"/>
      <c r="U13" s="44"/>
      <c r="V13" s="51"/>
      <c r="W13" s="35">
        <v>1149</v>
      </c>
      <c r="X13" s="44"/>
      <c r="Y13" s="44"/>
      <c r="Z13" s="58"/>
    </row>
    <row r="14" spans="1:26">
      <c r="A14" s="19">
        <v>6</v>
      </c>
      <c r="B14" s="35">
        <v>459</v>
      </c>
      <c r="C14" s="44"/>
      <c r="D14" s="44"/>
      <c r="E14" s="51"/>
      <c r="F14" s="35">
        <v>442</v>
      </c>
      <c r="G14" s="44"/>
      <c r="H14" s="44"/>
      <c r="I14" s="51"/>
      <c r="J14" s="35">
        <v>901</v>
      </c>
      <c r="K14" s="44"/>
      <c r="L14" s="44"/>
      <c r="M14" s="51"/>
      <c r="N14" s="60">
        <v>57</v>
      </c>
      <c r="O14" s="36">
        <v>582</v>
      </c>
      <c r="P14" s="45"/>
      <c r="Q14" s="45"/>
      <c r="R14" s="52"/>
      <c r="S14" s="36">
        <v>581</v>
      </c>
      <c r="T14" s="45"/>
      <c r="U14" s="45"/>
      <c r="V14" s="52"/>
      <c r="W14" s="36">
        <v>1163</v>
      </c>
      <c r="X14" s="45"/>
      <c r="Y14" s="45"/>
      <c r="Z14" s="59"/>
    </row>
    <row r="15" spans="1:26">
      <c r="A15" s="20">
        <v>7</v>
      </c>
      <c r="B15" s="36">
        <v>475</v>
      </c>
      <c r="C15" s="45"/>
      <c r="D15" s="45"/>
      <c r="E15" s="52"/>
      <c r="F15" s="36">
        <v>447</v>
      </c>
      <c r="G15" s="45"/>
      <c r="H15" s="45"/>
      <c r="I15" s="52"/>
      <c r="J15" s="36">
        <v>922</v>
      </c>
      <c r="K15" s="45"/>
      <c r="L15" s="45"/>
      <c r="M15" s="52"/>
      <c r="N15" s="61">
        <v>58</v>
      </c>
      <c r="O15" s="35">
        <v>487</v>
      </c>
      <c r="P15" s="44"/>
      <c r="Q15" s="44"/>
      <c r="R15" s="51"/>
      <c r="S15" s="35">
        <v>532</v>
      </c>
      <c r="T15" s="44"/>
      <c r="U15" s="44"/>
      <c r="V15" s="51"/>
      <c r="W15" s="35">
        <v>1019</v>
      </c>
      <c r="X15" s="44"/>
      <c r="Y15" s="44"/>
      <c r="Z15" s="58"/>
    </row>
    <row r="16" spans="1:26">
      <c r="A16" s="19">
        <v>8</v>
      </c>
      <c r="B16" s="35">
        <v>486</v>
      </c>
      <c r="C16" s="44"/>
      <c r="D16" s="44"/>
      <c r="E16" s="51"/>
      <c r="F16" s="35">
        <v>472</v>
      </c>
      <c r="G16" s="44"/>
      <c r="H16" s="44"/>
      <c r="I16" s="51"/>
      <c r="J16" s="35">
        <v>958</v>
      </c>
      <c r="K16" s="44"/>
      <c r="L16" s="44"/>
      <c r="M16" s="51"/>
      <c r="N16" s="60">
        <v>59</v>
      </c>
      <c r="O16" s="36">
        <v>536</v>
      </c>
      <c r="P16" s="45"/>
      <c r="Q16" s="45"/>
      <c r="R16" s="52"/>
      <c r="S16" s="36">
        <v>548</v>
      </c>
      <c r="T16" s="45"/>
      <c r="U16" s="45"/>
      <c r="V16" s="52"/>
      <c r="W16" s="36">
        <v>1084</v>
      </c>
      <c r="X16" s="45"/>
      <c r="Y16" s="45"/>
      <c r="Z16" s="59"/>
    </row>
    <row r="17" spans="1:26">
      <c r="A17" s="20">
        <v>9</v>
      </c>
      <c r="B17" s="36">
        <v>537</v>
      </c>
      <c r="C17" s="45"/>
      <c r="D17" s="45"/>
      <c r="E17" s="52"/>
      <c r="F17" s="36">
        <v>453</v>
      </c>
      <c r="G17" s="45"/>
      <c r="H17" s="45"/>
      <c r="I17" s="52"/>
      <c r="J17" s="36">
        <v>990</v>
      </c>
      <c r="K17" s="45"/>
      <c r="L17" s="45"/>
      <c r="M17" s="52"/>
      <c r="N17" s="61">
        <v>60</v>
      </c>
      <c r="O17" s="35">
        <v>501</v>
      </c>
      <c r="P17" s="44"/>
      <c r="Q17" s="44"/>
      <c r="R17" s="51"/>
      <c r="S17" s="35">
        <v>556</v>
      </c>
      <c r="T17" s="44"/>
      <c r="U17" s="44"/>
      <c r="V17" s="51"/>
      <c r="W17" s="35">
        <v>1057</v>
      </c>
      <c r="X17" s="44"/>
      <c r="Y17" s="44"/>
      <c r="Z17" s="58"/>
    </row>
    <row r="18" spans="1:26">
      <c r="A18" s="19">
        <v>10</v>
      </c>
      <c r="B18" s="35">
        <v>457</v>
      </c>
      <c r="C18" s="44"/>
      <c r="D18" s="44"/>
      <c r="E18" s="51"/>
      <c r="F18" s="35">
        <v>461</v>
      </c>
      <c r="G18" s="44"/>
      <c r="H18" s="44"/>
      <c r="I18" s="51"/>
      <c r="J18" s="35">
        <v>918</v>
      </c>
      <c r="K18" s="44"/>
      <c r="L18" s="44"/>
      <c r="M18" s="51"/>
      <c r="N18" s="60">
        <v>61</v>
      </c>
      <c r="O18" s="36">
        <v>517</v>
      </c>
      <c r="P18" s="45"/>
      <c r="Q18" s="45"/>
      <c r="R18" s="52"/>
      <c r="S18" s="36">
        <v>522</v>
      </c>
      <c r="T18" s="45"/>
      <c r="U18" s="45"/>
      <c r="V18" s="52"/>
      <c r="W18" s="36">
        <v>1039</v>
      </c>
      <c r="X18" s="45"/>
      <c r="Y18" s="45"/>
      <c r="Z18" s="59"/>
    </row>
    <row r="19" spans="1:26">
      <c r="A19" s="20">
        <v>11</v>
      </c>
      <c r="B19" s="36">
        <v>478</v>
      </c>
      <c r="C19" s="45"/>
      <c r="D19" s="45"/>
      <c r="E19" s="52"/>
      <c r="F19" s="36">
        <v>476</v>
      </c>
      <c r="G19" s="45"/>
      <c r="H19" s="45"/>
      <c r="I19" s="52"/>
      <c r="J19" s="36">
        <v>954</v>
      </c>
      <c r="K19" s="45"/>
      <c r="L19" s="45"/>
      <c r="M19" s="52"/>
      <c r="N19" s="61">
        <v>62</v>
      </c>
      <c r="O19" s="35">
        <v>520</v>
      </c>
      <c r="P19" s="44"/>
      <c r="Q19" s="44"/>
      <c r="R19" s="51"/>
      <c r="S19" s="35">
        <v>546</v>
      </c>
      <c r="T19" s="44"/>
      <c r="U19" s="44"/>
      <c r="V19" s="51"/>
      <c r="W19" s="35">
        <v>1066</v>
      </c>
      <c r="X19" s="44"/>
      <c r="Y19" s="44"/>
      <c r="Z19" s="58"/>
    </row>
    <row r="20" spans="1:26">
      <c r="A20" s="19">
        <v>12</v>
      </c>
      <c r="B20" s="35">
        <v>481</v>
      </c>
      <c r="C20" s="44"/>
      <c r="D20" s="44"/>
      <c r="E20" s="51"/>
      <c r="F20" s="35">
        <v>455</v>
      </c>
      <c r="G20" s="44"/>
      <c r="H20" s="44"/>
      <c r="I20" s="51"/>
      <c r="J20" s="35">
        <v>936</v>
      </c>
      <c r="K20" s="44"/>
      <c r="L20" s="44"/>
      <c r="M20" s="51"/>
      <c r="N20" s="60">
        <v>63</v>
      </c>
      <c r="O20" s="36">
        <v>517</v>
      </c>
      <c r="P20" s="45"/>
      <c r="Q20" s="45"/>
      <c r="R20" s="52"/>
      <c r="S20" s="36">
        <v>519</v>
      </c>
      <c r="T20" s="45"/>
      <c r="U20" s="45"/>
      <c r="V20" s="52"/>
      <c r="W20" s="36">
        <v>1036</v>
      </c>
      <c r="X20" s="45"/>
      <c r="Y20" s="45"/>
      <c r="Z20" s="59"/>
    </row>
    <row r="21" spans="1:26">
      <c r="A21" s="20">
        <v>13</v>
      </c>
      <c r="B21" s="36">
        <v>451</v>
      </c>
      <c r="C21" s="45"/>
      <c r="D21" s="45"/>
      <c r="E21" s="52"/>
      <c r="F21" s="36">
        <v>448</v>
      </c>
      <c r="G21" s="45"/>
      <c r="H21" s="45"/>
      <c r="I21" s="52"/>
      <c r="J21" s="36">
        <v>899</v>
      </c>
      <c r="K21" s="45"/>
      <c r="L21" s="45"/>
      <c r="M21" s="52"/>
      <c r="N21" s="61">
        <v>64</v>
      </c>
      <c r="O21" s="35">
        <v>500</v>
      </c>
      <c r="P21" s="44"/>
      <c r="Q21" s="44"/>
      <c r="R21" s="51"/>
      <c r="S21" s="35">
        <v>548</v>
      </c>
      <c r="T21" s="44"/>
      <c r="U21" s="44"/>
      <c r="V21" s="51"/>
      <c r="W21" s="35">
        <v>1048</v>
      </c>
      <c r="X21" s="44"/>
      <c r="Y21" s="44"/>
      <c r="Z21" s="58"/>
    </row>
    <row r="22" spans="1:26">
      <c r="A22" s="19">
        <v>14</v>
      </c>
      <c r="B22" s="35">
        <v>507</v>
      </c>
      <c r="C22" s="44"/>
      <c r="D22" s="44"/>
      <c r="E22" s="51"/>
      <c r="F22" s="35">
        <v>450</v>
      </c>
      <c r="G22" s="44"/>
      <c r="H22" s="44"/>
      <c r="I22" s="51"/>
      <c r="J22" s="35">
        <v>957</v>
      </c>
      <c r="K22" s="44"/>
      <c r="L22" s="44"/>
      <c r="M22" s="51"/>
      <c r="N22" s="60">
        <v>65</v>
      </c>
      <c r="O22" s="36">
        <v>504</v>
      </c>
      <c r="P22" s="45"/>
      <c r="Q22" s="45"/>
      <c r="R22" s="52"/>
      <c r="S22" s="36">
        <v>521</v>
      </c>
      <c r="T22" s="45"/>
      <c r="U22" s="45"/>
      <c r="V22" s="52"/>
      <c r="W22" s="36">
        <v>1025</v>
      </c>
      <c r="X22" s="45"/>
      <c r="Y22" s="45"/>
      <c r="Z22" s="59"/>
    </row>
    <row r="23" spans="1:26">
      <c r="A23" s="20">
        <v>15</v>
      </c>
      <c r="B23" s="36">
        <v>481</v>
      </c>
      <c r="C23" s="45"/>
      <c r="D23" s="45"/>
      <c r="E23" s="52"/>
      <c r="F23" s="36">
        <v>417</v>
      </c>
      <c r="G23" s="45"/>
      <c r="H23" s="45"/>
      <c r="I23" s="52"/>
      <c r="J23" s="36">
        <v>898</v>
      </c>
      <c r="K23" s="45"/>
      <c r="L23" s="45"/>
      <c r="M23" s="52"/>
      <c r="N23" s="61">
        <v>66</v>
      </c>
      <c r="O23" s="35">
        <v>533</v>
      </c>
      <c r="P23" s="44"/>
      <c r="Q23" s="44"/>
      <c r="R23" s="51"/>
      <c r="S23" s="35">
        <v>531</v>
      </c>
      <c r="T23" s="44"/>
      <c r="U23" s="44"/>
      <c r="V23" s="51"/>
      <c r="W23" s="35">
        <v>1064</v>
      </c>
      <c r="X23" s="44"/>
      <c r="Y23" s="44"/>
      <c r="Z23" s="58"/>
    </row>
    <row r="24" spans="1:26">
      <c r="A24" s="19">
        <v>16</v>
      </c>
      <c r="B24" s="35">
        <v>481</v>
      </c>
      <c r="C24" s="44"/>
      <c r="D24" s="44"/>
      <c r="E24" s="51"/>
      <c r="F24" s="35">
        <v>447</v>
      </c>
      <c r="G24" s="44"/>
      <c r="H24" s="44"/>
      <c r="I24" s="51"/>
      <c r="J24" s="35">
        <v>928</v>
      </c>
      <c r="K24" s="44"/>
      <c r="L24" s="44"/>
      <c r="M24" s="51"/>
      <c r="N24" s="60">
        <v>67</v>
      </c>
      <c r="O24" s="36">
        <v>486</v>
      </c>
      <c r="P24" s="45"/>
      <c r="Q24" s="45"/>
      <c r="R24" s="52"/>
      <c r="S24" s="36">
        <v>510</v>
      </c>
      <c r="T24" s="45"/>
      <c r="U24" s="45"/>
      <c r="V24" s="52"/>
      <c r="W24" s="36">
        <v>996</v>
      </c>
      <c r="X24" s="45"/>
      <c r="Y24" s="45"/>
      <c r="Z24" s="59"/>
    </row>
    <row r="25" spans="1:26">
      <c r="A25" s="20">
        <v>17</v>
      </c>
      <c r="B25" s="36">
        <v>491</v>
      </c>
      <c r="C25" s="45"/>
      <c r="D25" s="45"/>
      <c r="E25" s="52"/>
      <c r="F25" s="36">
        <v>445</v>
      </c>
      <c r="G25" s="45"/>
      <c r="H25" s="45"/>
      <c r="I25" s="52"/>
      <c r="J25" s="36">
        <v>936</v>
      </c>
      <c r="K25" s="45"/>
      <c r="L25" s="45"/>
      <c r="M25" s="52"/>
      <c r="N25" s="61">
        <v>68</v>
      </c>
      <c r="O25" s="35">
        <v>520</v>
      </c>
      <c r="P25" s="44"/>
      <c r="Q25" s="44"/>
      <c r="R25" s="51"/>
      <c r="S25" s="35">
        <v>565</v>
      </c>
      <c r="T25" s="44"/>
      <c r="U25" s="44"/>
      <c r="V25" s="51"/>
      <c r="W25" s="35">
        <v>1085</v>
      </c>
      <c r="X25" s="44"/>
      <c r="Y25" s="44"/>
      <c r="Z25" s="58"/>
    </row>
    <row r="26" spans="1:26">
      <c r="A26" s="19">
        <v>18</v>
      </c>
      <c r="B26" s="35">
        <v>469</v>
      </c>
      <c r="C26" s="44"/>
      <c r="D26" s="44"/>
      <c r="E26" s="51"/>
      <c r="F26" s="35">
        <v>450</v>
      </c>
      <c r="G26" s="44"/>
      <c r="H26" s="44"/>
      <c r="I26" s="51"/>
      <c r="J26" s="35">
        <v>919</v>
      </c>
      <c r="K26" s="44"/>
      <c r="L26" s="44"/>
      <c r="M26" s="51"/>
      <c r="N26" s="60">
        <v>69</v>
      </c>
      <c r="O26" s="36">
        <v>520</v>
      </c>
      <c r="P26" s="45"/>
      <c r="Q26" s="45"/>
      <c r="R26" s="52"/>
      <c r="S26" s="36">
        <v>501</v>
      </c>
      <c r="T26" s="45"/>
      <c r="U26" s="45"/>
      <c r="V26" s="52"/>
      <c r="W26" s="36">
        <v>1021</v>
      </c>
      <c r="X26" s="45"/>
      <c r="Y26" s="45"/>
      <c r="Z26" s="59"/>
    </row>
    <row r="27" spans="1:26">
      <c r="A27" s="20">
        <v>19</v>
      </c>
      <c r="B27" s="36">
        <v>421</v>
      </c>
      <c r="C27" s="45"/>
      <c r="D27" s="45"/>
      <c r="E27" s="52"/>
      <c r="F27" s="36">
        <v>428</v>
      </c>
      <c r="G27" s="45"/>
      <c r="H27" s="45"/>
      <c r="I27" s="52"/>
      <c r="J27" s="36">
        <v>849</v>
      </c>
      <c r="K27" s="45"/>
      <c r="L27" s="45"/>
      <c r="M27" s="52"/>
      <c r="N27" s="61">
        <v>70</v>
      </c>
      <c r="O27" s="35">
        <v>529</v>
      </c>
      <c r="P27" s="44"/>
      <c r="Q27" s="44"/>
      <c r="R27" s="51"/>
      <c r="S27" s="35">
        <v>555</v>
      </c>
      <c r="T27" s="44"/>
      <c r="U27" s="44"/>
      <c r="V27" s="51"/>
      <c r="W27" s="35">
        <v>1084</v>
      </c>
      <c r="X27" s="44"/>
      <c r="Y27" s="44"/>
      <c r="Z27" s="58"/>
    </row>
    <row r="28" spans="1:26">
      <c r="A28" s="19">
        <v>20</v>
      </c>
      <c r="B28" s="35">
        <v>417</v>
      </c>
      <c r="C28" s="44"/>
      <c r="D28" s="44"/>
      <c r="E28" s="51"/>
      <c r="F28" s="35">
        <v>494</v>
      </c>
      <c r="G28" s="44"/>
      <c r="H28" s="44"/>
      <c r="I28" s="51"/>
      <c r="J28" s="35">
        <v>911</v>
      </c>
      <c r="K28" s="44"/>
      <c r="L28" s="44"/>
      <c r="M28" s="51"/>
      <c r="N28" s="60">
        <v>71</v>
      </c>
      <c r="O28" s="36">
        <v>560</v>
      </c>
      <c r="P28" s="45"/>
      <c r="Q28" s="45"/>
      <c r="R28" s="52"/>
      <c r="S28" s="36">
        <v>606</v>
      </c>
      <c r="T28" s="45"/>
      <c r="U28" s="45"/>
      <c r="V28" s="52"/>
      <c r="W28" s="36">
        <v>1166</v>
      </c>
      <c r="X28" s="45"/>
      <c r="Y28" s="45"/>
      <c r="Z28" s="59"/>
    </row>
    <row r="29" spans="1:26">
      <c r="A29" s="20">
        <v>21</v>
      </c>
      <c r="B29" s="36">
        <v>444</v>
      </c>
      <c r="C29" s="45"/>
      <c r="D29" s="45"/>
      <c r="E29" s="52"/>
      <c r="F29" s="36">
        <v>457</v>
      </c>
      <c r="G29" s="45"/>
      <c r="H29" s="45"/>
      <c r="I29" s="52"/>
      <c r="J29" s="36">
        <v>901</v>
      </c>
      <c r="K29" s="45"/>
      <c r="L29" s="45"/>
      <c r="M29" s="52"/>
      <c r="N29" s="61">
        <v>72</v>
      </c>
      <c r="O29" s="35">
        <v>513</v>
      </c>
      <c r="P29" s="44"/>
      <c r="Q29" s="44"/>
      <c r="R29" s="51"/>
      <c r="S29" s="35">
        <v>636</v>
      </c>
      <c r="T29" s="44"/>
      <c r="U29" s="44"/>
      <c r="V29" s="51"/>
      <c r="W29" s="35">
        <v>1149</v>
      </c>
      <c r="X29" s="44"/>
      <c r="Y29" s="44"/>
      <c r="Z29" s="58"/>
    </row>
    <row r="30" spans="1:26">
      <c r="A30" s="19">
        <v>22</v>
      </c>
      <c r="B30" s="35">
        <v>475</v>
      </c>
      <c r="C30" s="44"/>
      <c r="D30" s="44"/>
      <c r="E30" s="51"/>
      <c r="F30" s="35">
        <v>488</v>
      </c>
      <c r="G30" s="44"/>
      <c r="H30" s="44"/>
      <c r="I30" s="51"/>
      <c r="J30" s="35">
        <v>963</v>
      </c>
      <c r="K30" s="44"/>
      <c r="L30" s="44"/>
      <c r="M30" s="51"/>
      <c r="N30" s="60">
        <v>73</v>
      </c>
      <c r="O30" s="36">
        <v>570</v>
      </c>
      <c r="P30" s="45"/>
      <c r="Q30" s="45"/>
      <c r="R30" s="52"/>
      <c r="S30" s="36">
        <v>574</v>
      </c>
      <c r="T30" s="45"/>
      <c r="U30" s="45"/>
      <c r="V30" s="52"/>
      <c r="W30" s="36">
        <v>1144</v>
      </c>
      <c r="X30" s="45"/>
      <c r="Y30" s="45"/>
      <c r="Z30" s="59"/>
    </row>
    <row r="31" spans="1:26">
      <c r="A31" s="20">
        <v>23</v>
      </c>
      <c r="B31" s="36">
        <v>519</v>
      </c>
      <c r="C31" s="45"/>
      <c r="D31" s="45"/>
      <c r="E31" s="52"/>
      <c r="F31" s="36">
        <v>506</v>
      </c>
      <c r="G31" s="45"/>
      <c r="H31" s="45"/>
      <c r="I31" s="52"/>
      <c r="J31" s="36">
        <v>1025</v>
      </c>
      <c r="K31" s="45"/>
      <c r="L31" s="45"/>
      <c r="M31" s="52"/>
      <c r="N31" s="61">
        <v>74</v>
      </c>
      <c r="O31" s="35">
        <v>614</v>
      </c>
      <c r="P31" s="44"/>
      <c r="Q31" s="44"/>
      <c r="R31" s="51"/>
      <c r="S31" s="35">
        <v>682</v>
      </c>
      <c r="T31" s="44"/>
      <c r="U31" s="44"/>
      <c r="V31" s="51"/>
      <c r="W31" s="35">
        <v>1296</v>
      </c>
      <c r="X31" s="44"/>
      <c r="Y31" s="44"/>
      <c r="Z31" s="58"/>
    </row>
    <row r="32" spans="1:26">
      <c r="A32" s="19">
        <v>24</v>
      </c>
      <c r="B32" s="35">
        <v>496</v>
      </c>
      <c r="C32" s="44"/>
      <c r="D32" s="44"/>
      <c r="E32" s="51"/>
      <c r="F32" s="35">
        <v>472</v>
      </c>
      <c r="G32" s="44"/>
      <c r="H32" s="44"/>
      <c r="I32" s="51"/>
      <c r="J32" s="35">
        <v>968</v>
      </c>
      <c r="K32" s="44"/>
      <c r="L32" s="44"/>
      <c r="M32" s="51"/>
      <c r="N32" s="60">
        <v>75</v>
      </c>
      <c r="O32" s="36">
        <v>570</v>
      </c>
      <c r="P32" s="45"/>
      <c r="Q32" s="45"/>
      <c r="R32" s="52"/>
      <c r="S32" s="36">
        <v>672</v>
      </c>
      <c r="T32" s="45"/>
      <c r="U32" s="45"/>
      <c r="V32" s="52"/>
      <c r="W32" s="36">
        <v>1242</v>
      </c>
      <c r="X32" s="45"/>
      <c r="Y32" s="45"/>
      <c r="Z32" s="59"/>
    </row>
    <row r="33" spans="1:26">
      <c r="A33" s="20">
        <v>25</v>
      </c>
      <c r="B33" s="36">
        <v>496</v>
      </c>
      <c r="C33" s="45"/>
      <c r="D33" s="45"/>
      <c r="E33" s="52"/>
      <c r="F33" s="36">
        <v>494</v>
      </c>
      <c r="G33" s="45"/>
      <c r="H33" s="45"/>
      <c r="I33" s="52"/>
      <c r="J33" s="36">
        <v>990</v>
      </c>
      <c r="K33" s="45"/>
      <c r="L33" s="45"/>
      <c r="M33" s="52"/>
      <c r="N33" s="61">
        <v>76</v>
      </c>
      <c r="O33" s="35">
        <v>638</v>
      </c>
      <c r="P33" s="44"/>
      <c r="Q33" s="44"/>
      <c r="R33" s="51"/>
      <c r="S33" s="35">
        <v>703</v>
      </c>
      <c r="T33" s="44"/>
      <c r="U33" s="44"/>
      <c r="V33" s="51"/>
      <c r="W33" s="35">
        <v>1341</v>
      </c>
      <c r="X33" s="44"/>
      <c r="Y33" s="44"/>
      <c r="Z33" s="58"/>
    </row>
    <row r="34" spans="1:26">
      <c r="A34" s="19">
        <v>26</v>
      </c>
      <c r="B34" s="35">
        <v>503</v>
      </c>
      <c r="C34" s="44"/>
      <c r="D34" s="44"/>
      <c r="E34" s="51"/>
      <c r="F34" s="35">
        <v>453</v>
      </c>
      <c r="G34" s="44"/>
      <c r="H34" s="44"/>
      <c r="I34" s="51"/>
      <c r="J34" s="35">
        <v>956</v>
      </c>
      <c r="K34" s="44"/>
      <c r="L34" s="44"/>
      <c r="M34" s="51"/>
      <c r="N34" s="60">
        <v>77</v>
      </c>
      <c r="O34" s="36">
        <v>625</v>
      </c>
      <c r="P34" s="45"/>
      <c r="Q34" s="45"/>
      <c r="R34" s="52"/>
      <c r="S34" s="36">
        <v>672</v>
      </c>
      <c r="T34" s="45"/>
      <c r="U34" s="45"/>
      <c r="V34" s="52"/>
      <c r="W34" s="36">
        <v>1297</v>
      </c>
      <c r="X34" s="45"/>
      <c r="Y34" s="45"/>
      <c r="Z34" s="59"/>
    </row>
    <row r="35" spans="1:26">
      <c r="A35" s="20">
        <v>27</v>
      </c>
      <c r="B35" s="36">
        <v>490</v>
      </c>
      <c r="C35" s="45"/>
      <c r="D35" s="45"/>
      <c r="E35" s="52"/>
      <c r="F35" s="36">
        <v>512</v>
      </c>
      <c r="G35" s="45"/>
      <c r="H35" s="45"/>
      <c r="I35" s="52"/>
      <c r="J35" s="36">
        <v>1002</v>
      </c>
      <c r="K35" s="45"/>
      <c r="L35" s="45"/>
      <c r="M35" s="52"/>
      <c r="N35" s="61">
        <v>78</v>
      </c>
      <c r="O35" s="35">
        <v>468</v>
      </c>
      <c r="P35" s="44"/>
      <c r="Q35" s="44"/>
      <c r="R35" s="51"/>
      <c r="S35" s="35">
        <v>545</v>
      </c>
      <c r="T35" s="44"/>
      <c r="U35" s="44"/>
      <c r="V35" s="51"/>
      <c r="W35" s="35">
        <v>1013</v>
      </c>
      <c r="X35" s="44"/>
      <c r="Y35" s="44"/>
      <c r="Z35" s="58"/>
    </row>
    <row r="36" spans="1:26">
      <c r="A36" s="19">
        <v>28</v>
      </c>
      <c r="B36" s="35">
        <v>548</v>
      </c>
      <c r="C36" s="44"/>
      <c r="D36" s="44"/>
      <c r="E36" s="51"/>
      <c r="F36" s="35">
        <v>485</v>
      </c>
      <c r="G36" s="44"/>
      <c r="H36" s="44"/>
      <c r="I36" s="51"/>
      <c r="J36" s="35">
        <v>1033</v>
      </c>
      <c r="K36" s="44"/>
      <c r="L36" s="44"/>
      <c r="M36" s="51"/>
      <c r="N36" s="60">
        <v>79</v>
      </c>
      <c r="O36" s="36">
        <v>247</v>
      </c>
      <c r="P36" s="45"/>
      <c r="Q36" s="45"/>
      <c r="R36" s="52"/>
      <c r="S36" s="36">
        <v>297</v>
      </c>
      <c r="T36" s="45"/>
      <c r="U36" s="45"/>
      <c r="V36" s="52"/>
      <c r="W36" s="36">
        <v>544</v>
      </c>
      <c r="X36" s="45"/>
      <c r="Y36" s="45"/>
      <c r="Z36" s="59"/>
    </row>
    <row r="37" spans="1:26">
      <c r="A37" s="20">
        <v>29</v>
      </c>
      <c r="B37" s="36">
        <v>532</v>
      </c>
      <c r="C37" s="45"/>
      <c r="D37" s="45"/>
      <c r="E37" s="52"/>
      <c r="F37" s="36">
        <v>500</v>
      </c>
      <c r="G37" s="45"/>
      <c r="H37" s="45"/>
      <c r="I37" s="52"/>
      <c r="J37" s="36">
        <v>1032</v>
      </c>
      <c r="K37" s="45"/>
      <c r="L37" s="45"/>
      <c r="M37" s="52"/>
      <c r="N37" s="61">
        <v>80</v>
      </c>
      <c r="O37" s="35">
        <v>337</v>
      </c>
      <c r="P37" s="44"/>
      <c r="Q37" s="44"/>
      <c r="R37" s="51"/>
      <c r="S37" s="35">
        <v>470</v>
      </c>
      <c r="T37" s="44"/>
      <c r="U37" s="44"/>
      <c r="V37" s="51"/>
      <c r="W37" s="35">
        <v>807</v>
      </c>
      <c r="X37" s="44"/>
      <c r="Y37" s="44"/>
      <c r="Z37" s="58"/>
    </row>
    <row r="38" spans="1:26">
      <c r="A38" s="19">
        <v>30</v>
      </c>
      <c r="B38" s="35">
        <v>562</v>
      </c>
      <c r="C38" s="44"/>
      <c r="D38" s="44"/>
      <c r="E38" s="51"/>
      <c r="F38" s="35">
        <v>572</v>
      </c>
      <c r="G38" s="44"/>
      <c r="H38" s="44"/>
      <c r="I38" s="51"/>
      <c r="J38" s="35">
        <v>1134</v>
      </c>
      <c r="K38" s="44"/>
      <c r="L38" s="44"/>
      <c r="M38" s="51"/>
      <c r="N38" s="60">
        <v>81</v>
      </c>
      <c r="O38" s="36">
        <v>334</v>
      </c>
      <c r="P38" s="45"/>
      <c r="Q38" s="45"/>
      <c r="R38" s="52"/>
      <c r="S38" s="36">
        <v>436</v>
      </c>
      <c r="T38" s="45"/>
      <c r="U38" s="45"/>
      <c r="V38" s="52"/>
      <c r="W38" s="36">
        <v>770</v>
      </c>
      <c r="X38" s="45"/>
      <c r="Y38" s="45"/>
      <c r="Z38" s="59"/>
    </row>
    <row r="39" spans="1:26">
      <c r="A39" s="20">
        <v>31</v>
      </c>
      <c r="B39" s="36">
        <v>539</v>
      </c>
      <c r="C39" s="45"/>
      <c r="D39" s="45"/>
      <c r="E39" s="52"/>
      <c r="F39" s="36">
        <v>531</v>
      </c>
      <c r="G39" s="45"/>
      <c r="H39" s="45"/>
      <c r="I39" s="52"/>
      <c r="J39" s="36">
        <v>1070</v>
      </c>
      <c r="K39" s="45"/>
      <c r="L39" s="45"/>
      <c r="M39" s="52"/>
      <c r="N39" s="61">
        <v>82</v>
      </c>
      <c r="O39" s="35">
        <v>337</v>
      </c>
      <c r="P39" s="44"/>
      <c r="Q39" s="44"/>
      <c r="R39" s="51"/>
      <c r="S39" s="35">
        <v>482</v>
      </c>
      <c r="T39" s="44"/>
      <c r="U39" s="44"/>
      <c r="V39" s="51"/>
      <c r="W39" s="35">
        <v>819</v>
      </c>
      <c r="X39" s="44"/>
      <c r="Y39" s="44"/>
      <c r="Z39" s="58"/>
    </row>
    <row r="40" spans="1:26">
      <c r="A40" s="19">
        <v>32</v>
      </c>
      <c r="B40" s="35">
        <v>511</v>
      </c>
      <c r="C40" s="44"/>
      <c r="D40" s="44"/>
      <c r="E40" s="51"/>
      <c r="F40" s="35">
        <v>515</v>
      </c>
      <c r="G40" s="44"/>
      <c r="H40" s="44"/>
      <c r="I40" s="51"/>
      <c r="J40" s="35">
        <v>1026</v>
      </c>
      <c r="K40" s="44"/>
      <c r="L40" s="44"/>
      <c r="M40" s="51"/>
      <c r="N40" s="60">
        <v>83</v>
      </c>
      <c r="O40" s="36">
        <v>305</v>
      </c>
      <c r="P40" s="45"/>
      <c r="Q40" s="45"/>
      <c r="R40" s="52"/>
      <c r="S40" s="36">
        <v>421</v>
      </c>
      <c r="T40" s="45"/>
      <c r="U40" s="45"/>
      <c r="V40" s="52"/>
      <c r="W40" s="36">
        <v>726</v>
      </c>
      <c r="X40" s="45"/>
      <c r="Y40" s="45"/>
      <c r="Z40" s="59"/>
    </row>
    <row r="41" spans="1:26">
      <c r="A41" s="20">
        <v>33</v>
      </c>
      <c r="B41" s="36">
        <v>549</v>
      </c>
      <c r="C41" s="45"/>
      <c r="D41" s="45"/>
      <c r="E41" s="52"/>
      <c r="F41" s="36">
        <v>510</v>
      </c>
      <c r="G41" s="45"/>
      <c r="H41" s="45"/>
      <c r="I41" s="52"/>
      <c r="J41" s="36">
        <v>1059</v>
      </c>
      <c r="K41" s="45"/>
      <c r="L41" s="45"/>
      <c r="M41" s="52"/>
      <c r="N41" s="61">
        <v>84</v>
      </c>
      <c r="O41" s="35">
        <v>249</v>
      </c>
      <c r="P41" s="44"/>
      <c r="Q41" s="44"/>
      <c r="R41" s="51"/>
      <c r="S41" s="35">
        <v>392</v>
      </c>
      <c r="T41" s="44"/>
      <c r="U41" s="44"/>
      <c r="V41" s="51"/>
      <c r="W41" s="35">
        <v>641</v>
      </c>
      <c r="X41" s="44"/>
      <c r="Y41" s="44"/>
      <c r="Z41" s="58"/>
    </row>
    <row r="42" spans="1:26">
      <c r="A42" s="19">
        <v>34</v>
      </c>
      <c r="B42" s="35">
        <v>544</v>
      </c>
      <c r="C42" s="44"/>
      <c r="D42" s="44"/>
      <c r="E42" s="51"/>
      <c r="F42" s="35">
        <v>537</v>
      </c>
      <c r="G42" s="44"/>
      <c r="H42" s="44"/>
      <c r="I42" s="51"/>
      <c r="J42" s="35">
        <v>1081</v>
      </c>
      <c r="K42" s="44"/>
      <c r="L42" s="44"/>
      <c r="M42" s="51"/>
      <c r="N42" s="60">
        <v>85</v>
      </c>
      <c r="O42" s="36">
        <v>247</v>
      </c>
      <c r="P42" s="45"/>
      <c r="Q42" s="45"/>
      <c r="R42" s="52"/>
      <c r="S42" s="36">
        <v>378</v>
      </c>
      <c r="T42" s="45"/>
      <c r="U42" s="45"/>
      <c r="V42" s="52"/>
      <c r="W42" s="36">
        <v>625</v>
      </c>
      <c r="X42" s="45"/>
      <c r="Y42" s="45"/>
      <c r="Z42" s="59"/>
    </row>
    <row r="43" spans="1:26">
      <c r="A43" s="20">
        <v>35</v>
      </c>
      <c r="B43" s="36">
        <v>541</v>
      </c>
      <c r="C43" s="45"/>
      <c r="D43" s="45"/>
      <c r="E43" s="52"/>
      <c r="F43" s="36">
        <v>593</v>
      </c>
      <c r="G43" s="45"/>
      <c r="H43" s="45"/>
      <c r="I43" s="52"/>
      <c r="J43" s="36">
        <v>1134</v>
      </c>
      <c r="K43" s="45"/>
      <c r="L43" s="45"/>
      <c r="M43" s="52"/>
      <c r="N43" s="61">
        <v>86</v>
      </c>
      <c r="O43" s="35">
        <v>185</v>
      </c>
      <c r="P43" s="44"/>
      <c r="Q43" s="44"/>
      <c r="R43" s="51"/>
      <c r="S43" s="35">
        <v>332</v>
      </c>
      <c r="T43" s="44"/>
      <c r="U43" s="44"/>
      <c r="V43" s="51"/>
      <c r="W43" s="35">
        <v>517</v>
      </c>
      <c r="X43" s="44"/>
      <c r="Y43" s="44"/>
      <c r="Z43" s="58"/>
    </row>
    <row r="44" spans="1:26">
      <c r="A44" s="19">
        <v>36</v>
      </c>
      <c r="B44" s="35">
        <v>578</v>
      </c>
      <c r="C44" s="44"/>
      <c r="D44" s="44"/>
      <c r="E44" s="51"/>
      <c r="F44" s="35">
        <v>575</v>
      </c>
      <c r="G44" s="44"/>
      <c r="H44" s="44"/>
      <c r="I44" s="51"/>
      <c r="J44" s="35">
        <v>1153</v>
      </c>
      <c r="K44" s="44"/>
      <c r="L44" s="44"/>
      <c r="M44" s="51"/>
      <c r="N44" s="60">
        <v>87</v>
      </c>
      <c r="O44" s="36">
        <v>240</v>
      </c>
      <c r="P44" s="45"/>
      <c r="Q44" s="45"/>
      <c r="R44" s="52"/>
      <c r="S44" s="36">
        <v>379</v>
      </c>
      <c r="T44" s="45"/>
      <c r="U44" s="45"/>
      <c r="V44" s="52"/>
      <c r="W44" s="36">
        <v>619</v>
      </c>
      <c r="X44" s="45"/>
      <c r="Y44" s="45"/>
      <c r="Z44" s="59"/>
    </row>
    <row r="45" spans="1:26">
      <c r="A45" s="20">
        <v>37</v>
      </c>
      <c r="B45" s="36">
        <v>571</v>
      </c>
      <c r="C45" s="45"/>
      <c r="D45" s="45"/>
      <c r="E45" s="52"/>
      <c r="F45" s="36">
        <v>562</v>
      </c>
      <c r="G45" s="45"/>
      <c r="H45" s="45"/>
      <c r="I45" s="52"/>
      <c r="J45" s="36">
        <v>1133</v>
      </c>
      <c r="K45" s="45"/>
      <c r="L45" s="45"/>
      <c r="M45" s="52"/>
      <c r="N45" s="61">
        <v>88</v>
      </c>
      <c r="O45" s="35">
        <v>205</v>
      </c>
      <c r="P45" s="44"/>
      <c r="Q45" s="44"/>
      <c r="R45" s="51"/>
      <c r="S45" s="35">
        <v>339</v>
      </c>
      <c r="T45" s="44"/>
      <c r="U45" s="44"/>
      <c r="V45" s="51"/>
      <c r="W45" s="35">
        <v>544</v>
      </c>
      <c r="X45" s="44"/>
      <c r="Y45" s="44"/>
      <c r="Z45" s="58"/>
    </row>
    <row r="46" spans="1:26">
      <c r="A46" s="19">
        <v>38</v>
      </c>
      <c r="B46" s="35">
        <v>577</v>
      </c>
      <c r="C46" s="44"/>
      <c r="D46" s="44"/>
      <c r="E46" s="51"/>
      <c r="F46" s="35">
        <v>546</v>
      </c>
      <c r="G46" s="44"/>
      <c r="H46" s="44"/>
      <c r="I46" s="51"/>
      <c r="J46" s="35">
        <v>1123</v>
      </c>
      <c r="K46" s="44"/>
      <c r="L46" s="44"/>
      <c r="M46" s="51"/>
      <c r="N46" s="60">
        <v>89</v>
      </c>
      <c r="O46" s="36">
        <v>171</v>
      </c>
      <c r="P46" s="45"/>
      <c r="Q46" s="45"/>
      <c r="R46" s="52"/>
      <c r="S46" s="36">
        <v>394</v>
      </c>
      <c r="T46" s="45"/>
      <c r="U46" s="45"/>
      <c r="V46" s="52"/>
      <c r="W46" s="36">
        <v>565</v>
      </c>
      <c r="X46" s="45"/>
      <c r="Y46" s="45"/>
      <c r="Z46" s="59"/>
    </row>
    <row r="47" spans="1:26">
      <c r="A47" s="20">
        <v>39</v>
      </c>
      <c r="B47" s="36">
        <v>599</v>
      </c>
      <c r="C47" s="45"/>
      <c r="D47" s="45"/>
      <c r="E47" s="52"/>
      <c r="F47" s="36">
        <v>558</v>
      </c>
      <c r="G47" s="45"/>
      <c r="H47" s="45"/>
      <c r="I47" s="52"/>
      <c r="J47" s="36">
        <v>1157</v>
      </c>
      <c r="K47" s="45"/>
      <c r="L47" s="45"/>
      <c r="M47" s="52"/>
      <c r="N47" s="61">
        <v>90</v>
      </c>
      <c r="O47" s="35">
        <v>132</v>
      </c>
      <c r="P47" s="44"/>
      <c r="Q47" s="44"/>
      <c r="R47" s="51"/>
      <c r="S47" s="35">
        <v>291</v>
      </c>
      <c r="T47" s="44"/>
      <c r="U47" s="44"/>
      <c r="V47" s="51"/>
      <c r="W47" s="35">
        <v>423</v>
      </c>
      <c r="X47" s="44"/>
      <c r="Y47" s="44"/>
      <c r="Z47" s="58"/>
    </row>
    <row r="48" spans="1:26">
      <c r="A48" s="19">
        <v>40</v>
      </c>
      <c r="B48" s="35">
        <v>553</v>
      </c>
      <c r="C48" s="44"/>
      <c r="D48" s="44"/>
      <c r="E48" s="51"/>
      <c r="F48" s="35">
        <v>566</v>
      </c>
      <c r="G48" s="44"/>
      <c r="H48" s="44"/>
      <c r="I48" s="51"/>
      <c r="J48" s="35">
        <v>1119</v>
      </c>
      <c r="K48" s="44"/>
      <c r="L48" s="44"/>
      <c r="M48" s="51"/>
      <c r="N48" s="60">
        <v>91</v>
      </c>
      <c r="O48" s="36">
        <v>116</v>
      </c>
      <c r="P48" s="45"/>
      <c r="Q48" s="45"/>
      <c r="R48" s="52"/>
      <c r="S48" s="36">
        <v>294</v>
      </c>
      <c r="T48" s="45"/>
      <c r="U48" s="45"/>
      <c r="V48" s="52"/>
      <c r="W48" s="36">
        <v>410</v>
      </c>
      <c r="X48" s="45"/>
      <c r="Y48" s="45"/>
      <c r="Z48" s="59"/>
    </row>
    <row r="49" spans="1:26">
      <c r="A49" s="20">
        <v>41</v>
      </c>
      <c r="B49" s="36">
        <v>627</v>
      </c>
      <c r="C49" s="45"/>
      <c r="D49" s="45"/>
      <c r="E49" s="52"/>
      <c r="F49" s="36">
        <v>618</v>
      </c>
      <c r="G49" s="45"/>
      <c r="H49" s="45"/>
      <c r="I49" s="52"/>
      <c r="J49" s="36">
        <v>1245</v>
      </c>
      <c r="K49" s="45"/>
      <c r="L49" s="45"/>
      <c r="M49" s="52"/>
      <c r="N49" s="61">
        <v>92</v>
      </c>
      <c r="O49" s="35">
        <v>75</v>
      </c>
      <c r="P49" s="44"/>
      <c r="Q49" s="44"/>
      <c r="R49" s="51"/>
      <c r="S49" s="35">
        <v>253</v>
      </c>
      <c r="T49" s="44"/>
      <c r="U49" s="44"/>
      <c r="V49" s="51"/>
      <c r="W49" s="35">
        <v>328</v>
      </c>
      <c r="X49" s="44"/>
      <c r="Y49" s="44"/>
      <c r="Z49" s="58"/>
    </row>
    <row r="50" spans="1:26">
      <c r="A50" s="19">
        <v>42</v>
      </c>
      <c r="B50" s="35">
        <v>614</v>
      </c>
      <c r="C50" s="44"/>
      <c r="D50" s="44"/>
      <c r="E50" s="51"/>
      <c r="F50" s="35">
        <v>554</v>
      </c>
      <c r="G50" s="44"/>
      <c r="H50" s="44"/>
      <c r="I50" s="51"/>
      <c r="J50" s="35">
        <v>1168</v>
      </c>
      <c r="K50" s="44"/>
      <c r="L50" s="44"/>
      <c r="M50" s="51"/>
      <c r="N50" s="60">
        <v>93</v>
      </c>
      <c r="O50" s="36">
        <v>63</v>
      </c>
      <c r="P50" s="45"/>
      <c r="Q50" s="45"/>
      <c r="R50" s="52"/>
      <c r="S50" s="36">
        <v>252</v>
      </c>
      <c r="T50" s="45"/>
      <c r="U50" s="45"/>
      <c r="V50" s="52"/>
      <c r="W50" s="36">
        <v>315</v>
      </c>
      <c r="X50" s="45"/>
      <c r="Y50" s="45"/>
      <c r="Z50" s="59"/>
    </row>
    <row r="51" spans="1:26">
      <c r="A51" s="20">
        <v>43</v>
      </c>
      <c r="B51" s="36">
        <v>596</v>
      </c>
      <c r="C51" s="45"/>
      <c r="D51" s="45"/>
      <c r="E51" s="52"/>
      <c r="F51" s="36">
        <v>569</v>
      </c>
      <c r="G51" s="45"/>
      <c r="H51" s="45"/>
      <c r="I51" s="52"/>
      <c r="J51" s="36">
        <v>1165</v>
      </c>
      <c r="K51" s="45"/>
      <c r="L51" s="45"/>
      <c r="M51" s="52"/>
      <c r="N51" s="61">
        <v>94</v>
      </c>
      <c r="O51" s="35">
        <v>56</v>
      </c>
      <c r="P51" s="44"/>
      <c r="Q51" s="44"/>
      <c r="R51" s="51"/>
      <c r="S51" s="35">
        <v>178</v>
      </c>
      <c r="T51" s="44"/>
      <c r="U51" s="44"/>
      <c r="V51" s="51"/>
      <c r="W51" s="35">
        <v>234</v>
      </c>
      <c r="X51" s="44"/>
      <c r="Y51" s="44"/>
      <c r="Z51" s="58"/>
    </row>
    <row r="52" spans="1:26">
      <c r="A52" s="19">
        <v>44</v>
      </c>
      <c r="B52" s="35">
        <v>589</v>
      </c>
      <c r="C52" s="44"/>
      <c r="D52" s="44"/>
      <c r="E52" s="51"/>
      <c r="F52" s="35">
        <v>573</v>
      </c>
      <c r="G52" s="44"/>
      <c r="H52" s="44"/>
      <c r="I52" s="51"/>
      <c r="J52" s="35">
        <v>1162</v>
      </c>
      <c r="K52" s="44"/>
      <c r="L52" s="44"/>
      <c r="M52" s="51"/>
      <c r="N52" s="60">
        <v>95</v>
      </c>
      <c r="O52" s="36">
        <v>48</v>
      </c>
      <c r="P52" s="45"/>
      <c r="Q52" s="45"/>
      <c r="R52" s="52"/>
      <c r="S52" s="36">
        <v>148</v>
      </c>
      <c r="T52" s="45"/>
      <c r="U52" s="45"/>
      <c r="V52" s="52"/>
      <c r="W52" s="36">
        <v>196</v>
      </c>
      <c r="X52" s="45"/>
      <c r="Y52" s="45"/>
      <c r="Z52" s="59"/>
    </row>
    <row r="53" spans="1:26">
      <c r="A53" s="20">
        <v>45</v>
      </c>
      <c r="B53" s="36">
        <v>619</v>
      </c>
      <c r="C53" s="45"/>
      <c r="D53" s="45"/>
      <c r="E53" s="52"/>
      <c r="F53" s="36">
        <v>671</v>
      </c>
      <c r="G53" s="45"/>
      <c r="H53" s="45"/>
      <c r="I53" s="52"/>
      <c r="J53" s="36">
        <v>1290</v>
      </c>
      <c r="K53" s="45"/>
      <c r="L53" s="45"/>
      <c r="M53" s="52"/>
      <c r="N53" s="61">
        <v>96</v>
      </c>
      <c r="O53" s="35">
        <v>19</v>
      </c>
      <c r="P53" s="44"/>
      <c r="Q53" s="44"/>
      <c r="R53" s="51"/>
      <c r="S53" s="35">
        <v>131</v>
      </c>
      <c r="T53" s="44"/>
      <c r="U53" s="44"/>
      <c r="V53" s="51"/>
      <c r="W53" s="35">
        <v>150</v>
      </c>
      <c r="X53" s="44"/>
      <c r="Y53" s="44"/>
      <c r="Z53" s="58"/>
    </row>
    <row r="54" spans="1:26">
      <c r="A54" s="19">
        <v>46</v>
      </c>
      <c r="B54" s="35">
        <v>701</v>
      </c>
      <c r="C54" s="44"/>
      <c r="D54" s="44"/>
      <c r="E54" s="51"/>
      <c r="F54" s="35">
        <v>630</v>
      </c>
      <c r="G54" s="44"/>
      <c r="H54" s="44"/>
      <c r="I54" s="51"/>
      <c r="J54" s="35">
        <v>1331</v>
      </c>
      <c r="K54" s="44"/>
      <c r="L54" s="44"/>
      <c r="M54" s="51"/>
      <c r="N54" s="60">
        <v>97</v>
      </c>
      <c r="O54" s="36">
        <v>13</v>
      </c>
      <c r="P54" s="45"/>
      <c r="Q54" s="45"/>
      <c r="R54" s="52"/>
      <c r="S54" s="36">
        <v>83</v>
      </c>
      <c r="T54" s="45"/>
      <c r="U54" s="45"/>
      <c r="V54" s="52"/>
      <c r="W54" s="36">
        <v>96</v>
      </c>
      <c r="X54" s="45"/>
      <c r="Y54" s="45"/>
      <c r="Z54" s="59"/>
    </row>
    <row r="55" spans="1:26">
      <c r="A55" s="20">
        <v>47</v>
      </c>
      <c r="B55" s="36">
        <v>718</v>
      </c>
      <c r="C55" s="45"/>
      <c r="D55" s="45"/>
      <c r="E55" s="52"/>
      <c r="F55" s="36">
        <v>698</v>
      </c>
      <c r="G55" s="45"/>
      <c r="H55" s="45"/>
      <c r="I55" s="52"/>
      <c r="J55" s="36">
        <v>1416</v>
      </c>
      <c r="K55" s="45"/>
      <c r="L55" s="45"/>
      <c r="M55" s="52"/>
      <c r="N55" s="61">
        <v>98</v>
      </c>
      <c r="O55" s="35">
        <v>12</v>
      </c>
      <c r="P55" s="44"/>
      <c r="Q55" s="44"/>
      <c r="R55" s="51"/>
      <c r="S55" s="35">
        <v>72</v>
      </c>
      <c r="T55" s="44"/>
      <c r="U55" s="44"/>
      <c r="V55" s="51"/>
      <c r="W55" s="35">
        <v>84</v>
      </c>
      <c r="X55" s="44"/>
      <c r="Y55" s="44"/>
      <c r="Z55" s="58"/>
    </row>
    <row r="56" spans="1:26">
      <c r="A56" s="19">
        <v>48</v>
      </c>
      <c r="B56" s="35">
        <v>667</v>
      </c>
      <c r="C56" s="44"/>
      <c r="D56" s="44"/>
      <c r="E56" s="51"/>
      <c r="F56" s="35">
        <v>658</v>
      </c>
      <c r="G56" s="44"/>
      <c r="H56" s="44"/>
      <c r="I56" s="51"/>
      <c r="J56" s="35">
        <v>1325</v>
      </c>
      <c r="K56" s="44"/>
      <c r="L56" s="44"/>
      <c r="M56" s="51"/>
      <c r="N56" s="60">
        <v>99</v>
      </c>
      <c r="O56" s="36">
        <v>8</v>
      </c>
      <c r="P56" s="45"/>
      <c r="Q56" s="45"/>
      <c r="R56" s="52"/>
      <c r="S56" s="36">
        <v>49</v>
      </c>
      <c r="T56" s="45"/>
      <c r="U56" s="45"/>
      <c r="V56" s="52"/>
      <c r="W56" s="36">
        <v>57</v>
      </c>
      <c r="X56" s="45"/>
      <c r="Y56" s="45"/>
      <c r="Z56" s="59"/>
    </row>
    <row r="57" spans="1:26">
      <c r="A57" s="20">
        <v>49</v>
      </c>
      <c r="B57" s="36">
        <v>719</v>
      </c>
      <c r="C57" s="45"/>
      <c r="D57" s="45"/>
      <c r="E57" s="52"/>
      <c r="F57" s="36">
        <v>638</v>
      </c>
      <c r="G57" s="45"/>
      <c r="H57" s="45"/>
      <c r="I57" s="52"/>
      <c r="J57" s="36">
        <v>1357</v>
      </c>
      <c r="K57" s="45"/>
      <c r="L57" s="45"/>
      <c r="M57" s="52"/>
      <c r="N57" s="61" t="s">
        <v>9</v>
      </c>
      <c r="O57" s="35">
        <v>16</v>
      </c>
      <c r="P57" s="44"/>
      <c r="Q57" s="44"/>
      <c r="R57" s="51"/>
      <c r="S57" s="35">
        <v>71</v>
      </c>
      <c r="T57" s="44"/>
      <c r="U57" s="44"/>
      <c r="V57" s="51"/>
      <c r="W57" s="35">
        <v>87</v>
      </c>
      <c r="X57" s="44"/>
      <c r="Y57" s="44"/>
      <c r="Z57" s="58"/>
    </row>
    <row r="58" spans="1:26">
      <c r="A58" s="19">
        <v>50</v>
      </c>
      <c r="B58" s="35">
        <v>700</v>
      </c>
      <c r="C58" s="44"/>
      <c r="D58" s="44"/>
      <c r="E58" s="51"/>
      <c r="F58" s="35">
        <v>689</v>
      </c>
      <c r="G58" s="44"/>
      <c r="H58" s="44"/>
      <c r="I58" s="51"/>
      <c r="J58" s="35">
        <v>1389</v>
      </c>
      <c r="K58" s="44"/>
      <c r="L58" s="44"/>
      <c r="M58" s="51"/>
      <c r="N58" s="62" t="s">
        <v>39</v>
      </c>
      <c r="O58" s="39">
        <f>SUM(B8:E58,O8:R57)</f>
        <v>45937</v>
      </c>
      <c r="P58" s="47"/>
      <c r="Q58" s="47"/>
      <c r="R58" s="53"/>
      <c r="S58" s="39">
        <f>SUM(F8:I58,S8:V57)</f>
        <v>48635</v>
      </c>
      <c r="T58" s="47"/>
      <c r="U58" s="47"/>
      <c r="V58" s="53"/>
      <c r="W58" s="39">
        <f>SUM(J8:M58,W8:Z57)</f>
        <v>94572</v>
      </c>
      <c r="X58" s="47"/>
      <c r="Y58" s="47"/>
      <c r="Z58" s="53"/>
    </row>
    <row r="59" spans="1:26">
      <c r="A59" s="21"/>
      <c r="B59" s="21"/>
      <c r="C59" s="21"/>
      <c r="D59" s="21"/>
      <c r="E59" s="21"/>
      <c r="F59" s="21"/>
      <c r="G59" s="21"/>
      <c r="H59" s="21"/>
      <c r="I59" s="21"/>
      <c r="J59" s="21"/>
      <c r="K59" s="21"/>
      <c r="L59" s="21"/>
      <c r="M59" s="21"/>
      <c r="N59" s="21"/>
      <c r="O59" s="21"/>
      <c r="P59" s="21"/>
      <c r="Q59" s="21"/>
      <c r="R59" s="21"/>
      <c r="S59" s="21"/>
      <c r="T59" s="21"/>
      <c r="U59" s="21"/>
      <c r="V59" s="21"/>
      <c r="W59" s="21"/>
      <c r="X59" s="21"/>
      <c r="Y59" s="21"/>
      <c r="Z59" s="21"/>
    </row>
    <row r="60" spans="1:26">
      <c r="A60" s="21"/>
      <c r="B60" s="21"/>
      <c r="C60" s="21"/>
      <c r="D60" s="21"/>
      <c r="E60" s="21"/>
      <c r="F60" s="21"/>
      <c r="G60" s="21"/>
      <c r="H60" s="21"/>
      <c r="I60" s="21"/>
      <c r="J60" s="21"/>
      <c r="K60" s="21"/>
      <c r="L60" s="21"/>
      <c r="M60" s="21"/>
      <c r="N60" s="21"/>
      <c r="O60" s="21"/>
      <c r="P60" s="21"/>
      <c r="Q60" s="21"/>
      <c r="R60" s="21"/>
      <c r="S60" s="21"/>
      <c r="T60" s="21"/>
      <c r="U60" s="21"/>
      <c r="V60" s="21"/>
      <c r="W60" s="21"/>
      <c r="X60" s="21"/>
      <c r="Y60" s="21"/>
      <c r="Z60" s="21"/>
    </row>
    <row r="61" spans="1:26" ht="13.5" customHeight="1">
      <c r="A61" s="22" t="s">
        <v>26</v>
      </c>
      <c r="B61" s="21"/>
      <c r="C61" s="21"/>
      <c r="D61" s="21"/>
      <c r="E61" s="21"/>
      <c r="F61" s="21"/>
      <c r="G61" s="21"/>
      <c r="H61" s="21"/>
      <c r="I61" s="21"/>
      <c r="J61" s="21"/>
      <c r="K61" s="21"/>
      <c r="L61" s="21"/>
      <c r="M61" s="21"/>
      <c r="N61" s="21"/>
      <c r="O61" s="21"/>
      <c r="P61" s="21"/>
      <c r="Q61" s="21"/>
      <c r="R61" s="21"/>
      <c r="S61" s="21"/>
      <c r="T61" s="21"/>
      <c r="U61" s="21"/>
      <c r="V61" s="21"/>
      <c r="W61" s="21"/>
      <c r="X61" s="21"/>
      <c r="Y61" s="21"/>
      <c r="Z61" s="21"/>
    </row>
    <row r="62" spans="1:26" ht="13.5" customHeight="1">
      <c r="A62" s="21"/>
      <c r="B62" s="21"/>
      <c r="C62" s="21"/>
      <c r="D62" s="21"/>
      <c r="E62" s="21"/>
      <c r="F62" s="21"/>
      <c r="G62" s="21"/>
      <c r="H62" s="21"/>
      <c r="I62" s="21"/>
      <c r="J62" s="21"/>
      <c r="K62" s="21"/>
      <c r="L62" s="21"/>
      <c r="M62" s="21"/>
      <c r="N62" s="21"/>
      <c r="O62" s="21"/>
      <c r="P62" s="21"/>
      <c r="Q62" s="21"/>
      <c r="R62" s="21"/>
      <c r="S62" s="21"/>
      <c r="T62" s="21"/>
      <c r="U62" s="21"/>
      <c r="V62" s="21"/>
      <c r="W62" s="21"/>
      <c r="X62" s="21"/>
      <c r="Y62" s="21"/>
      <c r="Z62" s="21"/>
    </row>
    <row r="63" spans="1:26" ht="13.5" customHeight="1">
      <c r="A63" s="23"/>
      <c r="B63" s="21"/>
      <c r="C63" s="21"/>
      <c r="D63" s="21"/>
      <c r="E63" s="21"/>
      <c r="F63" s="21"/>
      <c r="G63" s="21"/>
      <c r="H63" s="21"/>
      <c r="I63" s="21"/>
      <c r="J63" s="21"/>
      <c r="K63" s="21"/>
      <c r="L63" s="21"/>
      <c r="M63" s="21"/>
      <c r="N63" s="21"/>
      <c r="O63" s="21"/>
      <c r="P63" s="21"/>
      <c r="Q63" s="21"/>
      <c r="R63" s="21"/>
      <c r="S63" s="21"/>
      <c r="T63" s="21"/>
      <c r="U63" s="21"/>
      <c r="V63" s="21"/>
      <c r="W63" s="21"/>
      <c r="X63" s="21"/>
      <c r="Y63" s="21"/>
      <c r="Z63" s="21"/>
    </row>
    <row r="64" spans="1:26">
      <c r="A64" s="24" t="s">
        <v>47</v>
      </c>
      <c r="B64" s="37" t="s">
        <v>23</v>
      </c>
      <c r="C64" s="46"/>
      <c r="D64" s="46"/>
      <c r="E64" s="46"/>
      <c r="F64" s="46"/>
      <c r="G64" s="46"/>
      <c r="H64" s="46"/>
      <c r="I64" s="46"/>
      <c r="J64" s="46"/>
      <c r="K64" s="57"/>
      <c r="L64" s="57"/>
      <c r="M64" s="57"/>
      <c r="N64" s="21"/>
      <c r="O64" s="21"/>
      <c r="P64" s="21"/>
      <c r="Q64" s="21"/>
      <c r="R64" s="21"/>
      <c r="S64" s="21"/>
      <c r="T64" s="21"/>
      <c r="U64" s="21"/>
      <c r="V64" s="21"/>
      <c r="W64" s="21"/>
      <c r="X64" s="21"/>
      <c r="Y64" s="21"/>
      <c r="Z64" s="21"/>
    </row>
    <row r="65" spans="1:26">
      <c r="A65" s="25" t="s">
        <v>48</v>
      </c>
      <c r="B65" s="38" t="s">
        <v>15</v>
      </c>
      <c r="C65" s="46"/>
      <c r="D65" s="46"/>
      <c r="E65" s="46"/>
      <c r="F65" s="38" t="s">
        <v>17</v>
      </c>
      <c r="G65" s="46"/>
      <c r="H65" s="46"/>
      <c r="I65" s="46"/>
      <c r="J65" s="38" t="s">
        <v>51</v>
      </c>
      <c r="K65" s="57"/>
      <c r="L65" s="57"/>
      <c r="M65" s="57"/>
      <c r="N65" s="21"/>
      <c r="O65" s="21"/>
      <c r="P65" s="21"/>
      <c r="Q65" s="21"/>
      <c r="R65" s="21"/>
      <c r="S65" s="21"/>
      <c r="T65" s="21"/>
      <c r="U65" s="21"/>
      <c r="V65" s="21"/>
      <c r="W65" s="21"/>
      <c r="X65" s="21"/>
      <c r="Y65" s="21"/>
      <c r="Z65" s="21"/>
    </row>
    <row r="66" spans="1:26">
      <c r="A66" s="19" t="s">
        <v>30</v>
      </c>
      <c r="B66" s="35">
        <v>2143</v>
      </c>
      <c r="C66" s="44"/>
      <c r="D66" s="44"/>
      <c r="E66" s="51"/>
      <c r="F66" s="35">
        <v>2082</v>
      </c>
      <c r="G66" s="44"/>
      <c r="H66" s="44"/>
      <c r="I66" s="51"/>
      <c r="J66" s="35">
        <v>4225</v>
      </c>
      <c r="K66" s="44"/>
      <c r="L66" s="44"/>
      <c r="M66" s="58"/>
      <c r="N66" s="21"/>
      <c r="O66" s="21"/>
      <c r="P66" s="21"/>
      <c r="Q66" s="21"/>
      <c r="R66" s="21"/>
      <c r="S66" s="21"/>
      <c r="T66" s="21"/>
      <c r="U66" s="21"/>
      <c r="V66" s="21"/>
      <c r="W66" s="21"/>
      <c r="X66" s="21"/>
      <c r="Y66" s="21"/>
      <c r="Z66" s="21"/>
    </row>
    <row r="67" spans="1:26">
      <c r="A67" s="26" t="s">
        <v>52</v>
      </c>
      <c r="B67" s="36">
        <v>2384</v>
      </c>
      <c r="C67" s="45"/>
      <c r="D67" s="45"/>
      <c r="E67" s="52"/>
      <c r="F67" s="36">
        <v>2259</v>
      </c>
      <c r="G67" s="45"/>
      <c r="H67" s="45"/>
      <c r="I67" s="52"/>
      <c r="J67" s="36">
        <v>4643</v>
      </c>
      <c r="K67" s="45"/>
      <c r="L67" s="45"/>
      <c r="M67" s="59"/>
      <c r="N67" s="21"/>
      <c r="O67" s="21"/>
      <c r="P67" s="21"/>
      <c r="Q67" s="21"/>
      <c r="R67" s="21"/>
      <c r="S67" s="21"/>
      <c r="T67" s="21"/>
      <c r="U67" s="21"/>
      <c r="V67" s="21"/>
      <c r="W67" s="21"/>
      <c r="X67" s="21"/>
      <c r="Y67" s="21"/>
      <c r="Z67" s="21"/>
    </row>
    <row r="68" spans="1:26">
      <c r="A68" s="19" t="s">
        <v>53</v>
      </c>
      <c r="B68" s="35">
        <v>2374</v>
      </c>
      <c r="C68" s="44"/>
      <c r="D68" s="44"/>
      <c r="E68" s="51"/>
      <c r="F68" s="35">
        <v>2290</v>
      </c>
      <c r="G68" s="44"/>
      <c r="H68" s="44"/>
      <c r="I68" s="51"/>
      <c r="J68" s="35">
        <v>4664</v>
      </c>
      <c r="K68" s="44"/>
      <c r="L68" s="44"/>
      <c r="M68" s="58"/>
      <c r="N68" s="21"/>
      <c r="O68" s="21"/>
      <c r="P68" s="21"/>
      <c r="Q68" s="21"/>
      <c r="R68" s="21"/>
      <c r="S68" s="21"/>
      <c r="T68" s="21"/>
      <c r="U68" s="21"/>
      <c r="V68" s="21"/>
      <c r="W68" s="21"/>
      <c r="X68" s="21"/>
      <c r="Y68" s="21"/>
      <c r="Z68" s="21"/>
    </row>
    <row r="69" spans="1:26">
      <c r="A69" s="26" t="s">
        <v>49</v>
      </c>
      <c r="B69" s="36">
        <v>2343</v>
      </c>
      <c r="C69" s="45"/>
      <c r="D69" s="45"/>
      <c r="E69" s="52"/>
      <c r="F69" s="36">
        <v>2187</v>
      </c>
      <c r="G69" s="45"/>
      <c r="H69" s="45"/>
      <c r="I69" s="52"/>
      <c r="J69" s="36">
        <v>4530</v>
      </c>
      <c r="K69" s="45"/>
      <c r="L69" s="45"/>
      <c r="M69" s="59"/>
      <c r="N69" s="21"/>
      <c r="O69" s="21"/>
      <c r="P69" s="21"/>
      <c r="Q69" s="21"/>
      <c r="R69" s="21"/>
      <c r="S69" s="21"/>
      <c r="T69" s="21"/>
      <c r="U69" s="21"/>
      <c r="V69" s="21"/>
      <c r="W69" s="21"/>
      <c r="X69" s="21"/>
      <c r="Y69" s="21"/>
      <c r="Z69" s="21"/>
    </row>
    <row r="70" spans="1:26">
      <c r="A70" s="19" t="s">
        <v>54</v>
      </c>
      <c r="B70" s="35">
        <v>2351</v>
      </c>
      <c r="C70" s="44"/>
      <c r="D70" s="44"/>
      <c r="E70" s="51"/>
      <c r="F70" s="35">
        <v>2417</v>
      </c>
      <c r="G70" s="44"/>
      <c r="H70" s="44"/>
      <c r="I70" s="51"/>
      <c r="J70" s="35">
        <v>4768</v>
      </c>
      <c r="K70" s="44"/>
      <c r="L70" s="44"/>
      <c r="M70" s="58"/>
      <c r="N70" s="21"/>
      <c r="O70" s="21"/>
      <c r="P70" s="21"/>
      <c r="Q70" s="21"/>
      <c r="R70" s="21"/>
      <c r="S70" s="21"/>
      <c r="T70" s="21"/>
      <c r="U70" s="21"/>
      <c r="V70" s="21"/>
      <c r="W70" s="21"/>
      <c r="X70" s="21"/>
      <c r="Y70" s="21"/>
      <c r="Z70" s="21"/>
    </row>
    <row r="71" spans="1:26">
      <c r="A71" s="26" t="s">
        <v>40</v>
      </c>
      <c r="B71" s="36">
        <v>2569</v>
      </c>
      <c r="C71" s="45"/>
      <c r="D71" s="45"/>
      <c r="E71" s="52"/>
      <c r="F71" s="36">
        <v>2444</v>
      </c>
      <c r="G71" s="45"/>
      <c r="H71" s="45"/>
      <c r="I71" s="52"/>
      <c r="J71" s="36">
        <v>5013</v>
      </c>
      <c r="K71" s="45"/>
      <c r="L71" s="45"/>
      <c r="M71" s="59"/>
      <c r="N71" s="21"/>
      <c r="O71" s="21"/>
      <c r="P71" s="21"/>
      <c r="Q71" s="21"/>
      <c r="R71" s="21"/>
      <c r="S71" s="21"/>
      <c r="T71" s="21"/>
      <c r="U71" s="21"/>
      <c r="V71" s="21"/>
      <c r="W71" s="21"/>
      <c r="X71" s="21"/>
      <c r="Y71" s="21"/>
      <c r="Z71" s="21"/>
    </row>
    <row r="72" spans="1:26">
      <c r="A72" s="19" t="s">
        <v>55</v>
      </c>
      <c r="B72" s="35">
        <v>2705</v>
      </c>
      <c r="C72" s="44"/>
      <c r="D72" s="44"/>
      <c r="E72" s="51"/>
      <c r="F72" s="35">
        <v>2665</v>
      </c>
      <c r="G72" s="44"/>
      <c r="H72" s="44"/>
      <c r="I72" s="51"/>
      <c r="J72" s="35">
        <v>5370</v>
      </c>
      <c r="K72" s="44"/>
      <c r="L72" s="44"/>
      <c r="M72" s="58"/>
      <c r="N72" s="21"/>
      <c r="O72" s="21"/>
      <c r="P72" s="21"/>
      <c r="Q72" s="21"/>
      <c r="R72" s="21"/>
      <c r="S72" s="21"/>
      <c r="T72" s="21"/>
      <c r="U72" s="21"/>
      <c r="V72" s="21"/>
      <c r="W72" s="21"/>
      <c r="X72" s="21"/>
      <c r="Y72" s="21"/>
      <c r="Z72" s="21"/>
    </row>
    <row r="73" spans="1:26">
      <c r="A73" s="26" t="s">
        <v>56</v>
      </c>
      <c r="B73" s="36">
        <v>2866</v>
      </c>
      <c r="C73" s="45"/>
      <c r="D73" s="45"/>
      <c r="E73" s="52"/>
      <c r="F73" s="36">
        <v>2834</v>
      </c>
      <c r="G73" s="45"/>
      <c r="H73" s="45"/>
      <c r="I73" s="52"/>
      <c r="J73" s="36">
        <v>5700</v>
      </c>
      <c r="K73" s="45"/>
      <c r="L73" s="45"/>
      <c r="M73" s="59"/>
      <c r="N73" s="21"/>
      <c r="O73" s="21"/>
      <c r="P73" s="21"/>
      <c r="Q73" s="21"/>
      <c r="R73" s="21"/>
      <c r="S73" s="21"/>
      <c r="T73" s="21"/>
      <c r="U73" s="21"/>
      <c r="V73" s="21"/>
      <c r="W73" s="21"/>
      <c r="X73" s="21"/>
      <c r="Y73" s="21"/>
      <c r="Z73" s="21"/>
    </row>
    <row r="74" spans="1:26">
      <c r="A74" s="19" t="s">
        <v>42</v>
      </c>
      <c r="B74" s="35">
        <v>2979</v>
      </c>
      <c r="C74" s="44"/>
      <c r="D74" s="44"/>
      <c r="E74" s="51"/>
      <c r="F74" s="35">
        <v>2880</v>
      </c>
      <c r="G74" s="44"/>
      <c r="H74" s="44"/>
      <c r="I74" s="51"/>
      <c r="J74" s="35">
        <v>5859</v>
      </c>
      <c r="K74" s="44"/>
      <c r="L74" s="44"/>
      <c r="M74" s="58"/>
      <c r="N74" s="21"/>
      <c r="O74" s="21"/>
      <c r="P74" s="21"/>
      <c r="Q74" s="21"/>
      <c r="R74" s="21"/>
      <c r="S74" s="21"/>
      <c r="T74" s="21"/>
      <c r="U74" s="21"/>
      <c r="V74" s="21"/>
      <c r="W74" s="21"/>
      <c r="X74" s="21"/>
      <c r="Y74" s="21"/>
      <c r="Z74" s="21"/>
    </row>
    <row r="75" spans="1:26">
      <c r="A75" s="26" t="s">
        <v>57</v>
      </c>
      <c r="B75" s="36">
        <v>3424</v>
      </c>
      <c r="C75" s="45"/>
      <c r="D75" s="45"/>
      <c r="E75" s="52"/>
      <c r="F75" s="36">
        <v>3295</v>
      </c>
      <c r="G75" s="45"/>
      <c r="H75" s="45"/>
      <c r="I75" s="52"/>
      <c r="J75" s="36">
        <v>6719</v>
      </c>
      <c r="K75" s="45"/>
      <c r="L75" s="45"/>
      <c r="M75" s="59"/>
      <c r="N75" s="21"/>
      <c r="O75" s="21"/>
      <c r="P75" s="21"/>
      <c r="Q75" s="21"/>
      <c r="R75" s="21"/>
      <c r="S75" s="21"/>
      <c r="T75" s="21"/>
      <c r="U75" s="21"/>
      <c r="V75" s="21"/>
      <c r="W75" s="21"/>
      <c r="X75" s="21"/>
      <c r="Y75" s="21"/>
      <c r="Z75" s="21"/>
    </row>
    <row r="76" spans="1:26">
      <c r="A76" s="19" t="s">
        <v>59</v>
      </c>
      <c r="B76" s="35">
        <v>3402</v>
      </c>
      <c r="C76" s="44"/>
      <c r="D76" s="44"/>
      <c r="E76" s="51"/>
      <c r="F76" s="35">
        <v>3363</v>
      </c>
      <c r="G76" s="44"/>
      <c r="H76" s="44"/>
      <c r="I76" s="51"/>
      <c r="J76" s="35">
        <v>6765</v>
      </c>
      <c r="K76" s="44"/>
      <c r="L76" s="44"/>
      <c r="M76" s="58"/>
      <c r="N76" s="21"/>
      <c r="O76" s="21"/>
      <c r="P76" s="21"/>
      <c r="Q76" s="21"/>
      <c r="R76" s="21"/>
      <c r="S76" s="21"/>
      <c r="T76" s="21"/>
      <c r="U76" s="21"/>
      <c r="V76" s="21"/>
      <c r="W76" s="21"/>
      <c r="X76" s="21"/>
      <c r="Y76" s="21"/>
      <c r="Z76" s="21"/>
    </row>
    <row r="77" spans="1:26">
      <c r="A77" s="26" t="s">
        <v>7</v>
      </c>
      <c r="B77" s="36">
        <v>2777</v>
      </c>
      <c r="C77" s="45"/>
      <c r="D77" s="45"/>
      <c r="E77" s="52"/>
      <c r="F77" s="36">
        <v>2813</v>
      </c>
      <c r="G77" s="45"/>
      <c r="H77" s="45"/>
      <c r="I77" s="52"/>
      <c r="J77" s="36">
        <v>5590</v>
      </c>
      <c r="K77" s="45"/>
      <c r="L77" s="45"/>
      <c r="M77" s="59"/>
      <c r="N77" s="21"/>
      <c r="O77" s="21"/>
      <c r="P77" s="21"/>
      <c r="Q77" s="21"/>
      <c r="R77" s="21"/>
      <c r="S77" s="21"/>
      <c r="T77" s="21"/>
      <c r="U77" s="21"/>
      <c r="V77" s="21"/>
      <c r="W77" s="21"/>
      <c r="X77" s="21"/>
      <c r="Y77" s="21"/>
      <c r="Z77" s="21"/>
    </row>
    <row r="78" spans="1:26">
      <c r="A78" s="19" t="s">
        <v>61</v>
      </c>
      <c r="B78" s="35">
        <v>2555</v>
      </c>
      <c r="C78" s="44"/>
      <c r="D78" s="44"/>
      <c r="E78" s="51"/>
      <c r="F78" s="35">
        <v>2691</v>
      </c>
      <c r="G78" s="44"/>
      <c r="H78" s="44"/>
      <c r="I78" s="51"/>
      <c r="J78" s="35">
        <v>5246</v>
      </c>
      <c r="K78" s="44"/>
      <c r="L78" s="44"/>
      <c r="M78" s="58"/>
      <c r="N78" s="21"/>
      <c r="O78" s="21"/>
      <c r="P78" s="21"/>
      <c r="Q78" s="21"/>
      <c r="R78" s="21"/>
      <c r="S78" s="21"/>
      <c r="T78" s="21"/>
      <c r="U78" s="21"/>
      <c r="V78" s="21"/>
      <c r="W78" s="21"/>
      <c r="X78" s="21"/>
      <c r="Y78" s="21"/>
      <c r="Z78" s="21"/>
    </row>
    <row r="79" spans="1:26">
      <c r="A79" s="26" t="s">
        <v>63</v>
      </c>
      <c r="B79" s="36">
        <v>2563</v>
      </c>
      <c r="C79" s="45"/>
      <c r="D79" s="45"/>
      <c r="E79" s="52"/>
      <c r="F79" s="36">
        <v>2628</v>
      </c>
      <c r="G79" s="45"/>
      <c r="H79" s="45"/>
      <c r="I79" s="52"/>
      <c r="J79" s="36">
        <v>5191</v>
      </c>
      <c r="K79" s="45"/>
      <c r="L79" s="45"/>
      <c r="M79" s="59"/>
      <c r="N79" s="21"/>
      <c r="O79" s="21"/>
      <c r="P79" s="21"/>
      <c r="Q79" s="21"/>
      <c r="R79" s="21"/>
      <c r="S79" s="21"/>
      <c r="T79" s="21"/>
      <c r="U79" s="21"/>
      <c r="V79" s="21"/>
      <c r="W79" s="21"/>
      <c r="X79" s="21"/>
      <c r="Y79" s="21"/>
      <c r="Z79" s="21"/>
    </row>
    <row r="80" spans="1:26">
      <c r="A80" s="19" t="s">
        <v>31</v>
      </c>
      <c r="B80" s="35">
        <v>2786</v>
      </c>
      <c r="C80" s="44"/>
      <c r="D80" s="44"/>
      <c r="E80" s="51"/>
      <c r="F80" s="35">
        <v>3053</v>
      </c>
      <c r="G80" s="44"/>
      <c r="H80" s="44"/>
      <c r="I80" s="51"/>
      <c r="J80" s="35">
        <v>5839</v>
      </c>
      <c r="K80" s="44"/>
      <c r="L80" s="44"/>
      <c r="M80" s="58"/>
      <c r="N80" s="21"/>
      <c r="O80" s="21"/>
      <c r="P80" s="21"/>
      <c r="Q80" s="21"/>
      <c r="R80" s="21"/>
      <c r="S80" s="21"/>
      <c r="T80" s="21"/>
      <c r="U80" s="21"/>
      <c r="V80" s="21"/>
      <c r="W80" s="21"/>
      <c r="X80" s="21"/>
      <c r="Y80" s="21"/>
      <c r="Z80" s="21"/>
    </row>
    <row r="81" spans="1:26">
      <c r="A81" s="26" t="s">
        <v>60</v>
      </c>
      <c r="B81" s="36">
        <v>2548</v>
      </c>
      <c r="C81" s="45"/>
      <c r="D81" s="45"/>
      <c r="E81" s="52"/>
      <c r="F81" s="36">
        <v>2889</v>
      </c>
      <c r="G81" s="45"/>
      <c r="H81" s="45"/>
      <c r="I81" s="52"/>
      <c r="J81" s="36">
        <v>5437</v>
      </c>
      <c r="K81" s="45"/>
      <c r="L81" s="45"/>
      <c r="M81" s="59"/>
      <c r="N81" s="21"/>
      <c r="O81" s="21"/>
      <c r="P81" s="21"/>
      <c r="Q81" s="21"/>
      <c r="R81" s="21"/>
      <c r="S81" s="21"/>
      <c r="T81" s="21"/>
      <c r="U81" s="21"/>
      <c r="V81" s="21"/>
      <c r="W81" s="21"/>
      <c r="X81" s="21"/>
      <c r="Y81" s="21"/>
      <c r="Z81" s="21"/>
    </row>
    <row r="82" spans="1:26">
      <c r="A82" s="19" t="s">
        <v>12</v>
      </c>
      <c r="B82" s="35">
        <v>1562</v>
      </c>
      <c r="C82" s="44"/>
      <c r="D82" s="44"/>
      <c r="E82" s="51"/>
      <c r="F82" s="35">
        <v>2201</v>
      </c>
      <c r="G82" s="44"/>
      <c r="H82" s="44"/>
      <c r="I82" s="51"/>
      <c r="J82" s="35">
        <v>3763</v>
      </c>
      <c r="K82" s="44"/>
      <c r="L82" s="44"/>
      <c r="M82" s="58"/>
      <c r="N82" s="21"/>
      <c r="O82" s="21"/>
      <c r="P82" s="21"/>
      <c r="Q82" s="21"/>
      <c r="R82" s="21"/>
      <c r="S82" s="21"/>
      <c r="T82" s="21"/>
      <c r="U82" s="21"/>
      <c r="V82" s="21"/>
      <c r="W82" s="21"/>
      <c r="X82" s="21"/>
      <c r="Y82" s="21"/>
      <c r="Z82" s="21"/>
    </row>
    <row r="83" spans="1:26">
      <c r="A83" s="26" t="s">
        <v>18</v>
      </c>
      <c r="B83" s="36">
        <v>1048</v>
      </c>
      <c r="C83" s="45"/>
      <c r="D83" s="45"/>
      <c r="E83" s="52"/>
      <c r="F83" s="36">
        <v>1822</v>
      </c>
      <c r="G83" s="45"/>
      <c r="H83" s="45"/>
      <c r="I83" s="52"/>
      <c r="J83" s="36">
        <v>2870</v>
      </c>
      <c r="K83" s="45"/>
      <c r="L83" s="45"/>
      <c r="M83" s="59"/>
      <c r="N83" s="21"/>
      <c r="O83" s="21"/>
      <c r="P83" s="21"/>
      <c r="Q83" s="21"/>
      <c r="R83" s="21"/>
      <c r="S83" s="21"/>
      <c r="T83" s="21"/>
      <c r="U83" s="21"/>
      <c r="V83" s="21"/>
      <c r="W83" s="21"/>
      <c r="X83" s="21"/>
      <c r="Y83" s="21"/>
      <c r="Z83" s="21"/>
    </row>
    <row r="84" spans="1:26">
      <c r="A84" s="19" t="s">
        <v>58</v>
      </c>
      <c r="B84" s="35">
        <v>442</v>
      </c>
      <c r="C84" s="44"/>
      <c r="D84" s="44"/>
      <c r="E84" s="51"/>
      <c r="F84" s="35">
        <v>1268</v>
      </c>
      <c r="G84" s="44"/>
      <c r="H84" s="44"/>
      <c r="I84" s="51"/>
      <c r="J84" s="35">
        <v>1710</v>
      </c>
      <c r="K84" s="44"/>
      <c r="L84" s="44"/>
      <c r="M84" s="58"/>
      <c r="N84" s="21"/>
      <c r="O84" s="21"/>
      <c r="P84" s="21"/>
      <c r="Q84" s="21"/>
      <c r="R84" s="21"/>
      <c r="S84" s="21"/>
      <c r="T84" s="21"/>
      <c r="U84" s="21"/>
      <c r="V84" s="21"/>
      <c r="W84" s="21"/>
      <c r="X84" s="21"/>
      <c r="Y84" s="21"/>
      <c r="Z84" s="21"/>
    </row>
    <row r="85" spans="1:26">
      <c r="A85" s="26" t="s">
        <v>62</v>
      </c>
      <c r="B85" s="36">
        <v>100</v>
      </c>
      <c r="C85" s="45"/>
      <c r="D85" s="45"/>
      <c r="E85" s="52"/>
      <c r="F85" s="36">
        <v>483</v>
      </c>
      <c r="G85" s="45"/>
      <c r="H85" s="45"/>
      <c r="I85" s="52"/>
      <c r="J85" s="36">
        <v>583</v>
      </c>
      <c r="K85" s="45"/>
      <c r="L85" s="45"/>
      <c r="M85" s="59"/>
      <c r="N85" s="21"/>
      <c r="O85" s="21"/>
      <c r="P85" s="21"/>
      <c r="Q85" s="21"/>
      <c r="R85" s="21"/>
      <c r="S85" s="21"/>
      <c r="T85" s="21"/>
      <c r="U85" s="21"/>
      <c r="V85" s="21"/>
      <c r="W85" s="21"/>
      <c r="X85" s="21"/>
      <c r="Y85" s="21"/>
      <c r="Z85" s="21"/>
    </row>
    <row r="86" spans="1:26">
      <c r="A86" s="19" t="s">
        <v>5</v>
      </c>
      <c r="B86" s="35">
        <v>16</v>
      </c>
      <c r="C86" s="44"/>
      <c r="D86" s="44"/>
      <c r="E86" s="51"/>
      <c r="F86" s="35">
        <v>71</v>
      </c>
      <c r="G86" s="44"/>
      <c r="H86" s="44"/>
      <c r="I86" s="51"/>
      <c r="J86" s="35">
        <v>87</v>
      </c>
      <c r="K86" s="44"/>
      <c r="L86" s="44"/>
      <c r="M86" s="58"/>
      <c r="N86" s="21"/>
      <c r="O86" s="21"/>
      <c r="P86" s="21"/>
      <c r="Q86" s="21"/>
      <c r="R86" s="21"/>
      <c r="S86" s="21"/>
      <c r="T86" s="21"/>
      <c r="U86" s="21"/>
      <c r="V86" s="21"/>
      <c r="W86" s="21"/>
      <c r="X86" s="21"/>
      <c r="Y86" s="21"/>
      <c r="Z86" s="21"/>
    </row>
    <row r="87" spans="1:26">
      <c r="A87" s="27" t="s">
        <v>39</v>
      </c>
      <c r="B87" s="39">
        <f>SUM(B66:E86)</f>
        <v>45937</v>
      </c>
      <c r="C87" s="47"/>
      <c r="D87" s="47"/>
      <c r="E87" s="53"/>
      <c r="F87" s="39">
        <f>SUM(F66:I86)</f>
        <v>48635</v>
      </c>
      <c r="G87" s="47"/>
      <c r="H87" s="47"/>
      <c r="I87" s="53"/>
      <c r="J87" s="39">
        <f>SUM(J66:M86)</f>
        <v>94572</v>
      </c>
      <c r="K87" s="47"/>
      <c r="L87" s="47"/>
      <c r="M87" s="53"/>
      <c r="N87" s="21"/>
      <c r="O87" s="21"/>
      <c r="P87" s="21"/>
      <c r="Q87" s="21"/>
      <c r="R87" s="21"/>
      <c r="S87" s="21"/>
      <c r="T87" s="21"/>
      <c r="U87" s="21"/>
      <c r="V87" s="21"/>
      <c r="W87" s="21"/>
      <c r="X87" s="21"/>
      <c r="Y87" s="21"/>
      <c r="Z87" s="21"/>
    </row>
    <row r="88" spans="1:26">
      <c r="A88" s="13"/>
      <c r="B88" s="8"/>
      <c r="C88" s="8"/>
      <c r="D88" s="8"/>
      <c r="E88" s="8"/>
      <c r="F88" s="8"/>
      <c r="G88" s="8"/>
      <c r="H88" s="8"/>
      <c r="I88" s="8"/>
      <c r="J88" s="8"/>
      <c r="K88" s="8"/>
      <c r="L88" s="8"/>
      <c r="M88" s="13"/>
      <c r="N88" s="13"/>
      <c r="O88" s="13"/>
      <c r="P88" s="13"/>
      <c r="Q88" s="13"/>
      <c r="R88" s="13"/>
      <c r="S88" s="13"/>
      <c r="T88" s="13"/>
      <c r="U88" s="13"/>
      <c r="V88" s="13"/>
      <c r="W88" s="13"/>
      <c r="X88" s="13"/>
      <c r="Y88" s="13"/>
      <c r="Z88" s="13"/>
    </row>
    <row r="89" spans="1:26">
      <c r="A89" s="13"/>
      <c r="B89" s="8"/>
      <c r="C89" s="8"/>
      <c r="D89" s="8"/>
      <c r="E89" s="8"/>
      <c r="F89" s="8"/>
      <c r="G89" s="8"/>
      <c r="H89" s="8"/>
      <c r="I89" s="8"/>
      <c r="J89" s="8"/>
      <c r="K89" s="8"/>
      <c r="L89" s="8"/>
      <c r="M89" s="13"/>
      <c r="N89" s="13"/>
      <c r="O89" s="13"/>
      <c r="P89" s="13"/>
      <c r="Q89" s="13"/>
      <c r="R89" s="13"/>
      <c r="S89" s="13"/>
      <c r="T89" s="13"/>
      <c r="U89" s="13"/>
      <c r="V89" s="13"/>
      <c r="W89" s="13"/>
      <c r="X89" s="13"/>
      <c r="Y89" s="13"/>
      <c r="Z89" s="13"/>
    </row>
    <row r="90" spans="1:26">
      <c r="A90" s="28" t="s">
        <v>33</v>
      </c>
      <c r="B90" s="40">
        <f>SUM(B66:E68)</f>
        <v>6901</v>
      </c>
      <c r="C90" s="48"/>
      <c r="D90" s="48"/>
      <c r="E90" s="54"/>
      <c r="F90" s="40">
        <f>SUM(F66:I68)</f>
        <v>6631</v>
      </c>
      <c r="G90" s="48"/>
      <c r="H90" s="48"/>
      <c r="I90" s="54"/>
      <c r="J90" s="40">
        <f>SUM(J66:M68)</f>
        <v>13532</v>
      </c>
      <c r="K90" s="48"/>
      <c r="L90" s="48"/>
      <c r="M90" s="54"/>
      <c r="N90" s="13"/>
      <c r="O90" s="13"/>
      <c r="P90" s="13"/>
      <c r="Q90" s="13"/>
      <c r="R90" s="13"/>
      <c r="S90" s="13"/>
      <c r="T90" s="13"/>
      <c r="U90" s="13"/>
      <c r="V90" s="13"/>
      <c r="W90" s="13"/>
      <c r="X90" s="13"/>
      <c r="Y90" s="13"/>
      <c r="Z90" s="13"/>
    </row>
    <row r="91" spans="1:26">
      <c r="A91" s="29" t="s">
        <v>2</v>
      </c>
      <c r="B91" s="41">
        <f>B90/B87</f>
        <v>0.15022748546922959</v>
      </c>
      <c r="C91" s="49"/>
      <c r="D91" s="49"/>
      <c r="E91" s="55"/>
      <c r="F91" s="41">
        <f>F90/F87</f>
        <v>0.13634214043384393</v>
      </c>
      <c r="G91" s="49"/>
      <c r="H91" s="49"/>
      <c r="I91" s="55"/>
      <c r="J91" s="41">
        <f>J90/J87</f>
        <v>0.14308674872055155</v>
      </c>
      <c r="K91" s="49"/>
      <c r="L91" s="49"/>
      <c r="M91" s="55"/>
      <c r="N91" s="13"/>
      <c r="O91" s="13"/>
      <c r="P91" s="13"/>
      <c r="Q91" s="13"/>
      <c r="R91" s="13"/>
      <c r="S91" s="13"/>
      <c r="T91" s="13"/>
      <c r="U91" s="13"/>
      <c r="V91" s="13"/>
      <c r="W91" s="13"/>
      <c r="X91" s="13"/>
      <c r="Y91" s="13"/>
      <c r="Z91" s="13"/>
    </row>
    <row r="92" spans="1:26">
      <c r="A92" s="30" t="s">
        <v>50</v>
      </c>
      <c r="B92" s="39">
        <f>SUM(B79:E86)</f>
        <v>11065</v>
      </c>
      <c r="C92" s="47"/>
      <c r="D92" s="47"/>
      <c r="E92" s="53"/>
      <c r="F92" s="39">
        <f>SUM(F79:I86)</f>
        <v>14415</v>
      </c>
      <c r="G92" s="47"/>
      <c r="H92" s="47"/>
      <c r="I92" s="53"/>
      <c r="J92" s="39">
        <f>SUM(J79:M86)</f>
        <v>25480</v>
      </c>
      <c r="K92" s="47"/>
      <c r="L92" s="47"/>
      <c r="M92" s="53"/>
      <c r="N92" s="13"/>
      <c r="O92" s="13"/>
      <c r="P92" s="13"/>
      <c r="Q92" s="13"/>
      <c r="R92" s="13"/>
      <c r="S92" s="13"/>
      <c r="T92" s="13"/>
      <c r="U92" s="13"/>
      <c r="V92" s="13"/>
      <c r="W92" s="13"/>
      <c r="X92" s="13"/>
      <c r="Y92" s="13"/>
      <c r="Z92" s="13"/>
    </row>
    <row r="93" spans="1:26">
      <c r="A93" s="31" t="s">
        <v>2</v>
      </c>
      <c r="B93" s="42">
        <f>B92/B87</f>
        <v>0.24087337005028625</v>
      </c>
      <c r="C93" s="50"/>
      <c r="D93" s="50"/>
      <c r="E93" s="56"/>
      <c r="F93" s="42">
        <f>F92/F87</f>
        <v>0.29639148761180217</v>
      </c>
      <c r="G93" s="50"/>
      <c r="H93" s="50"/>
      <c r="I93" s="56"/>
      <c r="J93" s="42">
        <f>J92/J87</f>
        <v>0.26942435393139619</v>
      </c>
      <c r="K93" s="50"/>
      <c r="L93" s="50"/>
      <c r="M93" s="56"/>
      <c r="N93" s="21"/>
      <c r="O93" s="21"/>
      <c r="P93" s="21"/>
      <c r="Q93" s="21"/>
      <c r="R93" s="21"/>
      <c r="S93" s="21"/>
      <c r="T93" s="21"/>
      <c r="U93" s="21"/>
      <c r="V93" s="21"/>
      <c r="W93" s="21"/>
      <c r="X93" s="21"/>
      <c r="Y93" s="21"/>
      <c r="Z93" s="21"/>
    </row>
  </sheetData>
  <mergeCells count="403">
    <mergeCell ref="A1:Z1"/>
    <mergeCell ref="A4:N4"/>
    <mergeCell ref="O4:Z4"/>
    <mergeCell ref="A5:Z5"/>
    <mergeCell ref="B6:M6"/>
    <mergeCell ref="O6:Z6"/>
    <mergeCell ref="B7:E7"/>
    <mergeCell ref="F7:I7"/>
    <mergeCell ref="J7:M7"/>
    <mergeCell ref="O7:R7"/>
    <mergeCell ref="S7:V7"/>
    <mergeCell ref="W7:Z7"/>
    <mergeCell ref="B8:E8"/>
    <mergeCell ref="F8:I8"/>
    <mergeCell ref="J8:M8"/>
    <mergeCell ref="O8:R8"/>
    <mergeCell ref="S8:V8"/>
    <mergeCell ref="W8:Z8"/>
    <mergeCell ref="B9:E9"/>
    <mergeCell ref="F9:I9"/>
    <mergeCell ref="J9:M9"/>
    <mergeCell ref="O9:R9"/>
    <mergeCell ref="S9:V9"/>
    <mergeCell ref="W9:Z9"/>
    <mergeCell ref="B10:E10"/>
    <mergeCell ref="F10:I10"/>
    <mergeCell ref="J10:M10"/>
    <mergeCell ref="O10:R10"/>
    <mergeCell ref="S10:V10"/>
    <mergeCell ref="W10:Z10"/>
    <mergeCell ref="B11:E11"/>
    <mergeCell ref="F11:I11"/>
    <mergeCell ref="J11:M11"/>
    <mergeCell ref="O11:R11"/>
    <mergeCell ref="S11:V11"/>
    <mergeCell ref="W11:Z11"/>
    <mergeCell ref="B12:E12"/>
    <mergeCell ref="F12:I12"/>
    <mergeCell ref="J12:M12"/>
    <mergeCell ref="O12:R12"/>
    <mergeCell ref="S12:V12"/>
    <mergeCell ref="W12:Z12"/>
    <mergeCell ref="B13:E13"/>
    <mergeCell ref="F13:I13"/>
    <mergeCell ref="J13:M13"/>
    <mergeCell ref="O13:R13"/>
    <mergeCell ref="S13:V13"/>
    <mergeCell ref="W13:Z13"/>
    <mergeCell ref="B14:E14"/>
    <mergeCell ref="F14:I14"/>
    <mergeCell ref="J14:M14"/>
    <mergeCell ref="O14:R14"/>
    <mergeCell ref="S14:V14"/>
    <mergeCell ref="W14:Z14"/>
    <mergeCell ref="B15:E15"/>
    <mergeCell ref="F15:I15"/>
    <mergeCell ref="J15:M15"/>
    <mergeCell ref="O15:R15"/>
    <mergeCell ref="S15:V15"/>
    <mergeCell ref="W15:Z15"/>
    <mergeCell ref="B16:E16"/>
    <mergeCell ref="F16:I16"/>
    <mergeCell ref="J16:M16"/>
    <mergeCell ref="O16:R16"/>
    <mergeCell ref="S16:V16"/>
    <mergeCell ref="W16:Z16"/>
    <mergeCell ref="B17:E17"/>
    <mergeCell ref="F17:I17"/>
    <mergeCell ref="J17:M17"/>
    <mergeCell ref="O17:R17"/>
    <mergeCell ref="S17:V17"/>
    <mergeCell ref="W17:Z17"/>
    <mergeCell ref="B18:E18"/>
    <mergeCell ref="F18:I18"/>
    <mergeCell ref="J18:M18"/>
    <mergeCell ref="O18:R18"/>
    <mergeCell ref="S18:V18"/>
    <mergeCell ref="W18:Z18"/>
    <mergeCell ref="B19:E19"/>
    <mergeCell ref="F19:I19"/>
    <mergeCell ref="J19:M19"/>
    <mergeCell ref="O19:R19"/>
    <mergeCell ref="S19:V19"/>
    <mergeCell ref="W19:Z19"/>
    <mergeCell ref="B20:E20"/>
    <mergeCell ref="F20:I20"/>
    <mergeCell ref="J20:M20"/>
    <mergeCell ref="O20:R20"/>
    <mergeCell ref="S20:V20"/>
    <mergeCell ref="W20:Z20"/>
    <mergeCell ref="B21:E21"/>
    <mergeCell ref="F21:I21"/>
    <mergeCell ref="J21:M21"/>
    <mergeCell ref="O21:R21"/>
    <mergeCell ref="S21:V21"/>
    <mergeCell ref="W21:Z21"/>
    <mergeCell ref="B22:E22"/>
    <mergeCell ref="F22:I22"/>
    <mergeCell ref="J22:M22"/>
    <mergeCell ref="O22:R22"/>
    <mergeCell ref="S22:V22"/>
    <mergeCell ref="W22:Z22"/>
    <mergeCell ref="B23:E23"/>
    <mergeCell ref="F23:I23"/>
    <mergeCell ref="J23:M23"/>
    <mergeCell ref="O23:R23"/>
    <mergeCell ref="S23:V23"/>
    <mergeCell ref="W23:Z23"/>
    <mergeCell ref="B24:E24"/>
    <mergeCell ref="F24:I24"/>
    <mergeCell ref="J24:M24"/>
    <mergeCell ref="O24:R24"/>
    <mergeCell ref="S24:V24"/>
    <mergeCell ref="W24:Z24"/>
    <mergeCell ref="B25:E25"/>
    <mergeCell ref="F25:I25"/>
    <mergeCell ref="J25:M25"/>
    <mergeCell ref="O25:R25"/>
    <mergeCell ref="S25:V25"/>
    <mergeCell ref="W25:Z25"/>
    <mergeCell ref="B26:E26"/>
    <mergeCell ref="F26:I26"/>
    <mergeCell ref="J26:M26"/>
    <mergeCell ref="O26:R26"/>
    <mergeCell ref="S26:V26"/>
    <mergeCell ref="W26:Z26"/>
    <mergeCell ref="B27:E27"/>
    <mergeCell ref="F27:I27"/>
    <mergeCell ref="J27:M27"/>
    <mergeCell ref="O27:R27"/>
    <mergeCell ref="S27:V27"/>
    <mergeCell ref="W27:Z27"/>
    <mergeCell ref="B28:E28"/>
    <mergeCell ref="F28:I28"/>
    <mergeCell ref="J28:M28"/>
    <mergeCell ref="O28:R28"/>
    <mergeCell ref="S28:V28"/>
    <mergeCell ref="W28:Z28"/>
    <mergeCell ref="B29:E29"/>
    <mergeCell ref="F29:I29"/>
    <mergeCell ref="J29:M29"/>
    <mergeCell ref="O29:R29"/>
    <mergeCell ref="S29:V29"/>
    <mergeCell ref="W29:Z29"/>
    <mergeCell ref="B30:E30"/>
    <mergeCell ref="F30:I30"/>
    <mergeCell ref="J30:M30"/>
    <mergeCell ref="O30:R30"/>
    <mergeCell ref="S30:V30"/>
    <mergeCell ref="W30:Z30"/>
    <mergeCell ref="B31:E31"/>
    <mergeCell ref="F31:I31"/>
    <mergeCell ref="J31:M31"/>
    <mergeCell ref="O31:R31"/>
    <mergeCell ref="S31:V31"/>
    <mergeCell ref="W31:Z31"/>
    <mergeCell ref="B32:E32"/>
    <mergeCell ref="F32:I32"/>
    <mergeCell ref="J32:M32"/>
    <mergeCell ref="O32:R32"/>
    <mergeCell ref="S32:V32"/>
    <mergeCell ref="W32:Z32"/>
    <mergeCell ref="B33:E33"/>
    <mergeCell ref="F33:I33"/>
    <mergeCell ref="J33:M33"/>
    <mergeCell ref="O33:R33"/>
    <mergeCell ref="S33:V33"/>
    <mergeCell ref="W33:Z33"/>
    <mergeCell ref="B34:E34"/>
    <mergeCell ref="F34:I34"/>
    <mergeCell ref="J34:M34"/>
    <mergeCell ref="O34:R34"/>
    <mergeCell ref="S34:V34"/>
    <mergeCell ref="W34:Z34"/>
    <mergeCell ref="B35:E35"/>
    <mergeCell ref="F35:I35"/>
    <mergeCell ref="J35:M35"/>
    <mergeCell ref="O35:R35"/>
    <mergeCell ref="S35:V35"/>
    <mergeCell ref="W35:Z35"/>
    <mergeCell ref="B36:E36"/>
    <mergeCell ref="F36:I36"/>
    <mergeCell ref="J36:M36"/>
    <mergeCell ref="O36:R36"/>
    <mergeCell ref="S36:V36"/>
    <mergeCell ref="W36:Z36"/>
    <mergeCell ref="B37:E37"/>
    <mergeCell ref="F37:I37"/>
    <mergeCell ref="J37:M37"/>
    <mergeCell ref="O37:R37"/>
    <mergeCell ref="S37:V37"/>
    <mergeCell ref="W37:Z37"/>
    <mergeCell ref="B38:E38"/>
    <mergeCell ref="F38:I38"/>
    <mergeCell ref="J38:M38"/>
    <mergeCell ref="O38:R38"/>
    <mergeCell ref="S38:V38"/>
    <mergeCell ref="W38:Z38"/>
    <mergeCell ref="B39:E39"/>
    <mergeCell ref="F39:I39"/>
    <mergeCell ref="J39:M39"/>
    <mergeCell ref="O39:R39"/>
    <mergeCell ref="S39:V39"/>
    <mergeCell ref="W39:Z39"/>
    <mergeCell ref="B40:E40"/>
    <mergeCell ref="F40:I40"/>
    <mergeCell ref="J40:M40"/>
    <mergeCell ref="O40:R40"/>
    <mergeCell ref="S40:V40"/>
    <mergeCell ref="W40:Z40"/>
    <mergeCell ref="B41:E41"/>
    <mergeCell ref="F41:I41"/>
    <mergeCell ref="J41:M41"/>
    <mergeCell ref="O41:R41"/>
    <mergeCell ref="S41:V41"/>
    <mergeCell ref="W41:Z41"/>
    <mergeCell ref="B42:E42"/>
    <mergeCell ref="F42:I42"/>
    <mergeCell ref="J42:M42"/>
    <mergeCell ref="O42:R42"/>
    <mergeCell ref="S42:V42"/>
    <mergeCell ref="W42:Z42"/>
    <mergeCell ref="B43:E43"/>
    <mergeCell ref="F43:I43"/>
    <mergeCell ref="J43:M43"/>
    <mergeCell ref="O43:R43"/>
    <mergeCell ref="S43:V43"/>
    <mergeCell ref="W43:Z43"/>
    <mergeCell ref="B44:E44"/>
    <mergeCell ref="F44:I44"/>
    <mergeCell ref="J44:M44"/>
    <mergeCell ref="O44:R44"/>
    <mergeCell ref="S44:V44"/>
    <mergeCell ref="W44:Z44"/>
    <mergeCell ref="B45:E45"/>
    <mergeCell ref="F45:I45"/>
    <mergeCell ref="J45:M45"/>
    <mergeCell ref="O45:R45"/>
    <mergeCell ref="S45:V45"/>
    <mergeCell ref="W45:Z45"/>
    <mergeCell ref="B46:E46"/>
    <mergeCell ref="F46:I46"/>
    <mergeCell ref="J46:M46"/>
    <mergeCell ref="O46:R46"/>
    <mergeCell ref="S46:V46"/>
    <mergeCell ref="W46:Z46"/>
    <mergeCell ref="B47:E47"/>
    <mergeCell ref="F47:I47"/>
    <mergeCell ref="J47:M47"/>
    <mergeCell ref="O47:R47"/>
    <mergeCell ref="S47:V47"/>
    <mergeCell ref="W47:Z47"/>
    <mergeCell ref="B48:E48"/>
    <mergeCell ref="F48:I48"/>
    <mergeCell ref="J48:M48"/>
    <mergeCell ref="O48:R48"/>
    <mergeCell ref="S48:V48"/>
    <mergeCell ref="W48:Z48"/>
    <mergeCell ref="B49:E49"/>
    <mergeCell ref="F49:I49"/>
    <mergeCell ref="J49:M49"/>
    <mergeCell ref="O49:R49"/>
    <mergeCell ref="S49:V49"/>
    <mergeCell ref="W49:Z49"/>
    <mergeCell ref="B50:E50"/>
    <mergeCell ref="F50:I50"/>
    <mergeCell ref="J50:M50"/>
    <mergeCell ref="O50:R50"/>
    <mergeCell ref="S50:V50"/>
    <mergeCell ref="W50:Z50"/>
    <mergeCell ref="B51:E51"/>
    <mergeCell ref="F51:I51"/>
    <mergeCell ref="J51:M51"/>
    <mergeCell ref="O51:R51"/>
    <mergeCell ref="S51:V51"/>
    <mergeCell ref="W51:Z51"/>
    <mergeCell ref="B52:E52"/>
    <mergeCell ref="F52:I52"/>
    <mergeCell ref="J52:M52"/>
    <mergeCell ref="O52:R52"/>
    <mergeCell ref="S52:V52"/>
    <mergeCell ref="W52:Z52"/>
    <mergeCell ref="B53:E53"/>
    <mergeCell ref="F53:I53"/>
    <mergeCell ref="J53:M53"/>
    <mergeCell ref="O53:R53"/>
    <mergeCell ref="S53:V53"/>
    <mergeCell ref="W53:Z53"/>
    <mergeCell ref="B54:E54"/>
    <mergeCell ref="F54:I54"/>
    <mergeCell ref="J54:M54"/>
    <mergeCell ref="O54:R54"/>
    <mergeCell ref="S54:V54"/>
    <mergeCell ref="W54:Z54"/>
    <mergeCell ref="B55:E55"/>
    <mergeCell ref="F55:I55"/>
    <mergeCell ref="J55:M55"/>
    <mergeCell ref="O55:R55"/>
    <mergeCell ref="S55:V55"/>
    <mergeCell ref="W55:Z55"/>
    <mergeCell ref="B56:E56"/>
    <mergeCell ref="F56:I56"/>
    <mergeCell ref="J56:M56"/>
    <mergeCell ref="O56:R56"/>
    <mergeCell ref="S56:V56"/>
    <mergeCell ref="W56:Z56"/>
    <mergeCell ref="B57:E57"/>
    <mergeCell ref="F57:I57"/>
    <mergeCell ref="J57:M57"/>
    <mergeCell ref="O57:R57"/>
    <mergeCell ref="S57:V57"/>
    <mergeCell ref="W57:Z57"/>
    <mergeCell ref="B58:E58"/>
    <mergeCell ref="F58:I58"/>
    <mergeCell ref="J58:M58"/>
    <mergeCell ref="O58:R58"/>
    <mergeCell ref="S58:V58"/>
    <mergeCell ref="W58:Z58"/>
    <mergeCell ref="A63:M63"/>
    <mergeCell ref="B64:M64"/>
    <mergeCell ref="B65:E65"/>
    <mergeCell ref="F65:I65"/>
    <mergeCell ref="J65:M65"/>
    <mergeCell ref="B66:E66"/>
    <mergeCell ref="F66:I66"/>
    <mergeCell ref="J66:M66"/>
    <mergeCell ref="B67:E67"/>
    <mergeCell ref="F67:I67"/>
    <mergeCell ref="J67:M67"/>
    <mergeCell ref="B68:E68"/>
    <mergeCell ref="F68:I68"/>
    <mergeCell ref="J68:M68"/>
    <mergeCell ref="B69:E69"/>
    <mergeCell ref="F69:I69"/>
    <mergeCell ref="J69:M69"/>
    <mergeCell ref="B70:E70"/>
    <mergeCell ref="F70:I70"/>
    <mergeCell ref="J70:M70"/>
    <mergeCell ref="B71:E71"/>
    <mergeCell ref="F71:I71"/>
    <mergeCell ref="J71:M71"/>
    <mergeCell ref="B72:E72"/>
    <mergeCell ref="F72:I72"/>
    <mergeCell ref="J72:M72"/>
    <mergeCell ref="B73:E73"/>
    <mergeCell ref="F73:I73"/>
    <mergeCell ref="J73:M73"/>
    <mergeCell ref="B74:E74"/>
    <mergeCell ref="F74:I74"/>
    <mergeCell ref="J74:M74"/>
    <mergeCell ref="B75:E75"/>
    <mergeCell ref="F75:I75"/>
    <mergeCell ref="J75:M75"/>
    <mergeCell ref="B76:E76"/>
    <mergeCell ref="F76:I76"/>
    <mergeCell ref="J76:M76"/>
    <mergeCell ref="B77:E77"/>
    <mergeCell ref="F77:I77"/>
    <mergeCell ref="J77:M77"/>
    <mergeCell ref="B78:E78"/>
    <mergeCell ref="F78:I78"/>
    <mergeCell ref="J78:M78"/>
    <mergeCell ref="B79:E79"/>
    <mergeCell ref="F79:I79"/>
    <mergeCell ref="J79:M79"/>
    <mergeCell ref="B80:E80"/>
    <mergeCell ref="F80:I80"/>
    <mergeCell ref="J80:M80"/>
    <mergeCell ref="B81:E81"/>
    <mergeCell ref="F81:I81"/>
    <mergeCell ref="J81:M81"/>
    <mergeCell ref="B82:E82"/>
    <mergeCell ref="F82:I82"/>
    <mergeCell ref="J82:M82"/>
    <mergeCell ref="B83:E83"/>
    <mergeCell ref="F83:I83"/>
    <mergeCell ref="J83:M83"/>
    <mergeCell ref="B84:E84"/>
    <mergeCell ref="F84:I84"/>
    <mergeCell ref="J84:M84"/>
    <mergeCell ref="B85:E85"/>
    <mergeCell ref="F85:I85"/>
    <mergeCell ref="J85:M85"/>
    <mergeCell ref="B86:E86"/>
    <mergeCell ref="F86:I86"/>
    <mergeCell ref="J86:M86"/>
    <mergeCell ref="B87:E87"/>
    <mergeCell ref="F87:I87"/>
    <mergeCell ref="J87:M87"/>
    <mergeCell ref="B90:E90"/>
    <mergeCell ref="F90:I90"/>
    <mergeCell ref="J90:M90"/>
    <mergeCell ref="B91:E91"/>
    <mergeCell ref="F91:I91"/>
    <mergeCell ref="J91:M91"/>
    <mergeCell ref="B92:E92"/>
    <mergeCell ref="F92:I92"/>
    <mergeCell ref="J92:M92"/>
    <mergeCell ref="B93:E93"/>
    <mergeCell ref="F93:I93"/>
    <mergeCell ref="J93:M93"/>
    <mergeCell ref="A2:Z3"/>
    <mergeCell ref="A61:M62"/>
  </mergeCells>
  <phoneticPr fontId="19"/>
  <printOptions horizontalCentered="1" verticalCentered="1"/>
  <pageMargins left="0.70866141732283472" right="0.70866141732283472" top="0.59055118110236227" bottom="0.59055118110236227" header="0.31496062992125984" footer="0.31496062992125984"/>
  <pageSetup paperSize="9" scale="66" fitToWidth="1" fitToHeight="0" orientation="portrait" usePrinterDefaults="1" r:id="rId1"/>
  <rowBreaks count="1" manualBreakCount="1">
    <brk id="94" max="255" man="1"/>
  </row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 codeName="Sheet4">
    <tabColor indexed="13"/>
  </sheetPr>
  <dimension ref="A1:Z93"/>
  <sheetViews>
    <sheetView workbookViewId="0">
      <selection sqref="A1:Z1"/>
    </sheetView>
  </sheetViews>
  <sheetFormatPr defaultRowHeight="13.5"/>
  <cols>
    <col min="1" max="1" width="8.75" style="1" customWidth="1"/>
    <col min="2" max="2" width="8.5" style="1" customWidth="1"/>
    <col min="3" max="3" width="2.125" style="1" customWidth="1"/>
    <col min="4" max="4" width="6" style="1" customWidth="1"/>
    <col min="5" max="5" width="2.125" style="1" customWidth="1"/>
    <col min="6" max="6" width="8.5" style="1" customWidth="1"/>
    <col min="7" max="7" width="2.125" style="1" customWidth="1"/>
    <col min="8" max="8" width="6" style="1" customWidth="1"/>
    <col min="9" max="9" width="2.125" style="1" customWidth="1"/>
    <col min="10" max="10" width="8.5" style="1" customWidth="1"/>
    <col min="11" max="11" width="2.125" style="1" customWidth="1"/>
    <col min="12" max="12" width="6" style="1" customWidth="1"/>
    <col min="13" max="13" width="2.125" style="1" customWidth="1"/>
    <col min="14" max="14" width="8.75" style="1" customWidth="1"/>
    <col min="15" max="15" width="8.5" style="1" customWidth="1"/>
    <col min="16" max="16" width="2.125" style="1" customWidth="1"/>
    <col min="17" max="17" width="6" style="1" customWidth="1"/>
    <col min="18" max="18" width="2.125" style="1" customWidth="1"/>
    <col min="19" max="19" width="8.5" style="1" customWidth="1"/>
    <col min="20" max="20" width="2.125" style="1" customWidth="1"/>
    <col min="21" max="21" width="6" style="1" customWidth="1"/>
    <col min="22" max="22" width="2.125" style="1" customWidth="1"/>
    <col min="23" max="23" width="7.5" style="1" customWidth="1"/>
    <col min="24" max="24" width="2.125" style="1" customWidth="1"/>
    <col min="25" max="25" width="6" style="1" customWidth="1"/>
    <col min="26" max="26" width="2.125" style="1" customWidth="1"/>
    <col min="27" max="16384" width="9" style="1" bestFit="1" customWidth="1"/>
  </cols>
  <sheetData>
    <row r="1" spans="1:26">
      <c r="A1" s="13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13"/>
      <c r="U1" s="13"/>
      <c r="V1" s="13"/>
      <c r="W1" s="13"/>
      <c r="X1" s="13"/>
      <c r="Y1" s="13"/>
      <c r="Z1" s="13"/>
    </row>
    <row r="2" spans="1:26" ht="13.5" customHeight="1">
      <c r="A2" s="14" t="s">
        <v>26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</row>
    <row r="3" spans="1:26" ht="13.5" customHeight="1">
      <c r="A3" s="13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</row>
    <row r="4" spans="1:26">
      <c r="A4" s="15" t="s">
        <v>64</v>
      </c>
      <c r="B4" s="32"/>
      <c r="C4" s="32"/>
      <c r="D4" s="32"/>
      <c r="E4" s="32"/>
      <c r="F4" s="32"/>
      <c r="G4" s="32"/>
      <c r="H4" s="32"/>
      <c r="I4" s="32"/>
      <c r="J4" s="32"/>
      <c r="K4" s="32"/>
      <c r="L4" s="32"/>
      <c r="M4" s="32"/>
      <c r="N4" s="32"/>
      <c r="O4" s="63" t="s">
        <v>71</v>
      </c>
      <c r="P4" s="64"/>
      <c r="Q4" s="64"/>
      <c r="R4" s="64"/>
      <c r="S4" s="64"/>
      <c r="T4" s="64"/>
      <c r="U4" s="64"/>
      <c r="V4" s="64"/>
      <c r="W4" s="64"/>
      <c r="X4" s="64"/>
      <c r="Y4" s="64"/>
      <c r="Z4" s="64"/>
    </row>
    <row r="5" spans="1:26">
      <c r="A5" s="16"/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</row>
    <row r="6" spans="1:26">
      <c r="A6" s="17" t="s">
        <v>47</v>
      </c>
      <c r="B6" s="33" t="s">
        <v>23</v>
      </c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17" t="s">
        <v>47</v>
      </c>
      <c r="O6" s="33" t="s">
        <v>23</v>
      </c>
      <c r="P6" s="43"/>
      <c r="Q6" s="43"/>
      <c r="R6" s="43"/>
      <c r="S6" s="43"/>
      <c r="T6" s="43"/>
      <c r="U6" s="43"/>
      <c r="V6" s="43"/>
      <c r="W6" s="43"/>
      <c r="X6" s="57"/>
      <c r="Y6" s="57"/>
      <c r="Z6" s="57"/>
    </row>
    <row r="7" spans="1:26">
      <c r="A7" s="18" t="s">
        <v>48</v>
      </c>
      <c r="B7" s="34" t="s">
        <v>15</v>
      </c>
      <c r="C7" s="43"/>
      <c r="D7" s="43"/>
      <c r="E7" s="43"/>
      <c r="F7" s="34" t="s">
        <v>17</v>
      </c>
      <c r="G7" s="43"/>
      <c r="H7" s="43"/>
      <c r="I7" s="43"/>
      <c r="J7" s="34" t="s">
        <v>51</v>
      </c>
      <c r="K7" s="43"/>
      <c r="L7" s="43"/>
      <c r="M7" s="43"/>
      <c r="N7" s="18" t="s">
        <v>48</v>
      </c>
      <c r="O7" s="34" t="s">
        <v>15</v>
      </c>
      <c r="P7" s="43"/>
      <c r="Q7" s="43"/>
      <c r="R7" s="43"/>
      <c r="S7" s="34" t="s">
        <v>17</v>
      </c>
      <c r="T7" s="43"/>
      <c r="U7" s="43"/>
      <c r="V7" s="43"/>
      <c r="W7" s="34" t="s">
        <v>51</v>
      </c>
      <c r="X7" s="57"/>
      <c r="Y7" s="57"/>
      <c r="Z7" s="57"/>
    </row>
    <row r="8" spans="1:26">
      <c r="A8" s="19">
        <v>0</v>
      </c>
      <c r="B8" s="35">
        <v>47</v>
      </c>
      <c r="C8" s="44"/>
      <c r="D8" s="44"/>
      <c r="E8" s="51"/>
      <c r="F8" s="35">
        <v>36</v>
      </c>
      <c r="G8" s="44"/>
      <c r="H8" s="44"/>
      <c r="I8" s="51"/>
      <c r="J8" s="35">
        <v>83</v>
      </c>
      <c r="K8" s="44"/>
      <c r="L8" s="44"/>
      <c r="M8" s="51"/>
      <c r="N8" s="60">
        <v>51</v>
      </c>
      <c r="O8" s="36">
        <v>158</v>
      </c>
      <c r="P8" s="45"/>
      <c r="Q8" s="45"/>
      <c r="R8" s="52"/>
      <c r="S8" s="36">
        <v>162</v>
      </c>
      <c r="T8" s="45"/>
      <c r="U8" s="45"/>
      <c r="V8" s="52"/>
      <c r="W8" s="36">
        <v>320</v>
      </c>
      <c r="X8" s="45"/>
      <c r="Y8" s="45"/>
      <c r="Z8" s="59"/>
    </row>
    <row r="9" spans="1:26">
      <c r="A9" s="20">
        <v>1</v>
      </c>
      <c r="B9" s="36">
        <v>46</v>
      </c>
      <c r="C9" s="45"/>
      <c r="D9" s="45"/>
      <c r="E9" s="52"/>
      <c r="F9" s="36">
        <v>55</v>
      </c>
      <c r="G9" s="45"/>
      <c r="H9" s="45"/>
      <c r="I9" s="52"/>
      <c r="J9" s="36">
        <v>101</v>
      </c>
      <c r="K9" s="45"/>
      <c r="L9" s="45"/>
      <c r="M9" s="52"/>
      <c r="N9" s="61">
        <v>52</v>
      </c>
      <c r="O9" s="35">
        <v>168</v>
      </c>
      <c r="P9" s="44"/>
      <c r="Q9" s="44"/>
      <c r="R9" s="51"/>
      <c r="S9" s="35">
        <v>164</v>
      </c>
      <c r="T9" s="44"/>
      <c r="U9" s="44"/>
      <c r="V9" s="51"/>
      <c r="W9" s="35">
        <v>332</v>
      </c>
      <c r="X9" s="44"/>
      <c r="Y9" s="44"/>
      <c r="Z9" s="58"/>
    </row>
    <row r="10" spans="1:26">
      <c r="A10" s="19">
        <v>2</v>
      </c>
      <c r="B10" s="35">
        <v>51</v>
      </c>
      <c r="C10" s="44"/>
      <c r="D10" s="44"/>
      <c r="E10" s="51"/>
      <c r="F10" s="35">
        <v>53</v>
      </c>
      <c r="G10" s="44"/>
      <c r="H10" s="44"/>
      <c r="I10" s="51"/>
      <c r="J10" s="35">
        <v>104</v>
      </c>
      <c r="K10" s="44"/>
      <c r="L10" s="44"/>
      <c r="M10" s="51"/>
      <c r="N10" s="60">
        <v>53</v>
      </c>
      <c r="O10" s="36">
        <v>164</v>
      </c>
      <c r="P10" s="45"/>
      <c r="Q10" s="45"/>
      <c r="R10" s="52"/>
      <c r="S10" s="36">
        <v>147</v>
      </c>
      <c r="T10" s="45"/>
      <c r="U10" s="45"/>
      <c r="V10" s="52"/>
      <c r="W10" s="36">
        <v>311</v>
      </c>
      <c r="X10" s="45"/>
      <c r="Y10" s="45"/>
      <c r="Z10" s="59"/>
    </row>
    <row r="11" spans="1:26">
      <c r="A11" s="20">
        <v>3</v>
      </c>
      <c r="B11" s="36">
        <v>67</v>
      </c>
      <c r="C11" s="45"/>
      <c r="D11" s="45"/>
      <c r="E11" s="52"/>
      <c r="F11" s="36">
        <v>51</v>
      </c>
      <c r="G11" s="45"/>
      <c r="H11" s="45"/>
      <c r="I11" s="52"/>
      <c r="J11" s="36">
        <v>118</v>
      </c>
      <c r="K11" s="45"/>
      <c r="L11" s="45"/>
      <c r="M11" s="52"/>
      <c r="N11" s="61">
        <v>54</v>
      </c>
      <c r="O11" s="35">
        <v>133</v>
      </c>
      <c r="P11" s="44"/>
      <c r="Q11" s="44"/>
      <c r="R11" s="51"/>
      <c r="S11" s="35">
        <v>136</v>
      </c>
      <c r="T11" s="44"/>
      <c r="U11" s="44"/>
      <c r="V11" s="51"/>
      <c r="W11" s="35">
        <v>269</v>
      </c>
      <c r="X11" s="44"/>
      <c r="Y11" s="44"/>
      <c r="Z11" s="58"/>
    </row>
    <row r="12" spans="1:26">
      <c r="A12" s="19">
        <v>4</v>
      </c>
      <c r="B12" s="35">
        <v>70</v>
      </c>
      <c r="C12" s="44"/>
      <c r="D12" s="44"/>
      <c r="E12" s="51"/>
      <c r="F12" s="35">
        <v>63</v>
      </c>
      <c r="G12" s="44"/>
      <c r="H12" s="44"/>
      <c r="I12" s="51"/>
      <c r="J12" s="35">
        <v>133</v>
      </c>
      <c r="K12" s="44"/>
      <c r="L12" s="44"/>
      <c r="M12" s="51"/>
      <c r="N12" s="60">
        <v>55</v>
      </c>
      <c r="O12" s="36">
        <v>140</v>
      </c>
      <c r="P12" s="45"/>
      <c r="Q12" s="45"/>
      <c r="R12" s="52"/>
      <c r="S12" s="36">
        <v>132</v>
      </c>
      <c r="T12" s="45"/>
      <c r="U12" s="45"/>
      <c r="V12" s="52"/>
      <c r="W12" s="36">
        <v>272</v>
      </c>
      <c r="X12" s="45"/>
      <c r="Y12" s="45"/>
      <c r="Z12" s="59"/>
    </row>
    <row r="13" spans="1:26">
      <c r="A13" s="20">
        <v>5</v>
      </c>
      <c r="B13" s="36">
        <v>86</v>
      </c>
      <c r="C13" s="45"/>
      <c r="D13" s="45"/>
      <c r="E13" s="52"/>
      <c r="F13" s="36">
        <v>66</v>
      </c>
      <c r="G13" s="45"/>
      <c r="H13" s="45"/>
      <c r="I13" s="52"/>
      <c r="J13" s="36">
        <v>152</v>
      </c>
      <c r="K13" s="45"/>
      <c r="L13" s="45"/>
      <c r="M13" s="52"/>
      <c r="N13" s="61">
        <v>56</v>
      </c>
      <c r="O13" s="35">
        <v>152</v>
      </c>
      <c r="P13" s="44"/>
      <c r="Q13" s="44"/>
      <c r="R13" s="51"/>
      <c r="S13" s="35">
        <v>157</v>
      </c>
      <c r="T13" s="44"/>
      <c r="U13" s="44"/>
      <c r="V13" s="51"/>
      <c r="W13" s="35">
        <v>309</v>
      </c>
      <c r="X13" s="44"/>
      <c r="Y13" s="44"/>
      <c r="Z13" s="58"/>
    </row>
    <row r="14" spans="1:26">
      <c r="A14" s="19">
        <v>6</v>
      </c>
      <c r="B14" s="35">
        <v>74</v>
      </c>
      <c r="C14" s="44"/>
      <c r="D14" s="44"/>
      <c r="E14" s="51"/>
      <c r="F14" s="35">
        <v>69</v>
      </c>
      <c r="G14" s="44"/>
      <c r="H14" s="44"/>
      <c r="I14" s="51"/>
      <c r="J14" s="35">
        <v>143</v>
      </c>
      <c r="K14" s="44"/>
      <c r="L14" s="44"/>
      <c r="M14" s="51"/>
      <c r="N14" s="60">
        <v>57</v>
      </c>
      <c r="O14" s="36">
        <v>145</v>
      </c>
      <c r="P14" s="45"/>
      <c r="Q14" s="45"/>
      <c r="R14" s="52"/>
      <c r="S14" s="36">
        <v>138</v>
      </c>
      <c r="T14" s="45"/>
      <c r="U14" s="45"/>
      <c r="V14" s="52"/>
      <c r="W14" s="36">
        <v>283</v>
      </c>
      <c r="X14" s="45"/>
      <c r="Y14" s="45"/>
      <c r="Z14" s="59"/>
    </row>
    <row r="15" spans="1:26">
      <c r="A15" s="20">
        <v>7</v>
      </c>
      <c r="B15" s="36">
        <v>82</v>
      </c>
      <c r="C15" s="45"/>
      <c r="D15" s="45"/>
      <c r="E15" s="52"/>
      <c r="F15" s="36">
        <v>81</v>
      </c>
      <c r="G15" s="45"/>
      <c r="H15" s="45"/>
      <c r="I15" s="52"/>
      <c r="J15" s="36">
        <v>163</v>
      </c>
      <c r="K15" s="45"/>
      <c r="L15" s="45"/>
      <c r="M15" s="52"/>
      <c r="N15" s="61">
        <v>58</v>
      </c>
      <c r="O15" s="35">
        <v>145</v>
      </c>
      <c r="P15" s="44"/>
      <c r="Q15" s="44"/>
      <c r="R15" s="51"/>
      <c r="S15" s="35">
        <v>125</v>
      </c>
      <c r="T15" s="44"/>
      <c r="U15" s="44"/>
      <c r="V15" s="51"/>
      <c r="W15" s="35">
        <v>270</v>
      </c>
      <c r="X15" s="44"/>
      <c r="Y15" s="44"/>
      <c r="Z15" s="58"/>
    </row>
    <row r="16" spans="1:26">
      <c r="A16" s="19">
        <v>8</v>
      </c>
      <c r="B16" s="35">
        <v>87</v>
      </c>
      <c r="C16" s="44"/>
      <c r="D16" s="44"/>
      <c r="E16" s="51"/>
      <c r="F16" s="35">
        <v>88</v>
      </c>
      <c r="G16" s="44"/>
      <c r="H16" s="44"/>
      <c r="I16" s="51"/>
      <c r="J16" s="35">
        <v>175</v>
      </c>
      <c r="K16" s="44"/>
      <c r="L16" s="44"/>
      <c r="M16" s="51"/>
      <c r="N16" s="60">
        <v>59</v>
      </c>
      <c r="O16" s="36">
        <v>144</v>
      </c>
      <c r="P16" s="45"/>
      <c r="Q16" s="45"/>
      <c r="R16" s="52"/>
      <c r="S16" s="36">
        <v>132</v>
      </c>
      <c r="T16" s="45"/>
      <c r="U16" s="45"/>
      <c r="V16" s="52"/>
      <c r="W16" s="36">
        <v>276</v>
      </c>
      <c r="X16" s="45"/>
      <c r="Y16" s="45"/>
      <c r="Z16" s="59"/>
    </row>
    <row r="17" spans="1:26">
      <c r="A17" s="20">
        <v>9</v>
      </c>
      <c r="B17" s="36">
        <v>123</v>
      </c>
      <c r="C17" s="45"/>
      <c r="D17" s="45"/>
      <c r="E17" s="52"/>
      <c r="F17" s="36">
        <v>77</v>
      </c>
      <c r="G17" s="45"/>
      <c r="H17" s="45"/>
      <c r="I17" s="52"/>
      <c r="J17" s="36">
        <v>200</v>
      </c>
      <c r="K17" s="45"/>
      <c r="L17" s="45"/>
      <c r="M17" s="52"/>
      <c r="N17" s="61">
        <v>60</v>
      </c>
      <c r="O17" s="35">
        <v>159</v>
      </c>
      <c r="P17" s="44"/>
      <c r="Q17" s="44"/>
      <c r="R17" s="51"/>
      <c r="S17" s="35">
        <v>148</v>
      </c>
      <c r="T17" s="44"/>
      <c r="U17" s="44"/>
      <c r="V17" s="51"/>
      <c r="W17" s="35">
        <v>307</v>
      </c>
      <c r="X17" s="44"/>
      <c r="Y17" s="44"/>
      <c r="Z17" s="58"/>
    </row>
    <row r="18" spans="1:26">
      <c r="A18" s="19">
        <v>10</v>
      </c>
      <c r="B18" s="35">
        <v>104</v>
      </c>
      <c r="C18" s="44"/>
      <c r="D18" s="44"/>
      <c r="E18" s="51"/>
      <c r="F18" s="35">
        <v>91</v>
      </c>
      <c r="G18" s="44"/>
      <c r="H18" s="44"/>
      <c r="I18" s="51"/>
      <c r="J18" s="35">
        <v>195</v>
      </c>
      <c r="K18" s="44"/>
      <c r="L18" s="44"/>
      <c r="M18" s="51"/>
      <c r="N18" s="60">
        <v>61</v>
      </c>
      <c r="O18" s="36">
        <v>154</v>
      </c>
      <c r="P18" s="45"/>
      <c r="Q18" s="45"/>
      <c r="R18" s="52"/>
      <c r="S18" s="36">
        <v>163</v>
      </c>
      <c r="T18" s="45"/>
      <c r="U18" s="45"/>
      <c r="V18" s="52"/>
      <c r="W18" s="36">
        <v>317</v>
      </c>
      <c r="X18" s="45"/>
      <c r="Y18" s="45"/>
      <c r="Z18" s="59"/>
    </row>
    <row r="19" spans="1:26">
      <c r="A19" s="20">
        <v>11</v>
      </c>
      <c r="B19" s="36">
        <v>103</v>
      </c>
      <c r="C19" s="45"/>
      <c r="D19" s="45"/>
      <c r="E19" s="52"/>
      <c r="F19" s="36">
        <v>98</v>
      </c>
      <c r="G19" s="45"/>
      <c r="H19" s="45"/>
      <c r="I19" s="52"/>
      <c r="J19" s="36">
        <v>201</v>
      </c>
      <c r="K19" s="45"/>
      <c r="L19" s="45"/>
      <c r="M19" s="52"/>
      <c r="N19" s="61">
        <v>62</v>
      </c>
      <c r="O19" s="35">
        <v>158</v>
      </c>
      <c r="P19" s="44"/>
      <c r="Q19" s="44"/>
      <c r="R19" s="51"/>
      <c r="S19" s="35">
        <v>142</v>
      </c>
      <c r="T19" s="44"/>
      <c r="U19" s="44"/>
      <c r="V19" s="51"/>
      <c r="W19" s="35">
        <v>300</v>
      </c>
      <c r="X19" s="44"/>
      <c r="Y19" s="44"/>
      <c r="Z19" s="58"/>
    </row>
    <row r="20" spans="1:26">
      <c r="A20" s="19">
        <v>12</v>
      </c>
      <c r="B20" s="35">
        <v>99</v>
      </c>
      <c r="C20" s="44"/>
      <c r="D20" s="44"/>
      <c r="E20" s="51"/>
      <c r="F20" s="35">
        <v>94</v>
      </c>
      <c r="G20" s="44"/>
      <c r="H20" s="44"/>
      <c r="I20" s="51"/>
      <c r="J20" s="35">
        <v>193</v>
      </c>
      <c r="K20" s="44"/>
      <c r="L20" s="44"/>
      <c r="M20" s="51"/>
      <c r="N20" s="60">
        <v>63</v>
      </c>
      <c r="O20" s="36">
        <v>140</v>
      </c>
      <c r="P20" s="45"/>
      <c r="Q20" s="45"/>
      <c r="R20" s="52"/>
      <c r="S20" s="36">
        <v>141</v>
      </c>
      <c r="T20" s="45"/>
      <c r="U20" s="45"/>
      <c r="V20" s="52"/>
      <c r="W20" s="36">
        <v>281</v>
      </c>
      <c r="X20" s="45"/>
      <c r="Y20" s="45"/>
      <c r="Z20" s="59"/>
    </row>
    <row r="21" spans="1:26">
      <c r="A21" s="20">
        <v>13</v>
      </c>
      <c r="B21" s="36">
        <v>110</v>
      </c>
      <c r="C21" s="45"/>
      <c r="D21" s="45"/>
      <c r="E21" s="52"/>
      <c r="F21" s="36">
        <v>109</v>
      </c>
      <c r="G21" s="45"/>
      <c r="H21" s="45"/>
      <c r="I21" s="52"/>
      <c r="J21" s="36">
        <v>219</v>
      </c>
      <c r="K21" s="45"/>
      <c r="L21" s="45"/>
      <c r="M21" s="52"/>
      <c r="N21" s="61">
        <v>64</v>
      </c>
      <c r="O21" s="35">
        <v>166</v>
      </c>
      <c r="P21" s="44"/>
      <c r="Q21" s="44"/>
      <c r="R21" s="51"/>
      <c r="S21" s="35">
        <v>156</v>
      </c>
      <c r="T21" s="44"/>
      <c r="U21" s="44"/>
      <c r="V21" s="51"/>
      <c r="W21" s="35">
        <v>322</v>
      </c>
      <c r="X21" s="44"/>
      <c r="Y21" s="44"/>
      <c r="Z21" s="58"/>
    </row>
    <row r="22" spans="1:26">
      <c r="A22" s="19">
        <v>14</v>
      </c>
      <c r="B22" s="35">
        <v>100</v>
      </c>
      <c r="C22" s="44"/>
      <c r="D22" s="44"/>
      <c r="E22" s="51"/>
      <c r="F22" s="35">
        <v>100</v>
      </c>
      <c r="G22" s="44"/>
      <c r="H22" s="44"/>
      <c r="I22" s="51"/>
      <c r="J22" s="35">
        <v>200</v>
      </c>
      <c r="K22" s="44"/>
      <c r="L22" s="44"/>
      <c r="M22" s="51"/>
      <c r="N22" s="60">
        <v>65</v>
      </c>
      <c r="O22" s="36">
        <v>172</v>
      </c>
      <c r="P22" s="45"/>
      <c r="Q22" s="45"/>
      <c r="R22" s="52"/>
      <c r="S22" s="36">
        <v>184</v>
      </c>
      <c r="T22" s="45"/>
      <c r="U22" s="45"/>
      <c r="V22" s="52"/>
      <c r="W22" s="36">
        <v>356</v>
      </c>
      <c r="X22" s="45"/>
      <c r="Y22" s="45"/>
      <c r="Z22" s="59"/>
    </row>
    <row r="23" spans="1:26">
      <c r="A23" s="20">
        <v>15</v>
      </c>
      <c r="B23" s="36">
        <v>116</v>
      </c>
      <c r="C23" s="45"/>
      <c r="D23" s="45"/>
      <c r="E23" s="52"/>
      <c r="F23" s="36">
        <v>91</v>
      </c>
      <c r="G23" s="45"/>
      <c r="H23" s="45"/>
      <c r="I23" s="52"/>
      <c r="J23" s="36">
        <v>207</v>
      </c>
      <c r="K23" s="45"/>
      <c r="L23" s="45"/>
      <c r="M23" s="52"/>
      <c r="N23" s="61">
        <v>66</v>
      </c>
      <c r="O23" s="35">
        <v>166</v>
      </c>
      <c r="P23" s="44"/>
      <c r="Q23" s="44"/>
      <c r="R23" s="51"/>
      <c r="S23" s="35">
        <v>169</v>
      </c>
      <c r="T23" s="44"/>
      <c r="U23" s="44"/>
      <c r="V23" s="51"/>
      <c r="W23" s="35">
        <v>335</v>
      </c>
      <c r="X23" s="44"/>
      <c r="Y23" s="44"/>
      <c r="Z23" s="58"/>
    </row>
    <row r="24" spans="1:26">
      <c r="A24" s="19">
        <v>16</v>
      </c>
      <c r="B24" s="35">
        <v>92</v>
      </c>
      <c r="C24" s="44"/>
      <c r="D24" s="44"/>
      <c r="E24" s="51"/>
      <c r="F24" s="35">
        <v>114</v>
      </c>
      <c r="G24" s="44"/>
      <c r="H24" s="44"/>
      <c r="I24" s="51"/>
      <c r="J24" s="35">
        <v>206</v>
      </c>
      <c r="K24" s="44"/>
      <c r="L24" s="44"/>
      <c r="M24" s="51"/>
      <c r="N24" s="60">
        <v>67</v>
      </c>
      <c r="O24" s="36">
        <v>189</v>
      </c>
      <c r="P24" s="45"/>
      <c r="Q24" s="45"/>
      <c r="R24" s="52"/>
      <c r="S24" s="36">
        <v>169</v>
      </c>
      <c r="T24" s="45"/>
      <c r="U24" s="45"/>
      <c r="V24" s="52"/>
      <c r="W24" s="36">
        <v>358</v>
      </c>
      <c r="X24" s="45"/>
      <c r="Y24" s="45"/>
      <c r="Z24" s="59"/>
    </row>
    <row r="25" spans="1:26">
      <c r="A25" s="20">
        <v>17</v>
      </c>
      <c r="B25" s="36">
        <v>98</v>
      </c>
      <c r="C25" s="45"/>
      <c r="D25" s="45"/>
      <c r="E25" s="52"/>
      <c r="F25" s="36">
        <v>108</v>
      </c>
      <c r="G25" s="45"/>
      <c r="H25" s="45"/>
      <c r="I25" s="52"/>
      <c r="J25" s="36">
        <v>206</v>
      </c>
      <c r="K25" s="45"/>
      <c r="L25" s="45"/>
      <c r="M25" s="52"/>
      <c r="N25" s="61">
        <v>68</v>
      </c>
      <c r="O25" s="35">
        <v>177</v>
      </c>
      <c r="P25" s="44"/>
      <c r="Q25" s="44"/>
      <c r="R25" s="51"/>
      <c r="S25" s="35">
        <v>182</v>
      </c>
      <c r="T25" s="44"/>
      <c r="U25" s="44"/>
      <c r="V25" s="51"/>
      <c r="W25" s="35">
        <v>359</v>
      </c>
      <c r="X25" s="44"/>
      <c r="Y25" s="44"/>
      <c r="Z25" s="58"/>
    </row>
    <row r="26" spans="1:26">
      <c r="A26" s="19">
        <v>18</v>
      </c>
      <c r="B26" s="35">
        <v>116</v>
      </c>
      <c r="C26" s="44"/>
      <c r="D26" s="44"/>
      <c r="E26" s="51"/>
      <c r="F26" s="35">
        <v>107</v>
      </c>
      <c r="G26" s="44"/>
      <c r="H26" s="44"/>
      <c r="I26" s="51"/>
      <c r="J26" s="35">
        <v>223</v>
      </c>
      <c r="K26" s="44"/>
      <c r="L26" s="44"/>
      <c r="M26" s="51"/>
      <c r="N26" s="60">
        <v>69</v>
      </c>
      <c r="O26" s="36">
        <v>170</v>
      </c>
      <c r="P26" s="45"/>
      <c r="Q26" s="45"/>
      <c r="R26" s="52"/>
      <c r="S26" s="36">
        <v>179</v>
      </c>
      <c r="T26" s="45"/>
      <c r="U26" s="45"/>
      <c r="V26" s="52"/>
      <c r="W26" s="36">
        <v>349</v>
      </c>
      <c r="X26" s="45"/>
      <c r="Y26" s="45"/>
      <c r="Z26" s="59"/>
    </row>
    <row r="27" spans="1:26">
      <c r="A27" s="20">
        <v>19</v>
      </c>
      <c r="B27" s="36">
        <v>84</v>
      </c>
      <c r="C27" s="45"/>
      <c r="D27" s="45"/>
      <c r="E27" s="52"/>
      <c r="F27" s="36">
        <v>72</v>
      </c>
      <c r="G27" s="45"/>
      <c r="H27" s="45"/>
      <c r="I27" s="52"/>
      <c r="J27" s="36">
        <v>156</v>
      </c>
      <c r="K27" s="45"/>
      <c r="L27" s="45"/>
      <c r="M27" s="52"/>
      <c r="N27" s="61">
        <v>70</v>
      </c>
      <c r="O27" s="35">
        <v>191</v>
      </c>
      <c r="P27" s="44"/>
      <c r="Q27" s="44"/>
      <c r="R27" s="51"/>
      <c r="S27" s="35">
        <v>178</v>
      </c>
      <c r="T27" s="44"/>
      <c r="U27" s="44"/>
      <c r="V27" s="51"/>
      <c r="W27" s="35">
        <v>369</v>
      </c>
      <c r="X27" s="44"/>
      <c r="Y27" s="44"/>
      <c r="Z27" s="58"/>
    </row>
    <row r="28" spans="1:26">
      <c r="A28" s="19">
        <v>20</v>
      </c>
      <c r="B28" s="35">
        <v>104</v>
      </c>
      <c r="C28" s="44"/>
      <c r="D28" s="44"/>
      <c r="E28" s="51"/>
      <c r="F28" s="35">
        <v>99</v>
      </c>
      <c r="G28" s="44"/>
      <c r="H28" s="44"/>
      <c r="I28" s="51"/>
      <c r="J28" s="35">
        <v>203</v>
      </c>
      <c r="K28" s="44"/>
      <c r="L28" s="44"/>
      <c r="M28" s="51"/>
      <c r="N28" s="60">
        <v>71</v>
      </c>
      <c r="O28" s="36">
        <v>160</v>
      </c>
      <c r="P28" s="45"/>
      <c r="Q28" s="45"/>
      <c r="R28" s="52"/>
      <c r="S28" s="36">
        <v>176</v>
      </c>
      <c r="T28" s="45"/>
      <c r="U28" s="45"/>
      <c r="V28" s="52"/>
      <c r="W28" s="36">
        <v>336</v>
      </c>
      <c r="X28" s="45"/>
      <c r="Y28" s="45"/>
      <c r="Z28" s="59"/>
    </row>
    <row r="29" spans="1:26">
      <c r="A29" s="20">
        <v>21</v>
      </c>
      <c r="B29" s="36">
        <v>79</v>
      </c>
      <c r="C29" s="45"/>
      <c r="D29" s="45"/>
      <c r="E29" s="52"/>
      <c r="F29" s="36">
        <v>105</v>
      </c>
      <c r="G29" s="45"/>
      <c r="H29" s="45"/>
      <c r="I29" s="52"/>
      <c r="J29" s="36">
        <v>184</v>
      </c>
      <c r="K29" s="45"/>
      <c r="L29" s="45"/>
      <c r="M29" s="52"/>
      <c r="N29" s="61">
        <v>72</v>
      </c>
      <c r="O29" s="35">
        <v>182</v>
      </c>
      <c r="P29" s="44"/>
      <c r="Q29" s="44"/>
      <c r="R29" s="51"/>
      <c r="S29" s="35">
        <v>204</v>
      </c>
      <c r="T29" s="44"/>
      <c r="U29" s="44"/>
      <c r="V29" s="51"/>
      <c r="W29" s="35">
        <v>386</v>
      </c>
      <c r="X29" s="44"/>
      <c r="Y29" s="44"/>
      <c r="Z29" s="58"/>
    </row>
    <row r="30" spans="1:26">
      <c r="A30" s="19">
        <v>22</v>
      </c>
      <c r="B30" s="35">
        <v>105</v>
      </c>
      <c r="C30" s="44"/>
      <c r="D30" s="44"/>
      <c r="E30" s="51"/>
      <c r="F30" s="35">
        <v>84</v>
      </c>
      <c r="G30" s="44"/>
      <c r="H30" s="44"/>
      <c r="I30" s="51"/>
      <c r="J30" s="35">
        <v>189</v>
      </c>
      <c r="K30" s="44"/>
      <c r="L30" s="44"/>
      <c r="M30" s="51"/>
      <c r="N30" s="60">
        <v>73</v>
      </c>
      <c r="O30" s="36">
        <v>183</v>
      </c>
      <c r="P30" s="45"/>
      <c r="Q30" s="45"/>
      <c r="R30" s="52"/>
      <c r="S30" s="36">
        <v>186</v>
      </c>
      <c r="T30" s="45"/>
      <c r="U30" s="45"/>
      <c r="V30" s="52"/>
      <c r="W30" s="36">
        <v>369</v>
      </c>
      <c r="X30" s="45"/>
      <c r="Y30" s="45"/>
      <c r="Z30" s="59"/>
    </row>
    <row r="31" spans="1:26">
      <c r="A31" s="20">
        <v>23</v>
      </c>
      <c r="B31" s="36">
        <v>86</v>
      </c>
      <c r="C31" s="45"/>
      <c r="D31" s="45"/>
      <c r="E31" s="52"/>
      <c r="F31" s="36">
        <v>80</v>
      </c>
      <c r="G31" s="45"/>
      <c r="H31" s="45"/>
      <c r="I31" s="52"/>
      <c r="J31" s="36">
        <v>166</v>
      </c>
      <c r="K31" s="45"/>
      <c r="L31" s="45"/>
      <c r="M31" s="52"/>
      <c r="N31" s="61">
        <v>74</v>
      </c>
      <c r="O31" s="35">
        <v>189</v>
      </c>
      <c r="P31" s="44"/>
      <c r="Q31" s="44"/>
      <c r="R31" s="51"/>
      <c r="S31" s="35">
        <v>223</v>
      </c>
      <c r="T31" s="44"/>
      <c r="U31" s="44"/>
      <c r="V31" s="51"/>
      <c r="W31" s="35">
        <v>412</v>
      </c>
      <c r="X31" s="44"/>
      <c r="Y31" s="44"/>
      <c r="Z31" s="58"/>
    </row>
    <row r="32" spans="1:26">
      <c r="A32" s="19">
        <v>24</v>
      </c>
      <c r="B32" s="35">
        <v>81</v>
      </c>
      <c r="C32" s="44"/>
      <c r="D32" s="44"/>
      <c r="E32" s="51"/>
      <c r="F32" s="35">
        <v>71</v>
      </c>
      <c r="G32" s="44"/>
      <c r="H32" s="44"/>
      <c r="I32" s="51"/>
      <c r="J32" s="35">
        <v>152</v>
      </c>
      <c r="K32" s="44"/>
      <c r="L32" s="44"/>
      <c r="M32" s="51"/>
      <c r="N32" s="60">
        <v>75</v>
      </c>
      <c r="O32" s="36">
        <v>236</v>
      </c>
      <c r="P32" s="45"/>
      <c r="Q32" s="45"/>
      <c r="R32" s="52"/>
      <c r="S32" s="36">
        <v>244</v>
      </c>
      <c r="T32" s="45"/>
      <c r="U32" s="45"/>
      <c r="V32" s="52"/>
      <c r="W32" s="36">
        <v>480</v>
      </c>
      <c r="X32" s="45"/>
      <c r="Y32" s="45"/>
      <c r="Z32" s="59"/>
    </row>
    <row r="33" spans="1:26">
      <c r="A33" s="20">
        <v>25</v>
      </c>
      <c r="B33" s="36">
        <v>75</v>
      </c>
      <c r="C33" s="45"/>
      <c r="D33" s="45"/>
      <c r="E33" s="52"/>
      <c r="F33" s="36">
        <v>71</v>
      </c>
      <c r="G33" s="45"/>
      <c r="H33" s="45"/>
      <c r="I33" s="52"/>
      <c r="J33" s="36">
        <v>146</v>
      </c>
      <c r="K33" s="45"/>
      <c r="L33" s="45"/>
      <c r="M33" s="52"/>
      <c r="N33" s="61">
        <v>76</v>
      </c>
      <c r="O33" s="35">
        <v>235</v>
      </c>
      <c r="P33" s="44"/>
      <c r="Q33" s="44"/>
      <c r="R33" s="51"/>
      <c r="S33" s="35">
        <v>242</v>
      </c>
      <c r="T33" s="44"/>
      <c r="U33" s="44"/>
      <c r="V33" s="51"/>
      <c r="W33" s="35">
        <v>477</v>
      </c>
      <c r="X33" s="44"/>
      <c r="Y33" s="44"/>
      <c r="Z33" s="58"/>
    </row>
    <row r="34" spans="1:26">
      <c r="A34" s="19">
        <v>26</v>
      </c>
      <c r="B34" s="35">
        <v>65</v>
      </c>
      <c r="C34" s="44"/>
      <c r="D34" s="44"/>
      <c r="E34" s="51"/>
      <c r="F34" s="35">
        <v>68</v>
      </c>
      <c r="G34" s="44"/>
      <c r="H34" s="44"/>
      <c r="I34" s="51"/>
      <c r="J34" s="35">
        <v>133</v>
      </c>
      <c r="K34" s="44"/>
      <c r="L34" s="44"/>
      <c r="M34" s="51"/>
      <c r="N34" s="60">
        <v>77</v>
      </c>
      <c r="O34" s="36">
        <v>239</v>
      </c>
      <c r="P34" s="45"/>
      <c r="Q34" s="45"/>
      <c r="R34" s="52"/>
      <c r="S34" s="36">
        <v>235</v>
      </c>
      <c r="T34" s="45"/>
      <c r="U34" s="45"/>
      <c r="V34" s="52"/>
      <c r="W34" s="36">
        <v>474</v>
      </c>
      <c r="X34" s="45"/>
      <c r="Y34" s="45"/>
      <c r="Z34" s="59"/>
    </row>
    <row r="35" spans="1:26">
      <c r="A35" s="20">
        <v>27</v>
      </c>
      <c r="B35" s="36">
        <v>71</v>
      </c>
      <c r="C35" s="45"/>
      <c r="D35" s="45"/>
      <c r="E35" s="52"/>
      <c r="F35" s="36">
        <v>65</v>
      </c>
      <c r="G35" s="45"/>
      <c r="H35" s="45"/>
      <c r="I35" s="52"/>
      <c r="J35" s="36">
        <v>136</v>
      </c>
      <c r="K35" s="45"/>
      <c r="L35" s="45"/>
      <c r="M35" s="52"/>
      <c r="N35" s="61">
        <v>78</v>
      </c>
      <c r="O35" s="35">
        <v>155</v>
      </c>
      <c r="P35" s="44"/>
      <c r="Q35" s="44"/>
      <c r="R35" s="51"/>
      <c r="S35" s="35">
        <v>192</v>
      </c>
      <c r="T35" s="44"/>
      <c r="U35" s="44"/>
      <c r="V35" s="51"/>
      <c r="W35" s="35">
        <v>347</v>
      </c>
      <c r="X35" s="44"/>
      <c r="Y35" s="44"/>
      <c r="Z35" s="58"/>
    </row>
    <row r="36" spans="1:26">
      <c r="A36" s="19">
        <v>28</v>
      </c>
      <c r="B36" s="35">
        <v>73</v>
      </c>
      <c r="C36" s="44"/>
      <c r="D36" s="44"/>
      <c r="E36" s="51"/>
      <c r="F36" s="35">
        <v>71</v>
      </c>
      <c r="G36" s="44"/>
      <c r="H36" s="44"/>
      <c r="I36" s="51"/>
      <c r="J36" s="35">
        <v>144</v>
      </c>
      <c r="K36" s="44"/>
      <c r="L36" s="44"/>
      <c r="M36" s="51"/>
      <c r="N36" s="60">
        <v>79</v>
      </c>
      <c r="O36" s="36">
        <v>83</v>
      </c>
      <c r="P36" s="45"/>
      <c r="Q36" s="45"/>
      <c r="R36" s="52"/>
      <c r="S36" s="36">
        <v>116</v>
      </c>
      <c r="T36" s="45"/>
      <c r="U36" s="45"/>
      <c r="V36" s="52"/>
      <c r="W36" s="36">
        <v>199</v>
      </c>
      <c r="X36" s="45"/>
      <c r="Y36" s="45"/>
      <c r="Z36" s="59"/>
    </row>
    <row r="37" spans="1:26">
      <c r="A37" s="20">
        <v>29</v>
      </c>
      <c r="B37" s="36">
        <v>74</v>
      </c>
      <c r="C37" s="45"/>
      <c r="D37" s="45"/>
      <c r="E37" s="52"/>
      <c r="F37" s="36">
        <v>84</v>
      </c>
      <c r="G37" s="45"/>
      <c r="H37" s="45"/>
      <c r="I37" s="52"/>
      <c r="J37" s="36">
        <v>158</v>
      </c>
      <c r="K37" s="45"/>
      <c r="L37" s="45"/>
      <c r="M37" s="52"/>
      <c r="N37" s="61">
        <v>80</v>
      </c>
      <c r="O37" s="35">
        <v>129</v>
      </c>
      <c r="P37" s="44"/>
      <c r="Q37" s="44"/>
      <c r="R37" s="51"/>
      <c r="S37" s="35">
        <v>149</v>
      </c>
      <c r="T37" s="44"/>
      <c r="U37" s="44"/>
      <c r="V37" s="51"/>
      <c r="W37" s="35">
        <v>278</v>
      </c>
      <c r="X37" s="44"/>
      <c r="Y37" s="44"/>
      <c r="Z37" s="58"/>
    </row>
    <row r="38" spans="1:26">
      <c r="A38" s="19">
        <v>30</v>
      </c>
      <c r="B38" s="35">
        <v>87</v>
      </c>
      <c r="C38" s="44"/>
      <c r="D38" s="44"/>
      <c r="E38" s="51"/>
      <c r="F38" s="35">
        <v>78</v>
      </c>
      <c r="G38" s="44"/>
      <c r="H38" s="44"/>
      <c r="I38" s="51"/>
      <c r="J38" s="35">
        <v>165</v>
      </c>
      <c r="K38" s="44"/>
      <c r="L38" s="44"/>
      <c r="M38" s="51"/>
      <c r="N38" s="60">
        <v>81</v>
      </c>
      <c r="O38" s="36">
        <v>121</v>
      </c>
      <c r="P38" s="45"/>
      <c r="Q38" s="45"/>
      <c r="R38" s="52"/>
      <c r="S38" s="36">
        <v>143</v>
      </c>
      <c r="T38" s="45"/>
      <c r="U38" s="45"/>
      <c r="V38" s="52"/>
      <c r="W38" s="36">
        <v>264</v>
      </c>
      <c r="X38" s="45"/>
      <c r="Y38" s="45"/>
      <c r="Z38" s="59"/>
    </row>
    <row r="39" spans="1:26">
      <c r="A39" s="20">
        <v>31</v>
      </c>
      <c r="B39" s="36">
        <v>97</v>
      </c>
      <c r="C39" s="45"/>
      <c r="D39" s="45"/>
      <c r="E39" s="52"/>
      <c r="F39" s="36">
        <v>78</v>
      </c>
      <c r="G39" s="45"/>
      <c r="H39" s="45"/>
      <c r="I39" s="52"/>
      <c r="J39" s="36">
        <v>175</v>
      </c>
      <c r="K39" s="45"/>
      <c r="L39" s="45"/>
      <c r="M39" s="52"/>
      <c r="N39" s="61">
        <v>82</v>
      </c>
      <c r="O39" s="35">
        <v>115</v>
      </c>
      <c r="P39" s="44"/>
      <c r="Q39" s="44"/>
      <c r="R39" s="51"/>
      <c r="S39" s="35">
        <v>147</v>
      </c>
      <c r="T39" s="44"/>
      <c r="U39" s="44"/>
      <c r="V39" s="51"/>
      <c r="W39" s="35">
        <v>262</v>
      </c>
      <c r="X39" s="44"/>
      <c r="Y39" s="44"/>
      <c r="Z39" s="58"/>
    </row>
    <row r="40" spans="1:26">
      <c r="A40" s="19">
        <v>32</v>
      </c>
      <c r="B40" s="35">
        <v>75</v>
      </c>
      <c r="C40" s="44"/>
      <c r="D40" s="44"/>
      <c r="E40" s="51"/>
      <c r="F40" s="35">
        <v>91</v>
      </c>
      <c r="G40" s="44"/>
      <c r="H40" s="44"/>
      <c r="I40" s="51"/>
      <c r="J40" s="35">
        <v>166</v>
      </c>
      <c r="K40" s="44"/>
      <c r="L40" s="44"/>
      <c r="M40" s="51"/>
      <c r="N40" s="60">
        <v>83</v>
      </c>
      <c r="O40" s="36">
        <v>98</v>
      </c>
      <c r="P40" s="45"/>
      <c r="Q40" s="45"/>
      <c r="R40" s="52"/>
      <c r="S40" s="36">
        <v>151</v>
      </c>
      <c r="T40" s="45"/>
      <c r="U40" s="45"/>
      <c r="V40" s="52"/>
      <c r="W40" s="36">
        <v>249</v>
      </c>
      <c r="X40" s="45"/>
      <c r="Y40" s="45"/>
      <c r="Z40" s="59"/>
    </row>
    <row r="41" spans="1:26">
      <c r="A41" s="20">
        <v>33</v>
      </c>
      <c r="B41" s="36">
        <v>76</v>
      </c>
      <c r="C41" s="45"/>
      <c r="D41" s="45"/>
      <c r="E41" s="52"/>
      <c r="F41" s="36">
        <v>66</v>
      </c>
      <c r="G41" s="45"/>
      <c r="H41" s="45"/>
      <c r="I41" s="52"/>
      <c r="J41" s="36">
        <v>142</v>
      </c>
      <c r="K41" s="45"/>
      <c r="L41" s="45"/>
      <c r="M41" s="52"/>
      <c r="N41" s="61">
        <v>84</v>
      </c>
      <c r="O41" s="35">
        <v>76</v>
      </c>
      <c r="P41" s="44"/>
      <c r="Q41" s="44"/>
      <c r="R41" s="51"/>
      <c r="S41" s="35">
        <v>121</v>
      </c>
      <c r="T41" s="44"/>
      <c r="U41" s="44"/>
      <c r="V41" s="51"/>
      <c r="W41" s="35">
        <v>197</v>
      </c>
      <c r="X41" s="44"/>
      <c r="Y41" s="44"/>
      <c r="Z41" s="58"/>
    </row>
    <row r="42" spans="1:26">
      <c r="A42" s="19">
        <v>34</v>
      </c>
      <c r="B42" s="35">
        <v>93</v>
      </c>
      <c r="C42" s="44"/>
      <c r="D42" s="44"/>
      <c r="E42" s="51"/>
      <c r="F42" s="35">
        <v>70</v>
      </c>
      <c r="G42" s="44"/>
      <c r="H42" s="44"/>
      <c r="I42" s="51"/>
      <c r="J42" s="35">
        <v>163</v>
      </c>
      <c r="K42" s="44"/>
      <c r="L42" s="44"/>
      <c r="M42" s="51"/>
      <c r="N42" s="60">
        <v>85</v>
      </c>
      <c r="O42" s="36">
        <v>69</v>
      </c>
      <c r="P42" s="45"/>
      <c r="Q42" s="45"/>
      <c r="R42" s="52"/>
      <c r="S42" s="36">
        <v>127</v>
      </c>
      <c r="T42" s="45"/>
      <c r="U42" s="45"/>
      <c r="V42" s="52"/>
      <c r="W42" s="36">
        <v>196</v>
      </c>
      <c r="X42" s="45"/>
      <c r="Y42" s="45"/>
      <c r="Z42" s="59"/>
    </row>
    <row r="43" spans="1:26">
      <c r="A43" s="20">
        <v>35</v>
      </c>
      <c r="B43" s="36">
        <v>82</v>
      </c>
      <c r="C43" s="45"/>
      <c r="D43" s="45"/>
      <c r="E43" s="52"/>
      <c r="F43" s="36">
        <v>95</v>
      </c>
      <c r="G43" s="45"/>
      <c r="H43" s="45"/>
      <c r="I43" s="52"/>
      <c r="J43" s="36">
        <v>177</v>
      </c>
      <c r="K43" s="45"/>
      <c r="L43" s="45"/>
      <c r="M43" s="52"/>
      <c r="N43" s="61">
        <v>86</v>
      </c>
      <c r="O43" s="35">
        <v>63</v>
      </c>
      <c r="P43" s="44"/>
      <c r="Q43" s="44"/>
      <c r="R43" s="51"/>
      <c r="S43" s="35">
        <v>104</v>
      </c>
      <c r="T43" s="44"/>
      <c r="U43" s="44"/>
      <c r="V43" s="51"/>
      <c r="W43" s="35">
        <v>167</v>
      </c>
      <c r="X43" s="44"/>
      <c r="Y43" s="44"/>
      <c r="Z43" s="58"/>
    </row>
    <row r="44" spans="1:26">
      <c r="A44" s="19">
        <v>36</v>
      </c>
      <c r="B44" s="35">
        <v>120</v>
      </c>
      <c r="C44" s="44"/>
      <c r="D44" s="44"/>
      <c r="E44" s="51"/>
      <c r="F44" s="35">
        <v>101</v>
      </c>
      <c r="G44" s="44"/>
      <c r="H44" s="44"/>
      <c r="I44" s="51"/>
      <c r="J44" s="35">
        <v>221</v>
      </c>
      <c r="K44" s="44"/>
      <c r="L44" s="44"/>
      <c r="M44" s="51"/>
      <c r="N44" s="60">
        <v>87</v>
      </c>
      <c r="O44" s="36">
        <v>82</v>
      </c>
      <c r="P44" s="45"/>
      <c r="Q44" s="45"/>
      <c r="R44" s="52"/>
      <c r="S44" s="36">
        <v>138</v>
      </c>
      <c r="T44" s="45"/>
      <c r="U44" s="45"/>
      <c r="V44" s="52"/>
      <c r="W44" s="36">
        <v>220</v>
      </c>
      <c r="X44" s="45"/>
      <c r="Y44" s="45"/>
      <c r="Z44" s="59"/>
    </row>
    <row r="45" spans="1:26">
      <c r="A45" s="20">
        <v>37</v>
      </c>
      <c r="B45" s="36">
        <v>121</v>
      </c>
      <c r="C45" s="45"/>
      <c r="D45" s="45"/>
      <c r="E45" s="52"/>
      <c r="F45" s="36">
        <v>97</v>
      </c>
      <c r="G45" s="45"/>
      <c r="H45" s="45"/>
      <c r="I45" s="52"/>
      <c r="J45" s="36">
        <v>218</v>
      </c>
      <c r="K45" s="45"/>
      <c r="L45" s="45"/>
      <c r="M45" s="52"/>
      <c r="N45" s="61">
        <v>88</v>
      </c>
      <c r="O45" s="35">
        <v>64</v>
      </c>
      <c r="P45" s="44"/>
      <c r="Q45" s="44"/>
      <c r="R45" s="51"/>
      <c r="S45" s="35">
        <v>120</v>
      </c>
      <c r="T45" s="44"/>
      <c r="U45" s="44"/>
      <c r="V45" s="51"/>
      <c r="W45" s="35">
        <v>184</v>
      </c>
      <c r="X45" s="44"/>
      <c r="Y45" s="44"/>
      <c r="Z45" s="58"/>
    </row>
    <row r="46" spans="1:26">
      <c r="A46" s="19">
        <v>38</v>
      </c>
      <c r="B46" s="35">
        <v>97</v>
      </c>
      <c r="C46" s="44"/>
      <c r="D46" s="44"/>
      <c r="E46" s="51"/>
      <c r="F46" s="35">
        <v>105</v>
      </c>
      <c r="G46" s="44"/>
      <c r="H46" s="44"/>
      <c r="I46" s="51"/>
      <c r="J46" s="35">
        <v>202</v>
      </c>
      <c r="K46" s="44"/>
      <c r="L46" s="44"/>
      <c r="M46" s="51"/>
      <c r="N46" s="60">
        <v>89</v>
      </c>
      <c r="O46" s="36">
        <v>68</v>
      </c>
      <c r="P46" s="45"/>
      <c r="Q46" s="45"/>
      <c r="R46" s="52"/>
      <c r="S46" s="36">
        <v>137</v>
      </c>
      <c r="T46" s="45"/>
      <c r="U46" s="45"/>
      <c r="V46" s="52"/>
      <c r="W46" s="36">
        <v>205</v>
      </c>
      <c r="X46" s="45"/>
      <c r="Y46" s="45"/>
      <c r="Z46" s="59"/>
    </row>
    <row r="47" spans="1:26">
      <c r="A47" s="20">
        <v>39</v>
      </c>
      <c r="B47" s="36">
        <v>111</v>
      </c>
      <c r="C47" s="45"/>
      <c r="D47" s="45"/>
      <c r="E47" s="52"/>
      <c r="F47" s="36">
        <v>101</v>
      </c>
      <c r="G47" s="45"/>
      <c r="H47" s="45"/>
      <c r="I47" s="52"/>
      <c r="J47" s="36">
        <v>212</v>
      </c>
      <c r="K47" s="45"/>
      <c r="L47" s="45"/>
      <c r="M47" s="52"/>
      <c r="N47" s="61">
        <v>90</v>
      </c>
      <c r="O47" s="35">
        <v>48</v>
      </c>
      <c r="P47" s="44"/>
      <c r="Q47" s="44"/>
      <c r="R47" s="51"/>
      <c r="S47" s="35">
        <v>104</v>
      </c>
      <c r="T47" s="44"/>
      <c r="U47" s="44"/>
      <c r="V47" s="51"/>
      <c r="W47" s="35">
        <v>152</v>
      </c>
      <c r="X47" s="44"/>
      <c r="Y47" s="44"/>
      <c r="Z47" s="58"/>
    </row>
    <row r="48" spans="1:26">
      <c r="A48" s="19">
        <v>40</v>
      </c>
      <c r="B48" s="35">
        <v>98</v>
      </c>
      <c r="C48" s="44"/>
      <c r="D48" s="44"/>
      <c r="E48" s="51"/>
      <c r="F48" s="35">
        <v>105</v>
      </c>
      <c r="G48" s="44"/>
      <c r="H48" s="44"/>
      <c r="I48" s="51"/>
      <c r="J48" s="35">
        <v>203</v>
      </c>
      <c r="K48" s="44"/>
      <c r="L48" s="44"/>
      <c r="M48" s="51"/>
      <c r="N48" s="60">
        <v>91</v>
      </c>
      <c r="O48" s="36">
        <v>45</v>
      </c>
      <c r="P48" s="45"/>
      <c r="Q48" s="45"/>
      <c r="R48" s="52"/>
      <c r="S48" s="36">
        <v>110</v>
      </c>
      <c r="T48" s="45"/>
      <c r="U48" s="45"/>
      <c r="V48" s="52"/>
      <c r="W48" s="36">
        <v>155</v>
      </c>
      <c r="X48" s="45"/>
      <c r="Y48" s="45"/>
      <c r="Z48" s="59"/>
    </row>
    <row r="49" spans="1:26">
      <c r="A49" s="20">
        <v>41</v>
      </c>
      <c r="B49" s="36">
        <v>117</v>
      </c>
      <c r="C49" s="45"/>
      <c r="D49" s="45"/>
      <c r="E49" s="52"/>
      <c r="F49" s="36">
        <v>121</v>
      </c>
      <c r="G49" s="45"/>
      <c r="H49" s="45"/>
      <c r="I49" s="52"/>
      <c r="J49" s="36">
        <v>238</v>
      </c>
      <c r="K49" s="45"/>
      <c r="L49" s="45"/>
      <c r="M49" s="52"/>
      <c r="N49" s="61">
        <v>92</v>
      </c>
      <c r="O49" s="35">
        <v>42</v>
      </c>
      <c r="P49" s="44"/>
      <c r="Q49" s="44"/>
      <c r="R49" s="51"/>
      <c r="S49" s="35">
        <v>81</v>
      </c>
      <c r="T49" s="44"/>
      <c r="U49" s="44"/>
      <c r="V49" s="51"/>
      <c r="W49" s="35">
        <v>123</v>
      </c>
      <c r="X49" s="44"/>
      <c r="Y49" s="44"/>
      <c r="Z49" s="58"/>
    </row>
    <row r="50" spans="1:26">
      <c r="A50" s="19">
        <v>42</v>
      </c>
      <c r="B50" s="35">
        <v>138</v>
      </c>
      <c r="C50" s="44"/>
      <c r="D50" s="44"/>
      <c r="E50" s="51"/>
      <c r="F50" s="35">
        <v>122</v>
      </c>
      <c r="G50" s="44"/>
      <c r="H50" s="44"/>
      <c r="I50" s="51"/>
      <c r="J50" s="35">
        <v>260</v>
      </c>
      <c r="K50" s="44"/>
      <c r="L50" s="44"/>
      <c r="M50" s="51"/>
      <c r="N50" s="60">
        <v>93</v>
      </c>
      <c r="O50" s="36">
        <v>18</v>
      </c>
      <c r="P50" s="45"/>
      <c r="Q50" s="45"/>
      <c r="R50" s="52"/>
      <c r="S50" s="36">
        <v>81</v>
      </c>
      <c r="T50" s="45"/>
      <c r="U50" s="45"/>
      <c r="V50" s="52"/>
      <c r="W50" s="36">
        <v>99</v>
      </c>
      <c r="X50" s="45"/>
      <c r="Y50" s="45"/>
      <c r="Z50" s="59"/>
    </row>
    <row r="51" spans="1:26">
      <c r="A51" s="20">
        <v>43</v>
      </c>
      <c r="B51" s="36">
        <v>133</v>
      </c>
      <c r="C51" s="45"/>
      <c r="D51" s="45"/>
      <c r="E51" s="52"/>
      <c r="F51" s="36">
        <v>113</v>
      </c>
      <c r="G51" s="45"/>
      <c r="H51" s="45"/>
      <c r="I51" s="52"/>
      <c r="J51" s="36">
        <v>246</v>
      </c>
      <c r="K51" s="45"/>
      <c r="L51" s="45"/>
      <c r="M51" s="52"/>
      <c r="N51" s="61">
        <v>94</v>
      </c>
      <c r="O51" s="35">
        <v>16</v>
      </c>
      <c r="P51" s="44"/>
      <c r="Q51" s="44"/>
      <c r="R51" s="51"/>
      <c r="S51" s="35">
        <v>76</v>
      </c>
      <c r="T51" s="44"/>
      <c r="U51" s="44"/>
      <c r="V51" s="51"/>
      <c r="W51" s="35">
        <v>92</v>
      </c>
      <c r="X51" s="44"/>
      <c r="Y51" s="44"/>
      <c r="Z51" s="58"/>
    </row>
    <row r="52" spans="1:26">
      <c r="A52" s="19">
        <v>44</v>
      </c>
      <c r="B52" s="35">
        <v>141</v>
      </c>
      <c r="C52" s="44"/>
      <c r="D52" s="44"/>
      <c r="E52" s="51"/>
      <c r="F52" s="35">
        <v>132</v>
      </c>
      <c r="G52" s="44"/>
      <c r="H52" s="44"/>
      <c r="I52" s="51"/>
      <c r="J52" s="35">
        <v>273</v>
      </c>
      <c r="K52" s="44"/>
      <c r="L52" s="44"/>
      <c r="M52" s="51"/>
      <c r="N52" s="60">
        <v>95</v>
      </c>
      <c r="O52" s="36">
        <v>14</v>
      </c>
      <c r="P52" s="45"/>
      <c r="Q52" s="45"/>
      <c r="R52" s="52"/>
      <c r="S52" s="36">
        <v>44</v>
      </c>
      <c r="T52" s="45"/>
      <c r="U52" s="45"/>
      <c r="V52" s="52"/>
      <c r="W52" s="36">
        <v>58</v>
      </c>
      <c r="X52" s="45"/>
      <c r="Y52" s="45"/>
      <c r="Z52" s="59"/>
    </row>
    <row r="53" spans="1:26">
      <c r="A53" s="20">
        <v>45</v>
      </c>
      <c r="B53" s="36">
        <v>142</v>
      </c>
      <c r="C53" s="45"/>
      <c r="D53" s="45"/>
      <c r="E53" s="52"/>
      <c r="F53" s="36">
        <v>130</v>
      </c>
      <c r="G53" s="45"/>
      <c r="H53" s="45"/>
      <c r="I53" s="52"/>
      <c r="J53" s="36">
        <v>272</v>
      </c>
      <c r="K53" s="45"/>
      <c r="L53" s="45"/>
      <c r="M53" s="52"/>
      <c r="N53" s="61">
        <v>96</v>
      </c>
      <c r="O53" s="35">
        <v>8</v>
      </c>
      <c r="P53" s="44"/>
      <c r="Q53" s="44"/>
      <c r="R53" s="51"/>
      <c r="S53" s="35">
        <v>35</v>
      </c>
      <c r="T53" s="44"/>
      <c r="U53" s="44"/>
      <c r="V53" s="51"/>
      <c r="W53" s="35">
        <v>43</v>
      </c>
      <c r="X53" s="44"/>
      <c r="Y53" s="44"/>
      <c r="Z53" s="58"/>
    </row>
    <row r="54" spans="1:26">
      <c r="A54" s="19">
        <v>46</v>
      </c>
      <c r="B54" s="35">
        <v>159</v>
      </c>
      <c r="C54" s="44"/>
      <c r="D54" s="44"/>
      <c r="E54" s="51"/>
      <c r="F54" s="35">
        <v>137</v>
      </c>
      <c r="G54" s="44"/>
      <c r="H54" s="44"/>
      <c r="I54" s="51"/>
      <c r="J54" s="35">
        <v>296</v>
      </c>
      <c r="K54" s="44"/>
      <c r="L54" s="44"/>
      <c r="M54" s="51"/>
      <c r="N54" s="60">
        <v>97</v>
      </c>
      <c r="O54" s="36">
        <v>9</v>
      </c>
      <c r="P54" s="45"/>
      <c r="Q54" s="45"/>
      <c r="R54" s="52"/>
      <c r="S54" s="36">
        <v>38</v>
      </c>
      <c r="T54" s="45"/>
      <c r="U54" s="45"/>
      <c r="V54" s="52"/>
      <c r="W54" s="36">
        <v>47</v>
      </c>
      <c r="X54" s="45"/>
      <c r="Y54" s="45"/>
      <c r="Z54" s="59"/>
    </row>
    <row r="55" spans="1:26">
      <c r="A55" s="20">
        <v>47</v>
      </c>
      <c r="B55" s="36">
        <v>148</v>
      </c>
      <c r="C55" s="45"/>
      <c r="D55" s="45"/>
      <c r="E55" s="52"/>
      <c r="F55" s="36">
        <v>139</v>
      </c>
      <c r="G55" s="45"/>
      <c r="H55" s="45"/>
      <c r="I55" s="52"/>
      <c r="J55" s="36">
        <v>287</v>
      </c>
      <c r="K55" s="45"/>
      <c r="L55" s="45"/>
      <c r="M55" s="52"/>
      <c r="N55" s="61">
        <v>98</v>
      </c>
      <c r="O55" s="35">
        <v>5</v>
      </c>
      <c r="P55" s="44"/>
      <c r="Q55" s="44"/>
      <c r="R55" s="51"/>
      <c r="S55" s="35">
        <v>28</v>
      </c>
      <c r="T55" s="44"/>
      <c r="U55" s="44"/>
      <c r="V55" s="51"/>
      <c r="W55" s="35">
        <v>33</v>
      </c>
      <c r="X55" s="44"/>
      <c r="Y55" s="44"/>
      <c r="Z55" s="58"/>
    </row>
    <row r="56" spans="1:26">
      <c r="A56" s="19">
        <v>48</v>
      </c>
      <c r="B56" s="35">
        <v>173</v>
      </c>
      <c r="C56" s="44"/>
      <c r="D56" s="44"/>
      <c r="E56" s="51"/>
      <c r="F56" s="35">
        <v>144</v>
      </c>
      <c r="G56" s="44"/>
      <c r="H56" s="44"/>
      <c r="I56" s="51"/>
      <c r="J56" s="35">
        <v>317</v>
      </c>
      <c r="K56" s="44"/>
      <c r="L56" s="44"/>
      <c r="M56" s="51"/>
      <c r="N56" s="60">
        <v>99</v>
      </c>
      <c r="O56" s="36">
        <v>2</v>
      </c>
      <c r="P56" s="45"/>
      <c r="Q56" s="45"/>
      <c r="R56" s="52"/>
      <c r="S56" s="36">
        <v>16</v>
      </c>
      <c r="T56" s="45"/>
      <c r="U56" s="45"/>
      <c r="V56" s="52"/>
      <c r="W56" s="36">
        <v>18</v>
      </c>
      <c r="X56" s="45"/>
      <c r="Y56" s="45"/>
      <c r="Z56" s="59"/>
    </row>
    <row r="57" spans="1:26">
      <c r="A57" s="20">
        <v>49</v>
      </c>
      <c r="B57" s="36">
        <v>169</v>
      </c>
      <c r="C57" s="45"/>
      <c r="D57" s="45"/>
      <c r="E57" s="52"/>
      <c r="F57" s="36">
        <v>129</v>
      </c>
      <c r="G57" s="45"/>
      <c r="H57" s="45"/>
      <c r="I57" s="52"/>
      <c r="J57" s="36">
        <v>298</v>
      </c>
      <c r="K57" s="45"/>
      <c r="L57" s="45"/>
      <c r="M57" s="52"/>
      <c r="N57" s="61" t="s">
        <v>9</v>
      </c>
      <c r="O57" s="35">
        <v>4</v>
      </c>
      <c r="P57" s="44"/>
      <c r="Q57" s="44"/>
      <c r="R57" s="51"/>
      <c r="S57" s="35">
        <v>28</v>
      </c>
      <c r="T57" s="44"/>
      <c r="U57" s="44"/>
      <c r="V57" s="51"/>
      <c r="W57" s="35">
        <v>32</v>
      </c>
      <c r="X57" s="44"/>
      <c r="Y57" s="44"/>
      <c r="Z57" s="58"/>
    </row>
    <row r="58" spans="1:26">
      <c r="A58" s="19">
        <v>50</v>
      </c>
      <c r="B58" s="35">
        <v>216</v>
      </c>
      <c r="C58" s="44"/>
      <c r="D58" s="44"/>
      <c r="E58" s="51"/>
      <c r="F58" s="35">
        <v>147</v>
      </c>
      <c r="G58" s="44"/>
      <c r="H58" s="44"/>
      <c r="I58" s="51"/>
      <c r="J58" s="35">
        <v>363</v>
      </c>
      <c r="K58" s="44"/>
      <c r="L58" s="44"/>
      <c r="M58" s="51"/>
      <c r="N58" s="62" t="s">
        <v>39</v>
      </c>
      <c r="O58" s="39">
        <f>SUM(B8:E58,O8:R57)</f>
        <v>11110</v>
      </c>
      <c r="P58" s="47"/>
      <c r="Q58" s="47"/>
      <c r="R58" s="53"/>
      <c r="S58" s="39">
        <f>SUM(F8:I58,S8:V57)</f>
        <v>11622</v>
      </c>
      <c r="T58" s="47"/>
      <c r="U58" s="47"/>
      <c r="V58" s="53"/>
      <c r="W58" s="39">
        <f>SUM(J8:M58,W8:Z57)</f>
        <v>22732</v>
      </c>
      <c r="X58" s="47"/>
      <c r="Y58" s="47"/>
      <c r="Z58" s="53"/>
    </row>
    <row r="59" spans="1:26">
      <c r="A59" s="21"/>
      <c r="B59" s="21"/>
      <c r="C59" s="21"/>
      <c r="D59" s="21"/>
      <c r="E59" s="21"/>
      <c r="F59" s="21"/>
      <c r="G59" s="21"/>
      <c r="H59" s="21"/>
      <c r="I59" s="21"/>
      <c r="J59" s="21"/>
      <c r="K59" s="21"/>
      <c r="L59" s="21"/>
      <c r="M59" s="21"/>
      <c r="N59" s="21"/>
      <c r="O59" s="21"/>
      <c r="P59" s="21"/>
      <c r="Q59" s="21"/>
      <c r="R59" s="21"/>
      <c r="S59" s="21"/>
      <c r="T59" s="21"/>
      <c r="U59" s="21"/>
      <c r="V59" s="21"/>
      <c r="W59" s="21"/>
      <c r="X59" s="21"/>
      <c r="Y59" s="21"/>
      <c r="Z59" s="21"/>
    </row>
    <row r="60" spans="1:26">
      <c r="A60" s="21"/>
      <c r="B60" s="21"/>
      <c r="C60" s="21"/>
      <c r="D60" s="21"/>
      <c r="E60" s="21"/>
      <c r="F60" s="21"/>
      <c r="G60" s="21"/>
      <c r="H60" s="21"/>
      <c r="I60" s="21"/>
      <c r="J60" s="21"/>
      <c r="K60" s="21"/>
      <c r="L60" s="21"/>
      <c r="M60" s="21"/>
      <c r="N60" s="21"/>
      <c r="O60" s="21"/>
      <c r="P60" s="21"/>
      <c r="Q60" s="21"/>
      <c r="R60" s="21"/>
      <c r="S60" s="21"/>
      <c r="T60" s="21"/>
      <c r="U60" s="21"/>
      <c r="V60" s="21"/>
      <c r="W60" s="21"/>
      <c r="X60" s="21"/>
      <c r="Y60" s="21"/>
      <c r="Z60" s="21"/>
    </row>
    <row r="61" spans="1:26" ht="13.5" customHeight="1">
      <c r="A61" s="22" t="s">
        <v>26</v>
      </c>
      <c r="B61" s="21"/>
      <c r="C61" s="21"/>
      <c r="D61" s="21"/>
      <c r="E61" s="21"/>
      <c r="F61" s="21"/>
      <c r="G61" s="21"/>
      <c r="H61" s="21"/>
      <c r="I61" s="21"/>
      <c r="J61" s="21"/>
      <c r="K61" s="21"/>
      <c r="L61" s="21"/>
      <c r="M61" s="21"/>
      <c r="N61" s="21"/>
      <c r="O61" s="21"/>
      <c r="P61" s="21"/>
      <c r="Q61" s="21"/>
      <c r="R61" s="21"/>
      <c r="S61" s="21"/>
      <c r="T61" s="21"/>
      <c r="U61" s="21"/>
      <c r="V61" s="21"/>
      <c r="W61" s="21"/>
      <c r="X61" s="21"/>
      <c r="Y61" s="21"/>
      <c r="Z61" s="21"/>
    </row>
    <row r="62" spans="1:26" ht="13.5" customHeight="1">
      <c r="A62" s="21"/>
      <c r="B62" s="21"/>
      <c r="C62" s="21"/>
      <c r="D62" s="21"/>
      <c r="E62" s="21"/>
      <c r="F62" s="21"/>
      <c r="G62" s="21"/>
      <c r="H62" s="21"/>
      <c r="I62" s="21"/>
      <c r="J62" s="21"/>
      <c r="K62" s="21"/>
      <c r="L62" s="21"/>
      <c r="M62" s="21"/>
      <c r="N62" s="21"/>
      <c r="O62" s="21"/>
      <c r="P62" s="21"/>
      <c r="Q62" s="21"/>
      <c r="R62" s="21"/>
      <c r="S62" s="21"/>
      <c r="T62" s="21"/>
      <c r="U62" s="21"/>
      <c r="V62" s="21"/>
      <c r="W62" s="21"/>
      <c r="X62" s="21"/>
      <c r="Y62" s="21"/>
      <c r="Z62" s="21"/>
    </row>
    <row r="63" spans="1:26" ht="13.5" customHeight="1">
      <c r="A63" s="23"/>
      <c r="B63" s="21"/>
      <c r="C63" s="21"/>
      <c r="D63" s="21"/>
      <c r="E63" s="21"/>
      <c r="F63" s="21"/>
      <c r="G63" s="21"/>
      <c r="H63" s="21"/>
      <c r="I63" s="21"/>
      <c r="J63" s="21"/>
      <c r="K63" s="21"/>
      <c r="L63" s="21"/>
      <c r="M63" s="21"/>
      <c r="N63" s="21"/>
      <c r="O63" s="21"/>
      <c r="P63" s="21"/>
      <c r="Q63" s="21"/>
      <c r="R63" s="21"/>
      <c r="S63" s="21"/>
      <c r="T63" s="21"/>
      <c r="U63" s="21"/>
      <c r="V63" s="21"/>
      <c r="W63" s="21"/>
      <c r="X63" s="21"/>
      <c r="Y63" s="21"/>
      <c r="Z63" s="21"/>
    </row>
    <row r="64" spans="1:26">
      <c r="A64" s="24" t="s">
        <v>47</v>
      </c>
      <c r="B64" s="37" t="s">
        <v>23</v>
      </c>
      <c r="C64" s="46"/>
      <c r="D64" s="46"/>
      <c r="E64" s="46"/>
      <c r="F64" s="46"/>
      <c r="G64" s="46"/>
      <c r="H64" s="46"/>
      <c r="I64" s="46"/>
      <c r="J64" s="46"/>
      <c r="K64" s="57"/>
      <c r="L64" s="57"/>
      <c r="M64" s="57"/>
      <c r="N64" s="21"/>
      <c r="O64" s="21"/>
      <c r="P64" s="21"/>
      <c r="Q64" s="21"/>
      <c r="R64" s="21"/>
      <c r="S64" s="21"/>
      <c r="T64" s="21"/>
      <c r="U64" s="21"/>
      <c r="V64" s="21"/>
      <c r="W64" s="21"/>
      <c r="X64" s="21"/>
      <c r="Y64" s="21"/>
      <c r="Z64" s="21"/>
    </row>
    <row r="65" spans="1:26">
      <c r="A65" s="25" t="s">
        <v>48</v>
      </c>
      <c r="B65" s="38" t="s">
        <v>15</v>
      </c>
      <c r="C65" s="46"/>
      <c r="D65" s="46"/>
      <c r="E65" s="46"/>
      <c r="F65" s="38" t="s">
        <v>17</v>
      </c>
      <c r="G65" s="46"/>
      <c r="H65" s="46"/>
      <c r="I65" s="46"/>
      <c r="J65" s="38" t="s">
        <v>51</v>
      </c>
      <c r="K65" s="57"/>
      <c r="L65" s="57"/>
      <c r="M65" s="57"/>
      <c r="N65" s="21"/>
      <c r="O65" s="21"/>
      <c r="P65" s="21"/>
      <c r="Q65" s="21"/>
      <c r="R65" s="21"/>
      <c r="S65" s="21"/>
      <c r="T65" s="21"/>
      <c r="U65" s="21"/>
      <c r="V65" s="21"/>
      <c r="W65" s="21"/>
      <c r="X65" s="21"/>
      <c r="Y65" s="21"/>
      <c r="Z65" s="21"/>
    </row>
    <row r="66" spans="1:26">
      <c r="A66" s="19" t="s">
        <v>30</v>
      </c>
      <c r="B66" s="35">
        <v>281</v>
      </c>
      <c r="C66" s="44"/>
      <c r="D66" s="44"/>
      <c r="E66" s="51"/>
      <c r="F66" s="35">
        <v>258</v>
      </c>
      <c r="G66" s="44"/>
      <c r="H66" s="44"/>
      <c r="I66" s="51"/>
      <c r="J66" s="35">
        <v>539</v>
      </c>
      <c r="K66" s="44"/>
      <c r="L66" s="44"/>
      <c r="M66" s="58"/>
      <c r="N66" s="21"/>
      <c r="O66" s="21"/>
      <c r="P66" s="21"/>
      <c r="Q66" s="21"/>
      <c r="R66" s="21"/>
      <c r="S66" s="21"/>
      <c r="T66" s="21"/>
      <c r="U66" s="21"/>
      <c r="V66" s="21"/>
      <c r="W66" s="21"/>
      <c r="X66" s="21"/>
      <c r="Y66" s="21"/>
      <c r="Z66" s="21"/>
    </row>
    <row r="67" spans="1:26">
      <c r="A67" s="26" t="s">
        <v>52</v>
      </c>
      <c r="B67" s="36">
        <v>452</v>
      </c>
      <c r="C67" s="45"/>
      <c r="D67" s="45"/>
      <c r="E67" s="52"/>
      <c r="F67" s="36">
        <v>381</v>
      </c>
      <c r="G67" s="45"/>
      <c r="H67" s="45"/>
      <c r="I67" s="52"/>
      <c r="J67" s="36">
        <v>833</v>
      </c>
      <c r="K67" s="45"/>
      <c r="L67" s="45"/>
      <c r="M67" s="59"/>
      <c r="N67" s="21"/>
      <c r="O67" s="21"/>
      <c r="P67" s="21"/>
      <c r="Q67" s="21"/>
      <c r="R67" s="21"/>
      <c r="S67" s="21"/>
      <c r="T67" s="21"/>
      <c r="U67" s="21"/>
      <c r="V67" s="21"/>
      <c r="W67" s="21"/>
      <c r="X67" s="21"/>
      <c r="Y67" s="21"/>
      <c r="Z67" s="21"/>
    </row>
    <row r="68" spans="1:26">
      <c r="A68" s="19" t="s">
        <v>53</v>
      </c>
      <c r="B68" s="35">
        <v>516</v>
      </c>
      <c r="C68" s="44"/>
      <c r="D68" s="44"/>
      <c r="E68" s="51"/>
      <c r="F68" s="35">
        <v>492</v>
      </c>
      <c r="G68" s="44"/>
      <c r="H68" s="44"/>
      <c r="I68" s="51"/>
      <c r="J68" s="35">
        <v>1008</v>
      </c>
      <c r="K68" s="44"/>
      <c r="L68" s="44"/>
      <c r="M68" s="58"/>
      <c r="N68" s="21"/>
      <c r="O68" s="21"/>
      <c r="P68" s="21"/>
      <c r="Q68" s="21"/>
      <c r="R68" s="21"/>
      <c r="S68" s="21"/>
      <c r="T68" s="21"/>
      <c r="U68" s="21"/>
      <c r="V68" s="21"/>
      <c r="W68" s="21"/>
      <c r="X68" s="21"/>
      <c r="Y68" s="21"/>
      <c r="Z68" s="21"/>
    </row>
    <row r="69" spans="1:26">
      <c r="A69" s="26" t="s">
        <v>49</v>
      </c>
      <c r="B69" s="36">
        <v>506</v>
      </c>
      <c r="C69" s="45"/>
      <c r="D69" s="45"/>
      <c r="E69" s="52"/>
      <c r="F69" s="36">
        <v>492</v>
      </c>
      <c r="G69" s="45"/>
      <c r="H69" s="45"/>
      <c r="I69" s="52"/>
      <c r="J69" s="36">
        <v>998</v>
      </c>
      <c r="K69" s="45"/>
      <c r="L69" s="45"/>
      <c r="M69" s="59"/>
      <c r="N69" s="21"/>
      <c r="O69" s="21"/>
      <c r="P69" s="21"/>
      <c r="Q69" s="21"/>
      <c r="R69" s="21"/>
      <c r="S69" s="21"/>
      <c r="T69" s="21"/>
      <c r="U69" s="21"/>
      <c r="V69" s="21"/>
      <c r="W69" s="21"/>
      <c r="X69" s="21"/>
      <c r="Y69" s="21"/>
      <c r="Z69" s="21"/>
    </row>
    <row r="70" spans="1:26">
      <c r="A70" s="19" t="s">
        <v>54</v>
      </c>
      <c r="B70" s="35">
        <v>455</v>
      </c>
      <c r="C70" s="44"/>
      <c r="D70" s="44"/>
      <c r="E70" s="51"/>
      <c r="F70" s="35">
        <v>439</v>
      </c>
      <c r="G70" s="44"/>
      <c r="H70" s="44"/>
      <c r="I70" s="51"/>
      <c r="J70" s="35">
        <v>894</v>
      </c>
      <c r="K70" s="44"/>
      <c r="L70" s="44"/>
      <c r="M70" s="58"/>
      <c r="N70" s="21"/>
      <c r="O70" s="21"/>
      <c r="P70" s="21"/>
      <c r="Q70" s="21"/>
      <c r="R70" s="21"/>
      <c r="S70" s="21"/>
      <c r="T70" s="21"/>
      <c r="U70" s="21"/>
      <c r="V70" s="21"/>
      <c r="W70" s="21"/>
      <c r="X70" s="21"/>
      <c r="Y70" s="21"/>
      <c r="Z70" s="21"/>
    </row>
    <row r="71" spans="1:26">
      <c r="A71" s="26" t="s">
        <v>40</v>
      </c>
      <c r="B71" s="36">
        <v>358</v>
      </c>
      <c r="C71" s="45"/>
      <c r="D71" s="45"/>
      <c r="E71" s="52"/>
      <c r="F71" s="36">
        <v>359</v>
      </c>
      <c r="G71" s="45"/>
      <c r="H71" s="45"/>
      <c r="I71" s="52"/>
      <c r="J71" s="36">
        <v>717</v>
      </c>
      <c r="K71" s="45"/>
      <c r="L71" s="45"/>
      <c r="M71" s="59"/>
      <c r="N71" s="21"/>
      <c r="O71" s="21"/>
      <c r="P71" s="21"/>
      <c r="Q71" s="21"/>
      <c r="R71" s="21"/>
      <c r="S71" s="21"/>
      <c r="T71" s="21"/>
      <c r="U71" s="21"/>
      <c r="V71" s="21"/>
      <c r="W71" s="21"/>
      <c r="X71" s="21"/>
      <c r="Y71" s="21"/>
      <c r="Z71" s="21"/>
    </row>
    <row r="72" spans="1:26">
      <c r="A72" s="19" t="s">
        <v>55</v>
      </c>
      <c r="B72" s="35">
        <v>428</v>
      </c>
      <c r="C72" s="44"/>
      <c r="D72" s="44"/>
      <c r="E72" s="51"/>
      <c r="F72" s="35">
        <v>383</v>
      </c>
      <c r="G72" s="44"/>
      <c r="H72" s="44"/>
      <c r="I72" s="51"/>
      <c r="J72" s="35">
        <v>811</v>
      </c>
      <c r="K72" s="44"/>
      <c r="L72" s="44"/>
      <c r="M72" s="58"/>
      <c r="N72" s="21"/>
      <c r="O72" s="21"/>
      <c r="P72" s="21"/>
      <c r="Q72" s="21"/>
      <c r="R72" s="21"/>
      <c r="S72" s="21"/>
      <c r="T72" s="21"/>
      <c r="U72" s="21"/>
      <c r="V72" s="21"/>
      <c r="W72" s="21"/>
      <c r="X72" s="21"/>
      <c r="Y72" s="21"/>
      <c r="Z72" s="21"/>
    </row>
    <row r="73" spans="1:26">
      <c r="A73" s="26" t="s">
        <v>56</v>
      </c>
      <c r="B73" s="36">
        <v>531</v>
      </c>
      <c r="C73" s="45"/>
      <c r="D73" s="45"/>
      <c r="E73" s="52"/>
      <c r="F73" s="36">
        <v>499</v>
      </c>
      <c r="G73" s="45"/>
      <c r="H73" s="45"/>
      <c r="I73" s="52"/>
      <c r="J73" s="36">
        <v>1030</v>
      </c>
      <c r="K73" s="45"/>
      <c r="L73" s="45"/>
      <c r="M73" s="59"/>
      <c r="N73" s="21"/>
      <c r="O73" s="21"/>
      <c r="P73" s="21"/>
      <c r="Q73" s="21"/>
      <c r="R73" s="21"/>
      <c r="S73" s="21"/>
      <c r="T73" s="21"/>
      <c r="U73" s="21"/>
      <c r="V73" s="21"/>
      <c r="W73" s="21"/>
      <c r="X73" s="21"/>
      <c r="Y73" s="21"/>
      <c r="Z73" s="21"/>
    </row>
    <row r="74" spans="1:26">
      <c r="A74" s="19" t="s">
        <v>42</v>
      </c>
      <c r="B74" s="35">
        <v>627</v>
      </c>
      <c r="C74" s="44"/>
      <c r="D74" s="44"/>
      <c r="E74" s="51"/>
      <c r="F74" s="35">
        <v>593</v>
      </c>
      <c r="G74" s="44"/>
      <c r="H74" s="44"/>
      <c r="I74" s="51"/>
      <c r="J74" s="35">
        <v>1220</v>
      </c>
      <c r="K74" s="44"/>
      <c r="L74" s="44"/>
      <c r="M74" s="58"/>
      <c r="N74" s="21"/>
      <c r="O74" s="21"/>
      <c r="P74" s="21"/>
      <c r="Q74" s="21"/>
      <c r="R74" s="21"/>
      <c r="S74" s="21"/>
      <c r="T74" s="21"/>
      <c r="U74" s="21"/>
      <c r="V74" s="21"/>
      <c r="W74" s="21"/>
      <c r="X74" s="21"/>
      <c r="Y74" s="21"/>
      <c r="Z74" s="21"/>
    </row>
    <row r="75" spans="1:26">
      <c r="A75" s="26" t="s">
        <v>57</v>
      </c>
      <c r="B75" s="36">
        <v>791</v>
      </c>
      <c r="C75" s="45"/>
      <c r="D75" s="45"/>
      <c r="E75" s="52"/>
      <c r="F75" s="36">
        <v>679</v>
      </c>
      <c r="G75" s="45"/>
      <c r="H75" s="45"/>
      <c r="I75" s="52"/>
      <c r="J75" s="36">
        <v>1470</v>
      </c>
      <c r="K75" s="45"/>
      <c r="L75" s="45"/>
      <c r="M75" s="59"/>
      <c r="N75" s="21"/>
      <c r="O75" s="21"/>
      <c r="P75" s="21"/>
      <c r="Q75" s="21"/>
      <c r="R75" s="21"/>
      <c r="S75" s="21"/>
      <c r="T75" s="21"/>
      <c r="U75" s="21"/>
      <c r="V75" s="21"/>
      <c r="W75" s="21"/>
      <c r="X75" s="21"/>
      <c r="Y75" s="21"/>
      <c r="Z75" s="21"/>
    </row>
    <row r="76" spans="1:26">
      <c r="A76" s="19" t="s">
        <v>59</v>
      </c>
      <c r="B76" s="35">
        <v>839</v>
      </c>
      <c r="C76" s="44"/>
      <c r="D76" s="44"/>
      <c r="E76" s="51"/>
      <c r="F76" s="35">
        <v>756</v>
      </c>
      <c r="G76" s="44"/>
      <c r="H76" s="44"/>
      <c r="I76" s="51"/>
      <c r="J76" s="35">
        <v>1595</v>
      </c>
      <c r="K76" s="44"/>
      <c r="L76" s="44"/>
      <c r="M76" s="58"/>
      <c r="N76" s="21"/>
      <c r="O76" s="21"/>
      <c r="P76" s="21"/>
      <c r="Q76" s="21"/>
      <c r="R76" s="21"/>
      <c r="S76" s="21"/>
      <c r="T76" s="21"/>
      <c r="U76" s="21"/>
      <c r="V76" s="21"/>
      <c r="W76" s="21"/>
      <c r="X76" s="21"/>
      <c r="Y76" s="21"/>
      <c r="Z76" s="21"/>
    </row>
    <row r="77" spans="1:26">
      <c r="A77" s="26" t="s">
        <v>7</v>
      </c>
      <c r="B77" s="36">
        <v>726</v>
      </c>
      <c r="C77" s="45"/>
      <c r="D77" s="45"/>
      <c r="E77" s="52"/>
      <c r="F77" s="36">
        <v>684</v>
      </c>
      <c r="G77" s="45"/>
      <c r="H77" s="45"/>
      <c r="I77" s="52"/>
      <c r="J77" s="36">
        <v>1410</v>
      </c>
      <c r="K77" s="45"/>
      <c r="L77" s="45"/>
      <c r="M77" s="59"/>
      <c r="N77" s="21"/>
      <c r="O77" s="21"/>
      <c r="P77" s="21"/>
      <c r="Q77" s="21"/>
      <c r="R77" s="21"/>
      <c r="S77" s="21"/>
      <c r="T77" s="21"/>
      <c r="U77" s="21"/>
      <c r="V77" s="21"/>
      <c r="W77" s="21"/>
      <c r="X77" s="21"/>
      <c r="Y77" s="21"/>
      <c r="Z77" s="21"/>
    </row>
    <row r="78" spans="1:26">
      <c r="A78" s="19" t="s">
        <v>61</v>
      </c>
      <c r="B78" s="35">
        <v>777</v>
      </c>
      <c r="C78" s="44"/>
      <c r="D78" s="44"/>
      <c r="E78" s="51"/>
      <c r="F78" s="35">
        <v>750</v>
      </c>
      <c r="G78" s="44"/>
      <c r="H78" s="44"/>
      <c r="I78" s="51"/>
      <c r="J78" s="35">
        <v>1527</v>
      </c>
      <c r="K78" s="44"/>
      <c r="L78" s="44"/>
      <c r="M78" s="58"/>
      <c r="N78" s="21"/>
      <c r="O78" s="21"/>
      <c r="P78" s="21"/>
      <c r="Q78" s="21"/>
      <c r="R78" s="21"/>
      <c r="S78" s="21"/>
      <c r="T78" s="21"/>
      <c r="U78" s="21"/>
      <c r="V78" s="21"/>
      <c r="W78" s="21"/>
      <c r="X78" s="21"/>
      <c r="Y78" s="21"/>
      <c r="Z78" s="21"/>
    </row>
    <row r="79" spans="1:26">
      <c r="A79" s="26" t="s">
        <v>63</v>
      </c>
      <c r="B79" s="36">
        <v>874</v>
      </c>
      <c r="C79" s="45"/>
      <c r="D79" s="45"/>
      <c r="E79" s="52"/>
      <c r="F79" s="36">
        <v>883</v>
      </c>
      <c r="G79" s="45"/>
      <c r="H79" s="45"/>
      <c r="I79" s="52"/>
      <c r="J79" s="36">
        <v>1757</v>
      </c>
      <c r="K79" s="45"/>
      <c r="L79" s="45"/>
      <c r="M79" s="59"/>
      <c r="N79" s="21"/>
      <c r="O79" s="21"/>
      <c r="P79" s="21"/>
      <c r="Q79" s="21"/>
      <c r="R79" s="21"/>
      <c r="S79" s="21"/>
      <c r="T79" s="21"/>
      <c r="U79" s="21"/>
      <c r="V79" s="21"/>
      <c r="W79" s="21"/>
      <c r="X79" s="21"/>
      <c r="Y79" s="21"/>
      <c r="Z79" s="21"/>
    </row>
    <row r="80" spans="1:26">
      <c r="A80" s="19" t="s">
        <v>31</v>
      </c>
      <c r="B80" s="35">
        <v>905</v>
      </c>
      <c r="C80" s="44"/>
      <c r="D80" s="44"/>
      <c r="E80" s="51"/>
      <c r="F80" s="35">
        <v>967</v>
      </c>
      <c r="G80" s="44"/>
      <c r="H80" s="44"/>
      <c r="I80" s="51"/>
      <c r="J80" s="35">
        <v>1872</v>
      </c>
      <c r="K80" s="44"/>
      <c r="L80" s="44"/>
      <c r="M80" s="58"/>
      <c r="N80" s="21"/>
      <c r="O80" s="21"/>
      <c r="P80" s="21"/>
      <c r="Q80" s="21"/>
      <c r="R80" s="21"/>
      <c r="S80" s="21"/>
      <c r="T80" s="21"/>
      <c r="U80" s="21"/>
      <c r="V80" s="21"/>
      <c r="W80" s="21"/>
      <c r="X80" s="21"/>
      <c r="Y80" s="21"/>
      <c r="Z80" s="21"/>
    </row>
    <row r="81" spans="1:26">
      <c r="A81" s="26" t="s">
        <v>60</v>
      </c>
      <c r="B81" s="36">
        <v>948</v>
      </c>
      <c r="C81" s="45"/>
      <c r="D81" s="45"/>
      <c r="E81" s="52"/>
      <c r="F81" s="36">
        <v>1029</v>
      </c>
      <c r="G81" s="45"/>
      <c r="H81" s="45"/>
      <c r="I81" s="52"/>
      <c r="J81" s="36">
        <v>1977</v>
      </c>
      <c r="K81" s="45"/>
      <c r="L81" s="45"/>
      <c r="M81" s="59"/>
      <c r="N81" s="21"/>
      <c r="O81" s="21"/>
      <c r="P81" s="21"/>
      <c r="Q81" s="21"/>
      <c r="R81" s="21"/>
      <c r="S81" s="21"/>
      <c r="T81" s="21"/>
      <c r="U81" s="21"/>
      <c r="V81" s="21"/>
      <c r="W81" s="21"/>
      <c r="X81" s="21"/>
      <c r="Y81" s="21"/>
      <c r="Z81" s="21"/>
    </row>
    <row r="82" spans="1:26">
      <c r="A82" s="19" t="s">
        <v>12</v>
      </c>
      <c r="B82" s="35">
        <v>539</v>
      </c>
      <c r="C82" s="44"/>
      <c r="D82" s="44"/>
      <c r="E82" s="51"/>
      <c r="F82" s="35">
        <v>711</v>
      </c>
      <c r="G82" s="44"/>
      <c r="H82" s="44"/>
      <c r="I82" s="51"/>
      <c r="J82" s="35">
        <v>1250</v>
      </c>
      <c r="K82" s="44"/>
      <c r="L82" s="44"/>
      <c r="M82" s="58"/>
      <c r="N82" s="21"/>
      <c r="O82" s="21"/>
      <c r="P82" s="21"/>
      <c r="Q82" s="21"/>
      <c r="R82" s="21"/>
      <c r="S82" s="21"/>
      <c r="T82" s="21"/>
      <c r="U82" s="21"/>
      <c r="V82" s="21"/>
      <c r="W82" s="21"/>
      <c r="X82" s="21"/>
      <c r="Y82" s="21"/>
      <c r="Z82" s="21"/>
    </row>
    <row r="83" spans="1:26">
      <c r="A83" s="26" t="s">
        <v>18</v>
      </c>
      <c r="B83" s="36">
        <v>346</v>
      </c>
      <c r="C83" s="45"/>
      <c r="D83" s="45"/>
      <c r="E83" s="52"/>
      <c r="F83" s="36">
        <v>626</v>
      </c>
      <c r="G83" s="45"/>
      <c r="H83" s="45"/>
      <c r="I83" s="52"/>
      <c r="J83" s="36">
        <v>972</v>
      </c>
      <c r="K83" s="45"/>
      <c r="L83" s="45"/>
      <c r="M83" s="59"/>
      <c r="N83" s="21"/>
      <c r="O83" s="21"/>
      <c r="P83" s="21"/>
      <c r="Q83" s="21"/>
      <c r="R83" s="21"/>
      <c r="S83" s="21"/>
      <c r="T83" s="21"/>
      <c r="U83" s="21"/>
      <c r="V83" s="21"/>
      <c r="W83" s="21"/>
      <c r="X83" s="21"/>
      <c r="Y83" s="21"/>
      <c r="Z83" s="21"/>
    </row>
    <row r="84" spans="1:26">
      <c r="A84" s="19" t="s">
        <v>58</v>
      </c>
      <c r="B84" s="35">
        <v>169</v>
      </c>
      <c r="C84" s="44"/>
      <c r="D84" s="44"/>
      <c r="E84" s="51"/>
      <c r="F84" s="35">
        <v>452</v>
      </c>
      <c r="G84" s="44"/>
      <c r="H84" s="44"/>
      <c r="I84" s="51"/>
      <c r="J84" s="35">
        <v>621</v>
      </c>
      <c r="K84" s="44"/>
      <c r="L84" s="44"/>
      <c r="M84" s="58"/>
      <c r="N84" s="21"/>
      <c r="O84" s="21"/>
      <c r="P84" s="21"/>
      <c r="Q84" s="21"/>
      <c r="R84" s="21"/>
      <c r="S84" s="21"/>
      <c r="T84" s="21"/>
      <c r="U84" s="21"/>
      <c r="V84" s="21"/>
      <c r="W84" s="21"/>
      <c r="X84" s="21"/>
      <c r="Y84" s="21"/>
      <c r="Z84" s="21"/>
    </row>
    <row r="85" spans="1:26">
      <c r="A85" s="26" t="s">
        <v>62</v>
      </c>
      <c r="B85" s="36">
        <v>38</v>
      </c>
      <c r="C85" s="45"/>
      <c r="D85" s="45"/>
      <c r="E85" s="52"/>
      <c r="F85" s="36">
        <v>161</v>
      </c>
      <c r="G85" s="45"/>
      <c r="H85" s="45"/>
      <c r="I85" s="52"/>
      <c r="J85" s="36">
        <v>199</v>
      </c>
      <c r="K85" s="45"/>
      <c r="L85" s="45"/>
      <c r="M85" s="59"/>
      <c r="N85" s="21"/>
      <c r="O85" s="21"/>
      <c r="P85" s="21"/>
      <c r="Q85" s="21"/>
      <c r="R85" s="21"/>
      <c r="S85" s="21"/>
      <c r="T85" s="21"/>
      <c r="U85" s="21"/>
      <c r="V85" s="21"/>
      <c r="W85" s="21"/>
      <c r="X85" s="21"/>
      <c r="Y85" s="21"/>
      <c r="Z85" s="21"/>
    </row>
    <row r="86" spans="1:26">
      <c r="A86" s="19" t="s">
        <v>5</v>
      </c>
      <c r="B86" s="35">
        <v>4</v>
      </c>
      <c r="C86" s="44"/>
      <c r="D86" s="44"/>
      <c r="E86" s="51"/>
      <c r="F86" s="35">
        <v>28</v>
      </c>
      <c r="G86" s="44"/>
      <c r="H86" s="44"/>
      <c r="I86" s="51"/>
      <c r="J86" s="35">
        <v>32</v>
      </c>
      <c r="K86" s="44"/>
      <c r="L86" s="44"/>
      <c r="M86" s="58"/>
      <c r="N86" s="21"/>
      <c r="O86" s="21"/>
      <c r="P86" s="21"/>
      <c r="Q86" s="21"/>
      <c r="R86" s="21"/>
      <c r="S86" s="21"/>
      <c r="T86" s="21"/>
      <c r="U86" s="21"/>
      <c r="V86" s="21"/>
      <c r="W86" s="21"/>
      <c r="X86" s="21"/>
      <c r="Y86" s="21"/>
      <c r="Z86" s="21"/>
    </row>
    <row r="87" spans="1:26">
      <c r="A87" s="27" t="s">
        <v>39</v>
      </c>
      <c r="B87" s="39">
        <f>SUM(B66:E86)</f>
        <v>11110</v>
      </c>
      <c r="C87" s="47"/>
      <c r="D87" s="47"/>
      <c r="E87" s="53"/>
      <c r="F87" s="39">
        <f>SUM(F66:I86)</f>
        <v>11622</v>
      </c>
      <c r="G87" s="47"/>
      <c r="H87" s="47"/>
      <c r="I87" s="53"/>
      <c r="J87" s="39">
        <f>SUM(J66:M86)</f>
        <v>22732</v>
      </c>
      <c r="K87" s="47"/>
      <c r="L87" s="47"/>
      <c r="M87" s="53"/>
      <c r="N87" s="21"/>
      <c r="O87" s="21"/>
      <c r="P87" s="21"/>
      <c r="Q87" s="21"/>
      <c r="R87" s="21"/>
      <c r="S87" s="21"/>
      <c r="T87" s="21"/>
      <c r="U87" s="21"/>
      <c r="V87" s="21"/>
      <c r="W87" s="21"/>
      <c r="X87" s="21"/>
      <c r="Y87" s="21"/>
      <c r="Z87" s="21"/>
    </row>
    <row r="88" spans="1:26">
      <c r="A88" s="13"/>
      <c r="B88" s="8"/>
      <c r="C88" s="8"/>
      <c r="D88" s="8"/>
      <c r="E88" s="8"/>
      <c r="F88" s="8"/>
      <c r="G88" s="8"/>
      <c r="H88" s="8"/>
      <c r="I88" s="8"/>
      <c r="J88" s="8"/>
      <c r="K88" s="8"/>
      <c r="L88" s="8"/>
      <c r="M88" s="13"/>
      <c r="N88" s="13"/>
      <c r="O88" s="13"/>
      <c r="P88" s="13"/>
      <c r="Q88" s="13"/>
      <c r="R88" s="13"/>
      <c r="S88" s="13"/>
      <c r="T88" s="13"/>
      <c r="U88" s="13"/>
      <c r="V88" s="13"/>
      <c r="W88" s="13"/>
      <c r="X88" s="13"/>
      <c r="Y88" s="13"/>
      <c r="Z88" s="13"/>
    </row>
    <row r="89" spans="1:26">
      <c r="A89" s="13"/>
      <c r="B89" s="8"/>
      <c r="C89" s="8"/>
      <c r="D89" s="8"/>
      <c r="E89" s="8"/>
      <c r="F89" s="8"/>
      <c r="G89" s="8"/>
      <c r="H89" s="8"/>
      <c r="I89" s="8"/>
      <c r="J89" s="8"/>
      <c r="K89" s="8"/>
      <c r="L89" s="8"/>
      <c r="M89" s="13"/>
      <c r="N89" s="13"/>
      <c r="O89" s="13"/>
      <c r="P89" s="13"/>
      <c r="Q89" s="13"/>
      <c r="R89" s="13"/>
      <c r="S89" s="13"/>
      <c r="T89" s="13"/>
      <c r="U89" s="13"/>
      <c r="V89" s="13"/>
      <c r="W89" s="13"/>
      <c r="X89" s="13"/>
      <c r="Y89" s="13"/>
      <c r="Z89" s="13"/>
    </row>
    <row r="90" spans="1:26">
      <c r="A90" s="28" t="s">
        <v>33</v>
      </c>
      <c r="B90" s="40">
        <f>SUM(B66:E68)</f>
        <v>1249</v>
      </c>
      <c r="C90" s="48"/>
      <c r="D90" s="48"/>
      <c r="E90" s="54"/>
      <c r="F90" s="40">
        <f>SUM(F66:I68)</f>
        <v>1131</v>
      </c>
      <c r="G90" s="48"/>
      <c r="H90" s="48"/>
      <c r="I90" s="54"/>
      <c r="J90" s="40">
        <f>SUM(J66:M68)</f>
        <v>2380</v>
      </c>
      <c r="K90" s="48"/>
      <c r="L90" s="48"/>
      <c r="M90" s="54"/>
      <c r="N90" s="13"/>
      <c r="O90" s="13"/>
      <c r="P90" s="13"/>
      <c r="Q90" s="13"/>
      <c r="R90" s="13"/>
      <c r="S90" s="13"/>
      <c r="T90" s="13"/>
      <c r="U90" s="13"/>
      <c r="V90" s="13"/>
      <c r="W90" s="13"/>
      <c r="X90" s="13"/>
      <c r="Y90" s="13"/>
      <c r="Z90" s="13"/>
    </row>
    <row r="91" spans="1:26">
      <c r="A91" s="29" t="s">
        <v>2</v>
      </c>
      <c r="B91" s="41">
        <f>B90/B87</f>
        <v>0.11242124212421242</v>
      </c>
      <c r="C91" s="49"/>
      <c r="D91" s="49"/>
      <c r="E91" s="55"/>
      <c r="F91" s="41">
        <f>F90/F87</f>
        <v>9.7315436241610737e-002</v>
      </c>
      <c r="G91" s="49"/>
      <c r="H91" s="49"/>
      <c r="I91" s="55"/>
      <c r="J91" s="41">
        <f>J90/J87</f>
        <v>0.10469822276966391</v>
      </c>
      <c r="K91" s="49"/>
      <c r="L91" s="49"/>
      <c r="M91" s="55"/>
      <c r="N91" s="13"/>
      <c r="O91" s="13"/>
      <c r="P91" s="13"/>
      <c r="Q91" s="13"/>
      <c r="R91" s="13"/>
      <c r="S91" s="13"/>
      <c r="T91" s="13"/>
      <c r="U91" s="13"/>
      <c r="V91" s="13"/>
      <c r="W91" s="13"/>
      <c r="X91" s="13"/>
      <c r="Y91" s="13"/>
      <c r="Z91" s="13"/>
    </row>
    <row r="92" spans="1:26">
      <c r="A92" s="30" t="s">
        <v>50</v>
      </c>
      <c r="B92" s="39">
        <f>SUM(B79:E86)</f>
        <v>3823</v>
      </c>
      <c r="C92" s="47"/>
      <c r="D92" s="47"/>
      <c r="E92" s="53"/>
      <c r="F92" s="39">
        <f>SUM(F79:I86)</f>
        <v>4857</v>
      </c>
      <c r="G92" s="47"/>
      <c r="H92" s="47"/>
      <c r="I92" s="53"/>
      <c r="J92" s="39">
        <f>SUM(J79:M86)</f>
        <v>8680</v>
      </c>
      <c r="K92" s="47"/>
      <c r="L92" s="47"/>
      <c r="M92" s="53"/>
      <c r="N92" s="13"/>
      <c r="O92" s="13"/>
      <c r="P92" s="13"/>
      <c r="Q92" s="13"/>
      <c r="R92" s="13"/>
      <c r="S92" s="13"/>
      <c r="T92" s="13"/>
      <c r="U92" s="13"/>
      <c r="V92" s="13"/>
      <c r="W92" s="13"/>
      <c r="X92" s="13"/>
      <c r="Y92" s="13"/>
      <c r="Z92" s="13"/>
    </row>
    <row r="93" spans="1:26">
      <c r="A93" s="31" t="s">
        <v>2</v>
      </c>
      <c r="B93" s="42">
        <f>B92/B87</f>
        <v>0.34410441044104412</v>
      </c>
      <c r="C93" s="50"/>
      <c r="D93" s="50"/>
      <c r="E93" s="56"/>
      <c r="F93" s="42">
        <f>F92/F87</f>
        <v>0.41791430046463601</v>
      </c>
      <c r="G93" s="50"/>
      <c r="H93" s="50"/>
      <c r="I93" s="56"/>
      <c r="J93" s="42">
        <f>J92/J87</f>
        <v>0.38184057715995073</v>
      </c>
      <c r="K93" s="50"/>
      <c r="L93" s="50"/>
      <c r="M93" s="56"/>
      <c r="N93" s="21"/>
      <c r="O93" s="21"/>
      <c r="P93" s="21"/>
      <c r="Q93" s="21"/>
      <c r="R93" s="21"/>
      <c r="S93" s="21"/>
      <c r="T93" s="21"/>
      <c r="U93" s="21"/>
      <c r="V93" s="21"/>
      <c r="W93" s="21"/>
      <c r="X93" s="21"/>
      <c r="Y93" s="21"/>
      <c r="Z93" s="21"/>
    </row>
  </sheetData>
  <mergeCells count="403">
    <mergeCell ref="A1:Z1"/>
    <mergeCell ref="A4:N4"/>
    <mergeCell ref="O4:Z4"/>
    <mergeCell ref="A5:Z5"/>
    <mergeCell ref="B6:M6"/>
    <mergeCell ref="O6:Z6"/>
    <mergeCell ref="B7:E7"/>
    <mergeCell ref="F7:I7"/>
    <mergeCell ref="J7:M7"/>
    <mergeCell ref="O7:R7"/>
    <mergeCell ref="S7:V7"/>
    <mergeCell ref="W7:Z7"/>
    <mergeCell ref="B8:E8"/>
    <mergeCell ref="F8:I8"/>
    <mergeCell ref="J8:M8"/>
    <mergeCell ref="O8:R8"/>
    <mergeCell ref="S8:V8"/>
    <mergeCell ref="W8:Z8"/>
    <mergeCell ref="B9:E9"/>
    <mergeCell ref="F9:I9"/>
    <mergeCell ref="J9:M9"/>
    <mergeCell ref="O9:R9"/>
    <mergeCell ref="S9:V9"/>
    <mergeCell ref="W9:Z9"/>
    <mergeCell ref="B10:E10"/>
    <mergeCell ref="F10:I10"/>
    <mergeCell ref="J10:M10"/>
    <mergeCell ref="O10:R10"/>
    <mergeCell ref="S10:V10"/>
    <mergeCell ref="W10:Z10"/>
    <mergeCell ref="B11:E11"/>
    <mergeCell ref="F11:I11"/>
    <mergeCell ref="J11:M11"/>
    <mergeCell ref="O11:R11"/>
    <mergeCell ref="S11:V11"/>
    <mergeCell ref="W11:Z11"/>
    <mergeCell ref="B12:E12"/>
    <mergeCell ref="F12:I12"/>
    <mergeCell ref="J12:M12"/>
    <mergeCell ref="O12:R12"/>
    <mergeCell ref="S12:V12"/>
    <mergeCell ref="W12:Z12"/>
    <mergeCell ref="B13:E13"/>
    <mergeCell ref="F13:I13"/>
    <mergeCell ref="J13:M13"/>
    <mergeCell ref="O13:R13"/>
    <mergeCell ref="S13:V13"/>
    <mergeCell ref="W13:Z13"/>
    <mergeCell ref="B14:E14"/>
    <mergeCell ref="F14:I14"/>
    <mergeCell ref="J14:M14"/>
    <mergeCell ref="O14:R14"/>
    <mergeCell ref="S14:V14"/>
    <mergeCell ref="W14:Z14"/>
    <mergeCell ref="B15:E15"/>
    <mergeCell ref="F15:I15"/>
    <mergeCell ref="J15:M15"/>
    <mergeCell ref="O15:R15"/>
    <mergeCell ref="S15:V15"/>
    <mergeCell ref="W15:Z15"/>
    <mergeCell ref="B16:E16"/>
    <mergeCell ref="F16:I16"/>
    <mergeCell ref="J16:M16"/>
    <mergeCell ref="O16:R16"/>
    <mergeCell ref="S16:V16"/>
    <mergeCell ref="W16:Z16"/>
    <mergeCell ref="B17:E17"/>
    <mergeCell ref="F17:I17"/>
    <mergeCell ref="J17:M17"/>
    <mergeCell ref="O17:R17"/>
    <mergeCell ref="S17:V17"/>
    <mergeCell ref="W17:Z17"/>
    <mergeCell ref="B18:E18"/>
    <mergeCell ref="F18:I18"/>
    <mergeCell ref="J18:M18"/>
    <mergeCell ref="O18:R18"/>
    <mergeCell ref="S18:V18"/>
    <mergeCell ref="W18:Z18"/>
    <mergeCell ref="B19:E19"/>
    <mergeCell ref="F19:I19"/>
    <mergeCell ref="J19:M19"/>
    <mergeCell ref="O19:R19"/>
    <mergeCell ref="S19:V19"/>
    <mergeCell ref="W19:Z19"/>
    <mergeCell ref="B20:E20"/>
    <mergeCell ref="F20:I20"/>
    <mergeCell ref="J20:M20"/>
    <mergeCell ref="O20:R20"/>
    <mergeCell ref="S20:V20"/>
    <mergeCell ref="W20:Z20"/>
    <mergeCell ref="B21:E21"/>
    <mergeCell ref="F21:I21"/>
    <mergeCell ref="J21:M21"/>
    <mergeCell ref="O21:R21"/>
    <mergeCell ref="S21:V21"/>
    <mergeCell ref="W21:Z21"/>
    <mergeCell ref="B22:E22"/>
    <mergeCell ref="F22:I22"/>
    <mergeCell ref="J22:M22"/>
    <mergeCell ref="O22:R22"/>
    <mergeCell ref="S22:V22"/>
    <mergeCell ref="W22:Z22"/>
    <mergeCell ref="B23:E23"/>
    <mergeCell ref="F23:I23"/>
    <mergeCell ref="J23:M23"/>
    <mergeCell ref="O23:R23"/>
    <mergeCell ref="S23:V23"/>
    <mergeCell ref="W23:Z23"/>
    <mergeCell ref="B24:E24"/>
    <mergeCell ref="F24:I24"/>
    <mergeCell ref="J24:M24"/>
    <mergeCell ref="O24:R24"/>
    <mergeCell ref="S24:V24"/>
    <mergeCell ref="W24:Z24"/>
    <mergeCell ref="B25:E25"/>
    <mergeCell ref="F25:I25"/>
    <mergeCell ref="J25:M25"/>
    <mergeCell ref="O25:R25"/>
    <mergeCell ref="S25:V25"/>
    <mergeCell ref="W25:Z25"/>
    <mergeCell ref="B26:E26"/>
    <mergeCell ref="F26:I26"/>
    <mergeCell ref="J26:M26"/>
    <mergeCell ref="O26:R26"/>
    <mergeCell ref="S26:V26"/>
    <mergeCell ref="W26:Z26"/>
    <mergeCell ref="B27:E27"/>
    <mergeCell ref="F27:I27"/>
    <mergeCell ref="J27:M27"/>
    <mergeCell ref="O27:R27"/>
    <mergeCell ref="S27:V27"/>
    <mergeCell ref="W27:Z27"/>
    <mergeCell ref="B28:E28"/>
    <mergeCell ref="F28:I28"/>
    <mergeCell ref="J28:M28"/>
    <mergeCell ref="O28:R28"/>
    <mergeCell ref="S28:V28"/>
    <mergeCell ref="W28:Z28"/>
    <mergeCell ref="B29:E29"/>
    <mergeCell ref="F29:I29"/>
    <mergeCell ref="J29:M29"/>
    <mergeCell ref="O29:R29"/>
    <mergeCell ref="S29:V29"/>
    <mergeCell ref="W29:Z29"/>
    <mergeCell ref="B30:E30"/>
    <mergeCell ref="F30:I30"/>
    <mergeCell ref="J30:M30"/>
    <mergeCell ref="O30:R30"/>
    <mergeCell ref="S30:V30"/>
    <mergeCell ref="W30:Z30"/>
    <mergeCell ref="B31:E31"/>
    <mergeCell ref="F31:I31"/>
    <mergeCell ref="J31:M31"/>
    <mergeCell ref="O31:R31"/>
    <mergeCell ref="S31:V31"/>
    <mergeCell ref="W31:Z31"/>
    <mergeCell ref="B32:E32"/>
    <mergeCell ref="F32:I32"/>
    <mergeCell ref="J32:M32"/>
    <mergeCell ref="O32:R32"/>
    <mergeCell ref="S32:V32"/>
    <mergeCell ref="W32:Z32"/>
    <mergeCell ref="B33:E33"/>
    <mergeCell ref="F33:I33"/>
    <mergeCell ref="J33:M33"/>
    <mergeCell ref="O33:R33"/>
    <mergeCell ref="S33:V33"/>
    <mergeCell ref="W33:Z33"/>
    <mergeCell ref="B34:E34"/>
    <mergeCell ref="F34:I34"/>
    <mergeCell ref="J34:M34"/>
    <mergeCell ref="O34:R34"/>
    <mergeCell ref="S34:V34"/>
    <mergeCell ref="W34:Z34"/>
    <mergeCell ref="B35:E35"/>
    <mergeCell ref="F35:I35"/>
    <mergeCell ref="J35:M35"/>
    <mergeCell ref="O35:R35"/>
    <mergeCell ref="S35:V35"/>
    <mergeCell ref="W35:Z35"/>
    <mergeCell ref="B36:E36"/>
    <mergeCell ref="F36:I36"/>
    <mergeCell ref="J36:M36"/>
    <mergeCell ref="O36:R36"/>
    <mergeCell ref="S36:V36"/>
    <mergeCell ref="W36:Z36"/>
    <mergeCell ref="B37:E37"/>
    <mergeCell ref="F37:I37"/>
    <mergeCell ref="J37:M37"/>
    <mergeCell ref="O37:R37"/>
    <mergeCell ref="S37:V37"/>
    <mergeCell ref="W37:Z37"/>
    <mergeCell ref="B38:E38"/>
    <mergeCell ref="F38:I38"/>
    <mergeCell ref="J38:M38"/>
    <mergeCell ref="O38:R38"/>
    <mergeCell ref="S38:V38"/>
    <mergeCell ref="W38:Z38"/>
    <mergeCell ref="B39:E39"/>
    <mergeCell ref="F39:I39"/>
    <mergeCell ref="J39:M39"/>
    <mergeCell ref="O39:R39"/>
    <mergeCell ref="S39:V39"/>
    <mergeCell ref="W39:Z39"/>
    <mergeCell ref="B40:E40"/>
    <mergeCell ref="F40:I40"/>
    <mergeCell ref="J40:M40"/>
    <mergeCell ref="O40:R40"/>
    <mergeCell ref="S40:V40"/>
    <mergeCell ref="W40:Z40"/>
    <mergeCell ref="B41:E41"/>
    <mergeCell ref="F41:I41"/>
    <mergeCell ref="J41:M41"/>
    <mergeCell ref="O41:R41"/>
    <mergeCell ref="S41:V41"/>
    <mergeCell ref="W41:Z41"/>
    <mergeCell ref="B42:E42"/>
    <mergeCell ref="F42:I42"/>
    <mergeCell ref="J42:M42"/>
    <mergeCell ref="O42:R42"/>
    <mergeCell ref="S42:V42"/>
    <mergeCell ref="W42:Z42"/>
    <mergeCell ref="B43:E43"/>
    <mergeCell ref="F43:I43"/>
    <mergeCell ref="J43:M43"/>
    <mergeCell ref="O43:R43"/>
    <mergeCell ref="S43:V43"/>
    <mergeCell ref="W43:Z43"/>
    <mergeCell ref="B44:E44"/>
    <mergeCell ref="F44:I44"/>
    <mergeCell ref="J44:M44"/>
    <mergeCell ref="O44:R44"/>
    <mergeCell ref="S44:V44"/>
    <mergeCell ref="W44:Z44"/>
    <mergeCell ref="B45:E45"/>
    <mergeCell ref="F45:I45"/>
    <mergeCell ref="J45:M45"/>
    <mergeCell ref="O45:R45"/>
    <mergeCell ref="S45:V45"/>
    <mergeCell ref="W45:Z45"/>
    <mergeCell ref="B46:E46"/>
    <mergeCell ref="F46:I46"/>
    <mergeCell ref="J46:M46"/>
    <mergeCell ref="O46:R46"/>
    <mergeCell ref="S46:V46"/>
    <mergeCell ref="W46:Z46"/>
    <mergeCell ref="B47:E47"/>
    <mergeCell ref="F47:I47"/>
    <mergeCell ref="J47:M47"/>
    <mergeCell ref="O47:R47"/>
    <mergeCell ref="S47:V47"/>
    <mergeCell ref="W47:Z47"/>
    <mergeCell ref="B48:E48"/>
    <mergeCell ref="F48:I48"/>
    <mergeCell ref="J48:M48"/>
    <mergeCell ref="O48:R48"/>
    <mergeCell ref="S48:V48"/>
    <mergeCell ref="W48:Z48"/>
    <mergeCell ref="B49:E49"/>
    <mergeCell ref="F49:I49"/>
    <mergeCell ref="J49:M49"/>
    <mergeCell ref="O49:R49"/>
    <mergeCell ref="S49:V49"/>
    <mergeCell ref="W49:Z49"/>
    <mergeCell ref="B50:E50"/>
    <mergeCell ref="F50:I50"/>
    <mergeCell ref="J50:M50"/>
    <mergeCell ref="O50:R50"/>
    <mergeCell ref="S50:V50"/>
    <mergeCell ref="W50:Z50"/>
    <mergeCell ref="B51:E51"/>
    <mergeCell ref="F51:I51"/>
    <mergeCell ref="J51:M51"/>
    <mergeCell ref="O51:R51"/>
    <mergeCell ref="S51:V51"/>
    <mergeCell ref="W51:Z51"/>
    <mergeCell ref="B52:E52"/>
    <mergeCell ref="F52:I52"/>
    <mergeCell ref="J52:M52"/>
    <mergeCell ref="O52:R52"/>
    <mergeCell ref="S52:V52"/>
    <mergeCell ref="W52:Z52"/>
    <mergeCell ref="B53:E53"/>
    <mergeCell ref="F53:I53"/>
    <mergeCell ref="J53:M53"/>
    <mergeCell ref="O53:R53"/>
    <mergeCell ref="S53:V53"/>
    <mergeCell ref="W53:Z53"/>
    <mergeCell ref="B54:E54"/>
    <mergeCell ref="F54:I54"/>
    <mergeCell ref="J54:M54"/>
    <mergeCell ref="O54:R54"/>
    <mergeCell ref="S54:V54"/>
    <mergeCell ref="W54:Z54"/>
    <mergeCell ref="B55:E55"/>
    <mergeCell ref="F55:I55"/>
    <mergeCell ref="J55:M55"/>
    <mergeCell ref="O55:R55"/>
    <mergeCell ref="S55:V55"/>
    <mergeCell ref="W55:Z55"/>
    <mergeCell ref="B56:E56"/>
    <mergeCell ref="F56:I56"/>
    <mergeCell ref="J56:M56"/>
    <mergeCell ref="O56:R56"/>
    <mergeCell ref="S56:V56"/>
    <mergeCell ref="W56:Z56"/>
    <mergeCell ref="B57:E57"/>
    <mergeCell ref="F57:I57"/>
    <mergeCell ref="J57:M57"/>
    <mergeCell ref="O57:R57"/>
    <mergeCell ref="S57:V57"/>
    <mergeCell ref="W57:Z57"/>
    <mergeCell ref="B58:E58"/>
    <mergeCell ref="F58:I58"/>
    <mergeCell ref="J58:M58"/>
    <mergeCell ref="O58:R58"/>
    <mergeCell ref="S58:V58"/>
    <mergeCell ref="W58:Z58"/>
    <mergeCell ref="A63:M63"/>
    <mergeCell ref="B64:M64"/>
    <mergeCell ref="B65:E65"/>
    <mergeCell ref="F65:I65"/>
    <mergeCell ref="J65:M65"/>
    <mergeCell ref="B66:E66"/>
    <mergeCell ref="F66:I66"/>
    <mergeCell ref="J66:M66"/>
    <mergeCell ref="B67:E67"/>
    <mergeCell ref="F67:I67"/>
    <mergeCell ref="J67:M67"/>
    <mergeCell ref="B68:E68"/>
    <mergeCell ref="F68:I68"/>
    <mergeCell ref="J68:M68"/>
    <mergeCell ref="B69:E69"/>
    <mergeCell ref="F69:I69"/>
    <mergeCell ref="J69:M69"/>
    <mergeCell ref="B70:E70"/>
    <mergeCell ref="F70:I70"/>
    <mergeCell ref="J70:M70"/>
    <mergeCell ref="B71:E71"/>
    <mergeCell ref="F71:I71"/>
    <mergeCell ref="J71:M71"/>
    <mergeCell ref="B72:E72"/>
    <mergeCell ref="F72:I72"/>
    <mergeCell ref="J72:M72"/>
    <mergeCell ref="B73:E73"/>
    <mergeCell ref="F73:I73"/>
    <mergeCell ref="J73:M73"/>
    <mergeCell ref="B74:E74"/>
    <mergeCell ref="F74:I74"/>
    <mergeCell ref="J74:M74"/>
    <mergeCell ref="B75:E75"/>
    <mergeCell ref="F75:I75"/>
    <mergeCell ref="J75:M75"/>
    <mergeCell ref="B76:E76"/>
    <mergeCell ref="F76:I76"/>
    <mergeCell ref="J76:M76"/>
    <mergeCell ref="B77:E77"/>
    <mergeCell ref="F77:I77"/>
    <mergeCell ref="J77:M77"/>
    <mergeCell ref="B78:E78"/>
    <mergeCell ref="F78:I78"/>
    <mergeCell ref="J78:M78"/>
    <mergeCell ref="B79:E79"/>
    <mergeCell ref="F79:I79"/>
    <mergeCell ref="J79:M79"/>
    <mergeCell ref="B80:E80"/>
    <mergeCell ref="F80:I80"/>
    <mergeCell ref="J80:M80"/>
    <mergeCell ref="B81:E81"/>
    <mergeCell ref="F81:I81"/>
    <mergeCell ref="J81:M81"/>
    <mergeCell ref="B82:E82"/>
    <mergeCell ref="F82:I82"/>
    <mergeCell ref="J82:M82"/>
    <mergeCell ref="B83:E83"/>
    <mergeCell ref="F83:I83"/>
    <mergeCell ref="J83:M83"/>
    <mergeCell ref="B84:E84"/>
    <mergeCell ref="F84:I84"/>
    <mergeCell ref="J84:M84"/>
    <mergeCell ref="B85:E85"/>
    <mergeCell ref="F85:I85"/>
    <mergeCell ref="J85:M85"/>
    <mergeCell ref="B86:E86"/>
    <mergeCell ref="F86:I86"/>
    <mergeCell ref="J86:M86"/>
    <mergeCell ref="B87:E87"/>
    <mergeCell ref="F87:I87"/>
    <mergeCell ref="J87:M87"/>
    <mergeCell ref="B90:E90"/>
    <mergeCell ref="F90:I90"/>
    <mergeCell ref="J90:M90"/>
    <mergeCell ref="B91:E91"/>
    <mergeCell ref="F91:I91"/>
    <mergeCell ref="J91:M91"/>
    <mergeCell ref="B92:E92"/>
    <mergeCell ref="F92:I92"/>
    <mergeCell ref="J92:M92"/>
    <mergeCell ref="B93:E93"/>
    <mergeCell ref="F93:I93"/>
    <mergeCell ref="J93:M93"/>
    <mergeCell ref="A2:Z3"/>
    <mergeCell ref="A61:M62"/>
  </mergeCells>
  <phoneticPr fontId="19"/>
  <printOptions horizontalCentered="1" verticalCentered="1"/>
  <pageMargins left="0.70866141732283472" right="0.32" top="0.59055118110236227" bottom="0.59055118110236227" header="0.31496062992125984" footer="0.31496062992125984"/>
  <pageSetup paperSize="9" scale="66" fitToWidth="1" fitToHeight="1" orientation="portrait" usePrinterDefaults="1" r:id="rId1"/>
  <rowBreaks count="1" manualBreakCount="1">
    <brk id="94" max="255" man="1"/>
  </row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 codeName="Sheet5">
    <tabColor indexed="13"/>
  </sheetPr>
  <dimension ref="A1:Z93"/>
  <sheetViews>
    <sheetView workbookViewId="0">
      <selection sqref="A1:Z1"/>
    </sheetView>
  </sheetViews>
  <sheetFormatPr defaultRowHeight="13.5"/>
  <cols>
    <col min="1" max="1" width="8.75" style="1" customWidth="1"/>
    <col min="2" max="2" width="8.5" style="1" customWidth="1"/>
    <col min="3" max="3" width="2.125" style="1" customWidth="1"/>
    <col min="4" max="4" width="6" style="1" customWidth="1"/>
    <col min="5" max="5" width="2.125" style="1" customWidth="1"/>
    <col min="6" max="6" width="8.5" style="1" customWidth="1"/>
    <col min="7" max="7" width="2.125" style="1" customWidth="1"/>
    <col min="8" max="8" width="6" style="1" customWidth="1"/>
    <col min="9" max="9" width="2.125" style="1" customWidth="1"/>
    <col min="10" max="10" width="8.5" style="1" customWidth="1"/>
    <col min="11" max="11" width="2.125" style="1" customWidth="1"/>
    <col min="12" max="12" width="6" style="1" customWidth="1"/>
    <col min="13" max="13" width="2.125" style="1" customWidth="1"/>
    <col min="14" max="14" width="8.75" style="1" customWidth="1"/>
    <col min="15" max="15" width="8.5" style="1" customWidth="1"/>
    <col min="16" max="16" width="2.125" style="1" customWidth="1"/>
    <col min="17" max="17" width="6" style="1" customWidth="1"/>
    <col min="18" max="18" width="2.125" style="1" customWidth="1"/>
    <col min="19" max="19" width="8.5" style="1" customWidth="1"/>
    <col min="20" max="20" width="2.125" style="1" customWidth="1"/>
    <col min="21" max="21" width="6" style="1" customWidth="1"/>
    <col min="22" max="22" width="2.125" style="1" customWidth="1"/>
    <col min="23" max="23" width="7.5" style="1" customWidth="1"/>
    <col min="24" max="24" width="2.125" style="1" customWidth="1"/>
    <col min="25" max="25" width="6" style="1" customWidth="1"/>
    <col min="26" max="26" width="2.125" style="1" customWidth="1"/>
    <col min="27" max="16384" width="9" style="1" bestFit="1" customWidth="1"/>
  </cols>
  <sheetData>
    <row r="1" spans="1:26">
      <c r="A1" s="13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13"/>
      <c r="U1" s="13"/>
      <c r="V1" s="13"/>
      <c r="W1" s="13"/>
      <c r="X1" s="13"/>
      <c r="Y1" s="13"/>
      <c r="Z1" s="13"/>
    </row>
    <row r="2" spans="1:26" ht="13.5" customHeight="1">
      <c r="A2" s="14" t="s">
        <v>26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</row>
    <row r="3" spans="1:26" ht="13.5" customHeight="1">
      <c r="A3" s="13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</row>
    <row r="4" spans="1:26">
      <c r="A4" s="15" t="s">
        <v>65</v>
      </c>
      <c r="B4" s="32"/>
      <c r="C4" s="32"/>
      <c r="D4" s="32"/>
      <c r="E4" s="32"/>
      <c r="F4" s="32"/>
      <c r="G4" s="32"/>
      <c r="H4" s="32"/>
      <c r="I4" s="32"/>
      <c r="J4" s="32"/>
      <c r="K4" s="32"/>
      <c r="L4" s="32"/>
      <c r="M4" s="32"/>
      <c r="N4" s="32"/>
      <c r="O4" s="63" t="s">
        <v>71</v>
      </c>
      <c r="P4" s="64"/>
      <c r="Q4" s="64"/>
      <c r="R4" s="64"/>
      <c r="S4" s="64"/>
      <c r="T4" s="64"/>
      <c r="U4" s="64"/>
      <c r="V4" s="64"/>
      <c r="W4" s="64"/>
      <c r="X4" s="64"/>
      <c r="Y4" s="64"/>
      <c r="Z4" s="64"/>
    </row>
    <row r="5" spans="1:26">
      <c r="A5" s="16"/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</row>
    <row r="6" spans="1:26">
      <c r="A6" s="17" t="s">
        <v>47</v>
      </c>
      <c r="B6" s="33" t="s">
        <v>23</v>
      </c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17" t="s">
        <v>47</v>
      </c>
      <c r="O6" s="33" t="s">
        <v>23</v>
      </c>
      <c r="P6" s="43"/>
      <c r="Q6" s="43"/>
      <c r="R6" s="43"/>
      <c r="S6" s="43"/>
      <c r="T6" s="43"/>
      <c r="U6" s="43"/>
      <c r="V6" s="43"/>
      <c r="W6" s="43"/>
      <c r="X6" s="57"/>
      <c r="Y6" s="57"/>
      <c r="Z6" s="57"/>
    </row>
    <row r="7" spans="1:26">
      <c r="A7" s="18" t="s">
        <v>48</v>
      </c>
      <c r="B7" s="34" t="s">
        <v>15</v>
      </c>
      <c r="C7" s="43"/>
      <c r="D7" s="43"/>
      <c r="E7" s="43"/>
      <c r="F7" s="34" t="s">
        <v>17</v>
      </c>
      <c r="G7" s="43"/>
      <c r="H7" s="43"/>
      <c r="I7" s="43"/>
      <c r="J7" s="34" t="s">
        <v>51</v>
      </c>
      <c r="K7" s="43"/>
      <c r="L7" s="43"/>
      <c r="M7" s="43"/>
      <c r="N7" s="18" t="s">
        <v>48</v>
      </c>
      <c r="O7" s="34" t="s">
        <v>15</v>
      </c>
      <c r="P7" s="43"/>
      <c r="Q7" s="43"/>
      <c r="R7" s="43"/>
      <c r="S7" s="34" t="s">
        <v>17</v>
      </c>
      <c r="T7" s="43"/>
      <c r="U7" s="43"/>
      <c r="V7" s="43"/>
      <c r="W7" s="34" t="s">
        <v>51</v>
      </c>
      <c r="X7" s="57"/>
      <c r="Y7" s="57"/>
      <c r="Z7" s="57"/>
    </row>
    <row r="8" spans="1:26">
      <c r="A8" s="19">
        <v>0</v>
      </c>
      <c r="B8" s="35">
        <v>3</v>
      </c>
      <c r="C8" s="44"/>
      <c r="D8" s="44"/>
      <c r="E8" s="51"/>
      <c r="F8" s="35">
        <v>2</v>
      </c>
      <c r="G8" s="44"/>
      <c r="H8" s="44"/>
      <c r="I8" s="51"/>
      <c r="J8" s="35">
        <v>5</v>
      </c>
      <c r="K8" s="44"/>
      <c r="L8" s="44"/>
      <c r="M8" s="51"/>
      <c r="N8" s="60">
        <v>51</v>
      </c>
      <c r="O8" s="36">
        <v>15</v>
      </c>
      <c r="P8" s="45"/>
      <c r="Q8" s="45"/>
      <c r="R8" s="52"/>
      <c r="S8" s="36">
        <v>11</v>
      </c>
      <c r="T8" s="45"/>
      <c r="U8" s="45"/>
      <c r="V8" s="52"/>
      <c r="W8" s="36">
        <v>26</v>
      </c>
      <c r="X8" s="45"/>
      <c r="Y8" s="45"/>
      <c r="Z8" s="59"/>
    </row>
    <row r="9" spans="1:26">
      <c r="A9" s="20">
        <v>1</v>
      </c>
      <c r="B9" s="36">
        <v>5</v>
      </c>
      <c r="C9" s="45"/>
      <c r="D9" s="45"/>
      <c r="E9" s="52"/>
      <c r="F9" s="36">
        <v>4</v>
      </c>
      <c r="G9" s="45"/>
      <c r="H9" s="45"/>
      <c r="I9" s="52"/>
      <c r="J9" s="36">
        <v>9</v>
      </c>
      <c r="K9" s="45"/>
      <c r="L9" s="45"/>
      <c r="M9" s="52"/>
      <c r="N9" s="61">
        <v>52</v>
      </c>
      <c r="O9" s="35">
        <v>17</v>
      </c>
      <c r="P9" s="44"/>
      <c r="Q9" s="44"/>
      <c r="R9" s="51"/>
      <c r="S9" s="35">
        <v>11</v>
      </c>
      <c r="T9" s="44"/>
      <c r="U9" s="44"/>
      <c r="V9" s="51"/>
      <c r="W9" s="35">
        <v>28</v>
      </c>
      <c r="X9" s="44"/>
      <c r="Y9" s="44"/>
      <c r="Z9" s="58"/>
    </row>
    <row r="10" spans="1:26">
      <c r="A10" s="19">
        <v>2</v>
      </c>
      <c r="B10" s="35">
        <v>3</v>
      </c>
      <c r="C10" s="44"/>
      <c r="D10" s="44"/>
      <c r="E10" s="51"/>
      <c r="F10" s="35">
        <v>4</v>
      </c>
      <c r="G10" s="44"/>
      <c r="H10" s="44"/>
      <c r="I10" s="51"/>
      <c r="J10" s="35">
        <v>7</v>
      </c>
      <c r="K10" s="44"/>
      <c r="L10" s="44"/>
      <c r="M10" s="51"/>
      <c r="N10" s="60">
        <v>53</v>
      </c>
      <c r="O10" s="36">
        <v>13</v>
      </c>
      <c r="P10" s="45"/>
      <c r="Q10" s="45"/>
      <c r="R10" s="52"/>
      <c r="S10" s="36">
        <v>11</v>
      </c>
      <c r="T10" s="45"/>
      <c r="U10" s="45"/>
      <c r="V10" s="52"/>
      <c r="W10" s="36">
        <v>24</v>
      </c>
      <c r="X10" s="45"/>
      <c r="Y10" s="45"/>
      <c r="Z10" s="59"/>
    </row>
    <row r="11" spans="1:26">
      <c r="A11" s="20">
        <v>3</v>
      </c>
      <c r="B11" s="36">
        <v>3</v>
      </c>
      <c r="C11" s="45"/>
      <c r="D11" s="45"/>
      <c r="E11" s="52"/>
      <c r="F11" s="36">
        <v>4</v>
      </c>
      <c r="G11" s="45"/>
      <c r="H11" s="45"/>
      <c r="I11" s="52"/>
      <c r="J11" s="36">
        <v>7</v>
      </c>
      <c r="K11" s="45"/>
      <c r="L11" s="45"/>
      <c r="M11" s="52"/>
      <c r="N11" s="61">
        <v>54</v>
      </c>
      <c r="O11" s="35">
        <v>15</v>
      </c>
      <c r="P11" s="44"/>
      <c r="Q11" s="44"/>
      <c r="R11" s="51"/>
      <c r="S11" s="35">
        <v>12</v>
      </c>
      <c r="T11" s="44"/>
      <c r="U11" s="44"/>
      <c r="V11" s="51"/>
      <c r="W11" s="35">
        <v>27</v>
      </c>
      <c r="X11" s="44"/>
      <c r="Y11" s="44"/>
      <c r="Z11" s="58"/>
    </row>
    <row r="12" spans="1:26">
      <c r="A12" s="19">
        <v>4</v>
      </c>
      <c r="B12" s="35">
        <v>2</v>
      </c>
      <c r="C12" s="44"/>
      <c r="D12" s="44"/>
      <c r="E12" s="51"/>
      <c r="F12" s="35">
        <v>5</v>
      </c>
      <c r="G12" s="44"/>
      <c r="H12" s="44"/>
      <c r="I12" s="51"/>
      <c r="J12" s="35">
        <v>7</v>
      </c>
      <c r="K12" s="44"/>
      <c r="L12" s="44"/>
      <c r="M12" s="51"/>
      <c r="N12" s="60">
        <v>55</v>
      </c>
      <c r="O12" s="36">
        <v>10</v>
      </c>
      <c r="P12" s="45"/>
      <c r="Q12" s="45"/>
      <c r="R12" s="52"/>
      <c r="S12" s="36">
        <v>15</v>
      </c>
      <c r="T12" s="45"/>
      <c r="U12" s="45"/>
      <c r="V12" s="52"/>
      <c r="W12" s="36">
        <v>25</v>
      </c>
      <c r="X12" s="45"/>
      <c r="Y12" s="45"/>
      <c r="Z12" s="59"/>
    </row>
    <row r="13" spans="1:26">
      <c r="A13" s="20">
        <v>5</v>
      </c>
      <c r="B13" s="36">
        <v>7</v>
      </c>
      <c r="C13" s="45"/>
      <c r="D13" s="45"/>
      <c r="E13" s="52"/>
      <c r="F13" s="36">
        <v>7</v>
      </c>
      <c r="G13" s="45"/>
      <c r="H13" s="45"/>
      <c r="I13" s="52"/>
      <c r="J13" s="36">
        <v>14</v>
      </c>
      <c r="K13" s="45"/>
      <c r="L13" s="45"/>
      <c r="M13" s="52"/>
      <c r="N13" s="61">
        <v>56</v>
      </c>
      <c r="O13" s="35">
        <v>18</v>
      </c>
      <c r="P13" s="44"/>
      <c r="Q13" s="44"/>
      <c r="R13" s="51"/>
      <c r="S13" s="35">
        <v>14</v>
      </c>
      <c r="T13" s="44"/>
      <c r="U13" s="44"/>
      <c r="V13" s="51"/>
      <c r="W13" s="35">
        <v>32</v>
      </c>
      <c r="X13" s="44"/>
      <c r="Y13" s="44"/>
      <c r="Z13" s="58"/>
    </row>
    <row r="14" spans="1:26">
      <c r="A14" s="19">
        <v>6</v>
      </c>
      <c r="B14" s="35">
        <v>6</v>
      </c>
      <c r="C14" s="44"/>
      <c r="D14" s="44"/>
      <c r="E14" s="51"/>
      <c r="F14" s="35">
        <v>7</v>
      </c>
      <c r="G14" s="44"/>
      <c r="H14" s="44"/>
      <c r="I14" s="51"/>
      <c r="J14" s="35">
        <v>13</v>
      </c>
      <c r="K14" s="44"/>
      <c r="L14" s="44"/>
      <c r="M14" s="51"/>
      <c r="N14" s="60">
        <v>57</v>
      </c>
      <c r="O14" s="36">
        <v>14</v>
      </c>
      <c r="P14" s="45"/>
      <c r="Q14" s="45"/>
      <c r="R14" s="52"/>
      <c r="S14" s="36">
        <v>11</v>
      </c>
      <c r="T14" s="45"/>
      <c r="U14" s="45"/>
      <c r="V14" s="52"/>
      <c r="W14" s="36">
        <v>25</v>
      </c>
      <c r="X14" s="45"/>
      <c r="Y14" s="45"/>
      <c r="Z14" s="59"/>
    </row>
    <row r="15" spans="1:26">
      <c r="A15" s="20">
        <v>7</v>
      </c>
      <c r="B15" s="36">
        <v>8</v>
      </c>
      <c r="C15" s="45"/>
      <c r="D15" s="45"/>
      <c r="E15" s="52"/>
      <c r="F15" s="36">
        <v>3</v>
      </c>
      <c r="G15" s="45"/>
      <c r="H15" s="45"/>
      <c r="I15" s="52"/>
      <c r="J15" s="36">
        <v>11</v>
      </c>
      <c r="K15" s="45"/>
      <c r="L15" s="45"/>
      <c r="M15" s="52"/>
      <c r="N15" s="61">
        <v>58</v>
      </c>
      <c r="O15" s="35">
        <v>16</v>
      </c>
      <c r="P15" s="44"/>
      <c r="Q15" s="44"/>
      <c r="R15" s="51"/>
      <c r="S15" s="35">
        <v>12</v>
      </c>
      <c r="T15" s="44"/>
      <c r="U15" s="44"/>
      <c r="V15" s="51"/>
      <c r="W15" s="35">
        <v>28</v>
      </c>
      <c r="X15" s="44"/>
      <c r="Y15" s="44"/>
      <c r="Z15" s="58"/>
    </row>
    <row r="16" spans="1:26">
      <c r="A16" s="19">
        <v>8</v>
      </c>
      <c r="B16" s="35">
        <v>5</v>
      </c>
      <c r="C16" s="44"/>
      <c r="D16" s="44"/>
      <c r="E16" s="51"/>
      <c r="F16" s="35">
        <v>11</v>
      </c>
      <c r="G16" s="44"/>
      <c r="H16" s="44"/>
      <c r="I16" s="51"/>
      <c r="J16" s="35">
        <v>16</v>
      </c>
      <c r="K16" s="44"/>
      <c r="L16" s="44"/>
      <c r="M16" s="51"/>
      <c r="N16" s="60">
        <v>59</v>
      </c>
      <c r="O16" s="36">
        <v>12</v>
      </c>
      <c r="P16" s="45"/>
      <c r="Q16" s="45"/>
      <c r="R16" s="52"/>
      <c r="S16" s="36">
        <v>17</v>
      </c>
      <c r="T16" s="45"/>
      <c r="U16" s="45"/>
      <c r="V16" s="52"/>
      <c r="W16" s="36">
        <v>29</v>
      </c>
      <c r="X16" s="45"/>
      <c r="Y16" s="45"/>
      <c r="Z16" s="59"/>
    </row>
    <row r="17" spans="1:26">
      <c r="A17" s="20">
        <v>9</v>
      </c>
      <c r="B17" s="36">
        <v>7</v>
      </c>
      <c r="C17" s="45"/>
      <c r="D17" s="45"/>
      <c r="E17" s="52"/>
      <c r="F17" s="36">
        <v>8</v>
      </c>
      <c r="G17" s="45"/>
      <c r="H17" s="45"/>
      <c r="I17" s="52"/>
      <c r="J17" s="36">
        <v>15</v>
      </c>
      <c r="K17" s="45"/>
      <c r="L17" s="45"/>
      <c r="M17" s="52"/>
      <c r="N17" s="61">
        <v>60</v>
      </c>
      <c r="O17" s="35">
        <v>8</v>
      </c>
      <c r="P17" s="44"/>
      <c r="Q17" s="44"/>
      <c r="R17" s="51"/>
      <c r="S17" s="35">
        <v>14</v>
      </c>
      <c r="T17" s="44"/>
      <c r="U17" s="44"/>
      <c r="V17" s="51"/>
      <c r="W17" s="35">
        <v>22</v>
      </c>
      <c r="X17" s="44"/>
      <c r="Y17" s="44"/>
      <c r="Z17" s="58"/>
    </row>
    <row r="18" spans="1:26">
      <c r="A18" s="19">
        <v>10</v>
      </c>
      <c r="B18" s="35">
        <v>6</v>
      </c>
      <c r="C18" s="44"/>
      <c r="D18" s="44"/>
      <c r="E18" s="51"/>
      <c r="F18" s="35">
        <v>10</v>
      </c>
      <c r="G18" s="44"/>
      <c r="H18" s="44"/>
      <c r="I18" s="51"/>
      <c r="J18" s="35">
        <v>16</v>
      </c>
      <c r="K18" s="44"/>
      <c r="L18" s="44"/>
      <c r="M18" s="51"/>
      <c r="N18" s="60">
        <v>61</v>
      </c>
      <c r="O18" s="36">
        <v>20</v>
      </c>
      <c r="P18" s="45"/>
      <c r="Q18" s="45"/>
      <c r="R18" s="52"/>
      <c r="S18" s="36">
        <v>20</v>
      </c>
      <c r="T18" s="45"/>
      <c r="U18" s="45"/>
      <c r="V18" s="52"/>
      <c r="W18" s="36">
        <v>40</v>
      </c>
      <c r="X18" s="45"/>
      <c r="Y18" s="45"/>
      <c r="Z18" s="59"/>
    </row>
    <row r="19" spans="1:26">
      <c r="A19" s="20">
        <v>11</v>
      </c>
      <c r="B19" s="36">
        <v>13</v>
      </c>
      <c r="C19" s="45"/>
      <c r="D19" s="45"/>
      <c r="E19" s="52"/>
      <c r="F19" s="36">
        <v>5</v>
      </c>
      <c r="G19" s="45"/>
      <c r="H19" s="45"/>
      <c r="I19" s="52"/>
      <c r="J19" s="36">
        <v>18</v>
      </c>
      <c r="K19" s="45"/>
      <c r="L19" s="45"/>
      <c r="M19" s="52"/>
      <c r="N19" s="61">
        <v>62</v>
      </c>
      <c r="O19" s="35">
        <v>13</v>
      </c>
      <c r="P19" s="44"/>
      <c r="Q19" s="44"/>
      <c r="R19" s="51"/>
      <c r="S19" s="35">
        <v>22</v>
      </c>
      <c r="T19" s="44"/>
      <c r="U19" s="44"/>
      <c r="V19" s="51"/>
      <c r="W19" s="35">
        <v>35</v>
      </c>
      <c r="X19" s="44"/>
      <c r="Y19" s="44"/>
      <c r="Z19" s="58"/>
    </row>
    <row r="20" spans="1:26">
      <c r="A20" s="19">
        <v>12</v>
      </c>
      <c r="B20" s="35">
        <v>5</v>
      </c>
      <c r="C20" s="44"/>
      <c r="D20" s="44"/>
      <c r="E20" s="51"/>
      <c r="F20" s="35">
        <v>13</v>
      </c>
      <c r="G20" s="44"/>
      <c r="H20" s="44"/>
      <c r="I20" s="51"/>
      <c r="J20" s="35">
        <v>18</v>
      </c>
      <c r="K20" s="44"/>
      <c r="L20" s="44"/>
      <c r="M20" s="51"/>
      <c r="N20" s="60">
        <v>63</v>
      </c>
      <c r="O20" s="36">
        <v>19</v>
      </c>
      <c r="P20" s="45"/>
      <c r="Q20" s="45"/>
      <c r="R20" s="52"/>
      <c r="S20" s="36">
        <v>17</v>
      </c>
      <c r="T20" s="45"/>
      <c r="U20" s="45"/>
      <c r="V20" s="52"/>
      <c r="W20" s="36">
        <v>36</v>
      </c>
      <c r="X20" s="45"/>
      <c r="Y20" s="45"/>
      <c r="Z20" s="59"/>
    </row>
    <row r="21" spans="1:26">
      <c r="A21" s="20">
        <v>13</v>
      </c>
      <c r="B21" s="36">
        <v>18</v>
      </c>
      <c r="C21" s="45"/>
      <c r="D21" s="45"/>
      <c r="E21" s="52"/>
      <c r="F21" s="36">
        <v>7</v>
      </c>
      <c r="G21" s="45"/>
      <c r="H21" s="45"/>
      <c r="I21" s="52"/>
      <c r="J21" s="36">
        <v>25</v>
      </c>
      <c r="K21" s="45"/>
      <c r="L21" s="45"/>
      <c r="M21" s="52"/>
      <c r="N21" s="61">
        <v>64</v>
      </c>
      <c r="O21" s="35">
        <v>28</v>
      </c>
      <c r="P21" s="44"/>
      <c r="Q21" s="44"/>
      <c r="R21" s="51"/>
      <c r="S21" s="35">
        <v>23</v>
      </c>
      <c r="T21" s="44"/>
      <c r="U21" s="44"/>
      <c r="V21" s="51"/>
      <c r="W21" s="35">
        <v>51</v>
      </c>
      <c r="X21" s="44"/>
      <c r="Y21" s="44"/>
      <c r="Z21" s="58"/>
    </row>
    <row r="22" spans="1:26">
      <c r="A22" s="19">
        <v>14</v>
      </c>
      <c r="B22" s="35">
        <v>13</v>
      </c>
      <c r="C22" s="44"/>
      <c r="D22" s="44"/>
      <c r="E22" s="51"/>
      <c r="F22" s="35">
        <v>8</v>
      </c>
      <c r="G22" s="44"/>
      <c r="H22" s="44"/>
      <c r="I22" s="51"/>
      <c r="J22" s="35">
        <v>21</v>
      </c>
      <c r="K22" s="44"/>
      <c r="L22" s="44"/>
      <c r="M22" s="51"/>
      <c r="N22" s="60">
        <v>65</v>
      </c>
      <c r="O22" s="36">
        <v>25</v>
      </c>
      <c r="P22" s="45"/>
      <c r="Q22" s="45"/>
      <c r="R22" s="52"/>
      <c r="S22" s="36">
        <v>10</v>
      </c>
      <c r="T22" s="45"/>
      <c r="U22" s="45"/>
      <c r="V22" s="52"/>
      <c r="W22" s="36">
        <v>35</v>
      </c>
      <c r="X22" s="45"/>
      <c r="Y22" s="45"/>
      <c r="Z22" s="59"/>
    </row>
    <row r="23" spans="1:26">
      <c r="A23" s="20">
        <v>15</v>
      </c>
      <c r="B23" s="36">
        <v>14</v>
      </c>
      <c r="C23" s="45"/>
      <c r="D23" s="45"/>
      <c r="E23" s="52"/>
      <c r="F23" s="36">
        <v>10</v>
      </c>
      <c r="G23" s="45"/>
      <c r="H23" s="45"/>
      <c r="I23" s="52"/>
      <c r="J23" s="36">
        <v>24</v>
      </c>
      <c r="K23" s="45"/>
      <c r="L23" s="45"/>
      <c r="M23" s="52"/>
      <c r="N23" s="61">
        <v>66</v>
      </c>
      <c r="O23" s="35">
        <v>22</v>
      </c>
      <c r="P23" s="44"/>
      <c r="Q23" s="44"/>
      <c r="R23" s="51"/>
      <c r="S23" s="35">
        <v>32</v>
      </c>
      <c r="T23" s="44"/>
      <c r="U23" s="44"/>
      <c r="V23" s="51"/>
      <c r="W23" s="35">
        <v>54</v>
      </c>
      <c r="X23" s="44"/>
      <c r="Y23" s="44"/>
      <c r="Z23" s="58"/>
    </row>
    <row r="24" spans="1:26">
      <c r="A24" s="19">
        <v>16</v>
      </c>
      <c r="B24" s="35">
        <v>7</v>
      </c>
      <c r="C24" s="44"/>
      <c r="D24" s="44"/>
      <c r="E24" s="51"/>
      <c r="F24" s="35">
        <v>12</v>
      </c>
      <c r="G24" s="44"/>
      <c r="H24" s="44"/>
      <c r="I24" s="51"/>
      <c r="J24" s="35">
        <v>19</v>
      </c>
      <c r="K24" s="44"/>
      <c r="L24" s="44"/>
      <c r="M24" s="51"/>
      <c r="N24" s="60">
        <v>67</v>
      </c>
      <c r="O24" s="36">
        <v>25</v>
      </c>
      <c r="P24" s="45"/>
      <c r="Q24" s="45"/>
      <c r="R24" s="52"/>
      <c r="S24" s="36">
        <v>28</v>
      </c>
      <c r="T24" s="45"/>
      <c r="U24" s="45"/>
      <c r="V24" s="52"/>
      <c r="W24" s="36">
        <v>53</v>
      </c>
      <c r="X24" s="45"/>
      <c r="Y24" s="45"/>
      <c r="Z24" s="59"/>
    </row>
    <row r="25" spans="1:26">
      <c r="A25" s="20">
        <v>17</v>
      </c>
      <c r="B25" s="36">
        <v>9</v>
      </c>
      <c r="C25" s="45"/>
      <c r="D25" s="45"/>
      <c r="E25" s="52"/>
      <c r="F25" s="36">
        <v>7</v>
      </c>
      <c r="G25" s="45"/>
      <c r="H25" s="45"/>
      <c r="I25" s="52"/>
      <c r="J25" s="36">
        <v>16</v>
      </c>
      <c r="K25" s="45"/>
      <c r="L25" s="45"/>
      <c r="M25" s="52"/>
      <c r="N25" s="61">
        <v>68</v>
      </c>
      <c r="O25" s="35">
        <v>27</v>
      </c>
      <c r="P25" s="44"/>
      <c r="Q25" s="44"/>
      <c r="R25" s="51"/>
      <c r="S25" s="35">
        <v>24</v>
      </c>
      <c r="T25" s="44"/>
      <c r="U25" s="44"/>
      <c r="V25" s="51"/>
      <c r="W25" s="35">
        <v>51</v>
      </c>
      <c r="X25" s="44"/>
      <c r="Y25" s="44"/>
      <c r="Z25" s="58"/>
    </row>
    <row r="26" spans="1:26">
      <c r="A26" s="19">
        <v>18</v>
      </c>
      <c r="B26" s="35">
        <v>13</v>
      </c>
      <c r="C26" s="44"/>
      <c r="D26" s="44"/>
      <c r="E26" s="51"/>
      <c r="F26" s="35">
        <v>11</v>
      </c>
      <c r="G26" s="44"/>
      <c r="H26" s="44"/>
      <c r="I26" s="51"/>
      <c r="J26" s="35">
        <v>24</v>
      </c>
      <c r="K26" s="44"/>
      <c r="L26" s="44"/>
      <c r="M26" s="51"/>
      <c r="N26" s="60">
        <v>69</v>
      </c>
      <c r="O26" s="36">
        <v>27</v>
      </c>
      <c r="P26" s="45"/>
      <c r="Q26" s="45"/>
      <c r="R26" s="52"/>
      <c r="S26" s="36">
        <v>37</v>
      </c>
      <c r="T26" s="45"/>
      <c r="U26" s="45"/>
      <c r="V26" s="52"/>
      <c r="W26" s="36">
        <v>64</v>
      </c>
      <c r="X26" s="45"/>
      <c r="Y26" s="45"/>
      <c r="Z26" s="59"/>
    </row>
    <row r="27" spans="1:26">
      <c r="A27" s="20">
        <v>19</v>
      </c>
      <c r="B27" s="36">
        <v>7</v>
      </c>
      <c r="C27" s="45"/>
      <c r="D27" s="45"/>
      <c r="E27" s="52"/>
      <c r="F27" s="36">
        <v>6</v>
      </c>
      <c r="G27" s="45"/>
      <c r="H27" s="45"/>
      <c r="I27" s="52"/>
      <c r="J27" s="36">
        <v>13</v>
      </c>
      <c r="K27" s="45"/>
      <c r="L27" s="45"/>
      <c r="M27" s="52"/>
      <c r="N27" s="61">
        <v>70</v>
      </c>
      <c r="O27" s="35">
        <v>33</v>
      </c>
      <c r="P27" s="44"/>
      <c r="Q27" s="44"/>
      <c r="R27" s="51"/>
      <c r="S27" s="35">
        <v>33</v>
      </c>
      <c r="T27" s="44"/>
      <c r="U27" s="44"/>
      <c r="V27" s="51"/>
      <c r="W27" s="35">
        <v>66</v>
      </c>
      <c r="X27" s="44"/>
      <c r="Y27" s="44"/>
      <c r="Z27" s="58"/>
    </row>
    <row r="28" spans="1:26">
      <c r="A28" s="19">
        <v>20</v>
      </c>
      <c r="B28" s="35">
        <v>11</v>
      </c>
      <c r="C28" s="44"/>
      <c r="D28" s="44"/>
      <c r="E28" s="51"/>
      <c r="F28" s="35">
        <v>6</v>
      </c>
      <c r="G28" s="44"/>
      <c r="H28" s="44"/>
      <c r="I28" s="51"/>
      <c r="J28" s="35">
        <v>17</v>
      </c>
      <c r="K28" s="44"/>
      <c r="L28" s="44"/>
      <c r="M28" s="51"/>
      <c r="N28" s="60">
        <v>71</v>
      </c>
      <c r="O28" s="36">
        <v>29</v>
      </c>
      <c r="P28" s="45"/>
      <c r="Q28" s="45"/>
      <c r="R28" s="52"/>
      <c r="S28" s="36">
        <v>29</v>
      </c>
      <c r="T28" s="45"/>
      <c r="U28" s="45"/>
      <c r="V28" s="52"/>
      <c r="W28" s="36">
        <v>58</v>
      </c>
      <c r="X28" s="45"/>
      <c r="Y28" s="45"/>
      <c r="Z28" s="59"/>
    </row>
    <row r="29" spans="1:26">
      <c r="A29" s="20">
        <v>21</v>
      </c>
      <c r="B29" s="36">
        <v>5</v>
      </c>
      <c r="C29" s="45"/>
      <c r="D29" s="45"/>
      <c r="E29" s="52"/>
      <c r="F29" s="36">
        <v>9</v>
      </c>
      <c r="G29" s="45"/>
      <c r="H29" s="45"/>
      <c r="I29" s="52"/>
      <c r="J29" s="36">
        <v>14</v>
      </c>
      <c r="K29" s="45"/>
      <c r="L29" s="45"/>
      <c r="M29" s="52"/>
      <c r="N29" s="61">
        <v>72</v>
      </c>
      <c r="O29" s="35">
        <v>35</v>
      </c>
      <c r="P29" s="44"/>
      <c r="Q29" s="44"/>
      <c r="R29" s="51"/>
      <c r="S29" s="35">
        <v>38</v>
      </c>
      <c r="T29" s="44"/>
      <c r="U29" s="44"/>
      <c r="V29" s="51"/>
      <c r="W29" s="35">
        <v>73</v>
      </c>
      <c r="X29" s="44"/>
      <c r="Y29" s="44"/>
      <c r="Z29" s="58"/>
    </row>
    <row r="30" spans="1:26">
      <c r="A30" s="19">
        <v>22</v>
      </c>
      <c r="B30" s="35">
        <v>7</v>
      </c>
      <c r="C30" s="44"/>
      <c r="D30" s="44"/>
      <c r="E30" s="51"/>
      <c r="F30" s="35">
        <v>11</v>
      </c>
      <c r="G30" s="44"/>
      <c r="H30" s="44"/>
      <c r="I30" s="51"/>
      <c r="J30" s="35">
        <v>18</v>
      </c>
      <c r="K30" s="44"/>
      <c r="L30" s="44"/>
      <c r="M30" s="51"/>
      <c r="N30" s="60">
        <v>73</v>
      </c>
      <c r="O30" s="36">
        <v>28</v>
      </c>
      <c r="P30" s="45"/>
      <c r="Q30" s="45"/>
      <c r="R30" s="52"/>
      <c r="S30" s="36">
        <v>30</v>
      </c>
      <c r="T30" s="45"/>
      <c r="U30" s="45"/>
      <c r="V30" s="52"/>
      <c r="W30" s="36">
        <v>58</v>
      </c>
      <c r="X30" s="45"/>
      <c r="Y30" s="45"/>
      <c r="Z30" s="59"/>
    </row>
    <row r="31" spans="1:26">
      <c r="A31" s="20">
        <v>23</v>
      </c>
      <c r="B31" s="36">
        <v>4</v>
      </c>
      <c r="C31" s="45"/>
      <c r="D31" s="45"/>
      <c r="E31" s="52"/>
      <c r="F31" s="36">
        <v>4</v>
      </c>
      <c r="G31" s="45"/>
      <c r="H31" s="45"/>
      <c r="I31" s="52"/>
      <c r="J31" s="36">
        <v>8</v>
      </c>
      <c r="K31" s="45"/>
      <c r="L31" s="45"/>
      <c r="M31" s="52"/>
      <c r="N31" s="61">
        <v>74</v>
      </c>
      <c r="O31" s="35">
        <v>39</v>
      </c>
      <c r="P31" s="44"/>
      <c r="Q31" s="44"/>
      <c r="R31" s="51"/>
      <c r="S31" s="35">
        <v>34</v>
      </c>
      <c r="T31" s="44"/>
      <c r="U31" s="44"/>
      <c r="V31" s="51"/>
      <c r="W31" s="35">
        <v>73</v>
      </c>
      <c r="X31" s="44"/>
      <c r="Y31" s="44"/>
      <c r="Z31" s="58"/>
    </row>
    <row r="32" spans="1:26">
      <c r="A32" s="19">
        <v>24</v>
      </c>
      <c r="B32" s="35">
        <v>5</v>
      </c>
      <c r="C32" s="44"/>
      <c r="D32" s="44"/>
      <c r="E32" s="51"/>
      <c r="F32" s="35">
        <v>6</v>
      </c>
      <c r="G32" s="44"/>
      <c r="H32" s="44"/>
      <c r="I32" s="51"/>
      <c r="J32" s="35">
        <v>11</v>
      </c>
      <c r="K32" s="44"/>
      <c r="L32" s="44"/>
      <c r="M32" s="51"/>
      <c r="N32" s="60">
        <v>75</v>
      </c>
      <c r="O32" s="36">
        <v>50</v>
      </c>
      <c r="P32" s="45"/>
      <c r="Q32" s="45"/>
      <c r="R32" s="52"/>
      <c r="S32" s="36">
        <v>26</v>
      </c>
      <c r="T32" s="45"/>
      <c r="U32" s="45"/>
      <c r="V32" s="52"/>
      <c r="W32" s="36">
        <v>76</v>
      </c>
      <c r="X32" s="45"/>
      <c r="Y32" s="45"/>
      <c r="Z32" s="59"/>
    </row>
    <row r="33" spans="1:26">
      <c r="A33" s="20">
        <v>25</v>
      </c>
      <c r="B33" s="36">
        <v>8</v>
      </c>
      <c r="C33" s="45"/>
      <c r="D33" s="45"/>
      <c r="E33" s="52"/>
      <c r="F33" s="36">
        <v>4</v>
      </c>
      <c r="G33" s="45"/>
      <c r="H33" s="45"/>
      <c r="I33" s="52"/>
      <c r="J33" s="36">
        <v>12</v>
      </c>
      <c r="K33" s="45"/>
      <c r="L33" s="45"/>
      <c r="M33" s="52"/>
      <c r="N33" s="61">
        <v>76</v>
      </c>
      <c r="O33" s="35">
        <v>31</v>
      </c>
      <c r="P33" s="44"/>
      <c r="Q33" s="44"/>
      <c r="R33" s="51"/>
      <c r="S33" s="35">
        <v>26</v>
      </c>
      <c r="T33" s="44"/>
      <c r="U33" s="44"/>
      <c r="V33" s="51"/>
      <c r="W33" s="35">
        <v>57</v>
      </c>
      <c r="X33" s="44"/>
      <c r="Y33" s="44"/>
      <c r="Z33" s="58"/>
    </row>
    <row r="34" spans="1:26">
      <c r="A34" s="19">
        <v>26</v>
      </c>
      <c r="B34" s="35">
        <v>7</v>
      </c>
      <c r="C34" s="44"/>
      <c r="D34" s="44"/>
      <c r="E34" s="51"/>
      <c r="F34" s="35">
        <v>5</v>
      </c>
      <c r="G34" s="44"/>
      <c r="H34" s="44"/>
      <c r="I34" s="51"/>
      <c r="J34" s="35">
        <v>12</v>
      </c>
      <c r="K34" s="44"/>
      <c r="L34" s="44"/>
      <c r="M34" s="51"/>
      <c r="N34" s="60">
        <v>77</v>
      </c>
      <c r="O34" s="36">
        <v>33</v>
      </c>
      <c r="P34" s="45"/>
      <c r="Q34" s="45"/>
      <c r="R34" s="52"/>
      <c r="S34" s="36">
        <v>44</v>
      </c>
      <c r="T34" s="45"/>
      <c r="U34" s="45"/>
      <c r="V34" s="52"/>
      <c r="W34" s="36">
        <v>77</v>
      </c>
      <c r="X34" s="45"/>
      <c r="Y34" s="45"/>
      <c r="Z34" s="59"/>
    </row>
    <row r="35" spans="1:26">
      <c r="A35" s="20">
        <v>27</v>
      </c>
      <c r="B35" s="36">
        <v>8</v>
      </c>
      <c r="C35" s="45"/>
      <c r="D35" s="45"/>
      <c r="E35" s="52"/>
      <c r="F35" s="36">
        <v>12</v>
      </c>
      <c r="G35" s="45"/>
      <c r="H35" s="45"/>
      <c r="I35" s="52"/>
      <c r="J35" s="36">
        <v>20</v>
      </c>
      <c r="K35" s="45"/>
      <c r="L35" s="45"/>
      <c r="M35" s="52"/>
      <c r="N35" s="61">
        <v>78</v>
      </c>
      <c r="O35" s="35">
        <v>26</v>
      </c>
      <c r="P35" s="44"/>
      <c r="Q35" s="44"/>
      <c r="R35" s="51"/>
      <c r="S35" s="35">
        <v>20</v>
      </c>
      <c r="T35" s="44"/>
      <c r="U35" s="44"/>
      <c r="V35" s="51"/>
      <c r="W35" s="35">
        <v>46</v>
      </c>
      <c r="X35" s="44"/>
      <c r="Y35" s="44"/>
      <c r="Z35" s="58"/>
    </row>
    <row r="36" spans="1:26">
      <c r="A36" s="19">
        <v>28</v>
      </c>
      <c r="B36" s="35">
        <v>8</v>
      </c>
      <c r="C36" s="44"/>
      <c r="D36" s="44"/>
      <c r="E36" s="51"/>
      <c r="F36" s="35">
        <v>4</v>
      </c>
      <c r="G36" s="44"/>
      <c r="H36" s="44"/>
      <c r="I36" s="51"/>
      <c r="J36" s="35">
        <v>12</v>
      </c>
      <c r="K36" s="44"/>
      <c r="L36" s="44"/>
      <c r="M36" s="51"/>
      <c r="N36" s="60">
        <v>79</v>
      </c>
      <c r="O36" s="36">
        <v>10</v>
      </c>
      <c r="P36" s="45"/>
      <c r="Q36" s="45"/>
      <c r="R36" s="52"/>
      <c r="S36" s="36">
        <v>5</v>
      </c>
      <c r="T36" s="45"/>
      <c r="U36" s="45"/>
      <c r="V36" s="52"/>
      <c r="W36" s="36">
        <v>15</v>
      </c>
      <c r="X36" s="45"/>
      <c r="Y36" s="45"/>
      <c r="Z36" s="59"/>
    </row>
    <row r="37" spans="1:26">
      <c r="A37" s="20">
        <v>29</v>
      </c>
      <c r="B37" s="36">
        <v>14</v>
      </c>
      <c r="C37" s="45"/>
      <c r="D37" s="45"/>
      <c r="E37" s="52"/>
      <c r="F37" s="36">
        <v>4</v>
      </c>
      <c r="G37" s="45"/>
      <c r="H37" s="45"/>
      <c r="I37" s="52"/>
      <c r="J37" s="36">
        <v>18</v>
      </c>
      <c r="K37" s="45"/>
      <c r="L37" s="45"/>
      <c r="M37" s="52"/>
      <c r="N37" s="61">
        <v>80</v>
      </c>
      <c r="O37" s="35">
        <v>20</v>
      </c>
      <c r="P37" s="44"/>
      <c r="Q37" s="44"/>
      <c r="R37" s="51"/>
      <c r="S37" s="35">
        <v>19</v>
      </c>
      <c r="T37" s="44"/>
      <c r="U37" s="44"/>
      <c r="V37" s="51"/>
      <c r="W37" s="35">
        <v>39</v>
      </c>
      <c r="X37" s="44"/>
      <c r="Y37" s="44"/>
      <c r="Z37" s="58"/>
    </row>
    <row r="38" spans="1:26">
      <c r="A38" s="19">
        <v>30</v>
      </c>
      <c r="B38" s="35">
        <v>9</v>
      </c>
      <c r="C38" s="44"/>
      <c r="D38" s="44"/>
      <c r="E38" s="51"/>
      <c r="F38" s="35">
        <v>7</v>
      </c>
      <c r="G38" s="44"/>
      <c r="H38" s="44"/>
      <c r="I38" s="51"/>
      <c r="J38" s="35">
        <v>16</v>
      </c>
      <c r="K38" s="44"/>
      <c r="L38" s="44"/>
      <c r="M38" s="51"/>
      <c r="N38" s="60">
        <v>81</v>
      </c>
      <c r="O38" s="36">
        <v>11</v>
      </c>
      <c r="P38" s="45"/>
      <c r="Q38" s="45"/>
      <c r="R38" s="52"/>
      <c r="S38" s="36">
        <v>20</v>
      </c>
      <c r="T38" s="45"/>
      <c r="U38" s="45"/>
      <c r="V38" s="52"/>
      <c r="W38" s="36">
        <v>31</v>
      </c>
      <c r="X38" s="45"/>
      <c r="Y38" s="45"/>
      <c r="Z38" s="59"/>
    </row>
    <row r="39" spans="1:26">
      <c r="A39" s="20">
        <v>31</v>
      </c>
      <c r="B39" s="36">
        <v>7</v>
      </c>
      <c r="C39" s="45"/>
      <c r="D39" s="45"/>
      <c r="E39" s="52"/>
      <c r="F39" s="36">
        <v>6</v>
      </c>
      <c r="G39" s="45"/>
      <c r="H39" s="45"/>
      <c r="I39" s="52"/>
      <c r="J39" s="36">
        <v>13</v>
      </c>
      <c r="K39" s="45"/>
      <c r="L39" s="45"/>
      <c r="M39" s="52"/>
      <c r="N39" s="61">
        <v>82</v>
      </c>
      <c r="O39" s="35">
        <v>11</v>
      </c>
      <c r="P39" s="44"/>
      <c r="Q39" s="44"/>
      <c r="R39" s="51"/>
      <c r="S39" s="35">
        <v>19</v>
      </c>
      <c r="T39" s="44"/>
      <c r="U39" s="44"/>
      <c r="V39" s="51"/>
      <c r="W39" s="35">
        <v>30</v>
      </c>
      <c r="X39" s="44"/>
      <c r="Y39" s="44"/>
      <c r="Z39" s="58"/>
    </row>
    <row r="40" spans="1:26">
      <c r="A40" s="19">
        <v>32</v>
      </c>
      <c r="B40" s="35">
        <v>11</v>
      </c>
      <c r="C40" s="44"/>
      <c r="D40" s="44"/>
      <c r="E40" s="51"/>
      <c r="F40" s="35">
        <v>3</v>
      </c>
      <c r="G40" s="44"/>
      <c r="H40" s="44"/>
      <c r="I40" s="51"/>
      <c r="J40" s="35">
        <v>14</v>
      </c>
      <c r="K40" s="44"/>
      <c r="L40" s="44"/>
      <c r="M40" s="51"/>
      <c r="N40" s="60">
        <v>83</v>
      </c>
      <c r="O40" s="36">
        <v>15</v>
      </c>
      <c r="P40" s="45"/>
      <c r="Q40" s="45"/>
      <c r="R40" s="52"/>
      <c r="S40" s="36">
        <v>34</v>
      </c>
      <c r="T40" s="45"/>
      <c r="U40" s="45"/>
      <c r="V40" s="52"/>
      <c r="W40" s="36">
        <v>49</v>
      </c>
      <c r="X40" s="45"/>
      <c r="Y40" s="45"/>
      <c r="Z40" s="59"/>
    </row>
    <row r="41" spans="1:26">
      <c r="A41" s="20">
        <v>33</v>
      </c>
      <c r="B41" s="36">
        <v>5</v>
      </c>
      <c r="C41" s="45"/>
      <c r="D41" s="45"/>
      <c r="E41" s="52"/>
      <c r="F41" s="36">
        <v>6</v>
      </c>
      <c r="G41" s="45"/>
      <c r="H41" s="45"/>
      <c r="I41" s="52"/>
      <c r="J41" s="36">
        <v>11</v>
      </c>
      <c r="K41" s="45"/>
      <c r="L41" s="45"/>
      <c r="M41" s="52"/>
      <c r="N41" s="61">
        <v>84</v>
      </c>
      <c r="O41" s="35">
        <v>13</v>
      </c>
      <c r="P41" s="44"/>
      <c r="Q41" s="44"/>
      <c r="R41" s="51"/>
      <c r="S41" s="35">
        <v>21</v>
      </c>
      <c r="T41" s="44"/>
      <c r="U41" s="44"/>
      <c r="V41" s="51"/>
      <c r="W41" s="35">
        <v>34</v>
      </c>
      <c r="X41" s="44"/>
      <c r="Y41" s="44"/>
      <c r="Z41" s="58"/>
    </row>
    <row r="42" spans="1:26">
      <c r="A42" s="19">
        <v>34</v>
      </c>
      <c r="B42" s="35">
        <v>10</v>
      </c>
      <c r="C42" s="44"/>
      <c r="D42" s="44"/>
      <c r="E42" s="51"/>
      <c r="F42" s="35">
        <v>9</v>
      </c>
      <c r="G42" s="44"/>
      <c r="H42" s="44"/>
      <c r="I42" s="51"/>
      <c r="J42" s="35">
        <v>19</v>
      </c>
      <c r="K42" s="44"/>
      <c r="L42" s="44"/>
      <c r="M42" s="51"/>
      <c r="N42" s="60">
        <v>85</v>
      </c>
      <c r="O42" s="36">
        <v>16</v>
      </c>
      <c r="P42" s="45"/>
      <c r="Q42" s="45"/>
      <c r="R42" s="52"/>
      <c r="S42" s="36">
        <v>24</v>
      </c>
      <c r="T42" s="45"/>
      <c r="U42" s="45"/>
      <c r="V42" s="52"/>
      <c r="W42" s="36">
        <v>40</v>
      </c>
      <c r="X42" s="45"/>
      <c r="Y42" s="45"/>
      <c r="Z42" s="59"/>
    </row>
    <row r="43" spans="1:26">
      <c r="A43" s="20">
        <v>35</v>
      </c>
      <c r="B43" s="36">
        <v>14</v>
      </c>
      <c r="C43" s="45"/>
      <c r="D43" s="45"/>
      <c r="E43" s="52"/>
      <c r="F43" s="36">
        <v>4</v>
      </c>
      <c r="G43" s="45"/>
      <c r="H43" s="45"/>
      <c r="I43" s="52"/>
      <c r="J43" s="36">
        <v>18</v>
      </c>
      <c r="K43" s="45"/>
      <c r="L43" s="45"/>
      <c r="M43" s="52"/>
      <c r="N43" s="61">
        <v>86</v>
      </c>
      <c r="O43" s="35">
        <v>16</v>
      </c>
      <c r="P43" s="44"/>
      <c r="Q43" s="44"/>
      <c r="R43" s="51"/>
      <c r="S43" s="35">
        <v>11</v>
      </c>
      <c r="T43" s="44"/>
      <c r="U43" s="44"/>
      <c r="V43" s="51"/>
      <c r="W43" s="35">
        <v>27</v>
      </c>
      <c r="X43" s="44"/>
      <c r="Y43" s="44"/>
      <c r="Z43" s="58"/>
    </row>
    <row r="44" spans="1:26">
      <c r="A44" s="19">
        <v>36</v>
      </c>
      <c r="B44" s="35">
        <v>9</v>
      </c>
      <c r="C44" s="44"/>
      <c r="D44" s="44"/>
      <c r="E44" s="51"/>
      <c r="F44" s="35">
        <v>8</v>
      </c>
      <c r="G44" s="44"/>
      <c r="H44" s="44"/>
      <c r="I44" s="51"/>
      <c r="J44" s="35">
        <v>17</v>
      </c>
      <c r="K44" s="44"/>
      <c r="L44" s="44"/>
      <c r="M44" s="51"/>
      <c r="N44" s="60">
        <v>87</v>
      </c>
      <c r="O44" s="36">
        <v>11</v>
      </c>
      <c r="P44" s="45"/>
      <c r="Q44" s="45"/>
      <c r="R44" s="52"/>
      <c r="S44" s="36">
        <v>33</v>
      </c>
      <c r="T44" s="45"/>
      <c r="U44" s="45"/>
      <c r="V44" s="52"/>
      <c r="W44" s="36">
        <v>44</v>
      </c>
      <c r="X44" s="45"/>
      <c r="Y44" s="45"/>
      <c r="Z44" s="59"/>
    </row>
    <row r="45" spans="1:26">
      <c r="A45" s="20">
        <v>37</v>
      </c>
      <c r="B45" s="36">
        <v>11</v>
      </c>
      <c r="C45" s="45"/>
      <c r="D45" s="45"/>
      <c r="E45" s="52"/>
      <c r="F45" s="36">
        <v>8</v>
      </c>
      <c r="G45" s="45"/>
      <c r="H45" s="45"/>
      <c r="I45" s="52"/>
      <c r="J45" s="36">
        <v>19</v>
      </c>
      <c r="K45" s="45"/>
      <c r="L45" s="45"/>
      <c r="M45" s="52"/>
      <c r="N45" s="61">
        <v>88</v>
      </c>
      <c r="O45" s="35">
        <v>12</v>
      </c>
      <c r="P45" s="44"/>
      <c r="Q45" s="44"/>
      <c r="R45" s="51"/>
      <c r="S45" s="35">
        <v>18</v>
      </c>
      <c r="T45" s="44"/>
      <c r="U45" s="44"/>
      <c r="V45" s="51"/>
      <c r="W45" s="35">
        <v>30</v>
      </c>
      <c r="X45" s="44"/>
      <c r="Y45" s="44"/>
      <c r="Z45" s="58"/>
    </row>
    <row r="46" spans="1:26">
      <c r="A46" s="19">
        <v>38</v>
      </c>
      <c r="B46" s="35">
        <v>6</v>
      </c>
      <c r="C46" s="44"/>
      <c r="D46" s="44"/>
      <c r="E46" s="51"/>
      <c r="F46" s="35">
        <v>12</v>
      </c>
      <c r="G46" s="44"/>
      <c r="H46" s="44"/>
      <c r="I46" s="51"/>
      <c r="J46" s="35">
        <v>18</v>
      </c>
      <c r="K46" s="44"/>
      <c r="L46" s="44"/>
      <c r="M46" s="51"/>
      <c r="N46" s="60">
        <v>89</v>
      </c>
      <c r="O46" s="36">
        <v>14</v>
      </c>
      <c r="P46" s="45"/>
      <c r="Q46" s="45"/>
      <c r="R46" s="52"/>
      <c r="S46" s="36">
        <v>19</v>
      </c>
      <c r="T46" s="45"/>
      <c r="U46" s="45"/>
      <c r="V46" s="52"/>
      <c r="W46" s="36">
        <v>33</v>
      </c>
      <c r="X46" s="45"/>
      <c r="Y46" s="45"/>
      <c r="Z46" s="59"/>
    </row>
    <row r="47" spans="1:26">
      <c r="A47" s="20">
        <v>39</v>
      </c>
      <c r="B47" s="36">
        <v>21</v>
      </c>
      <c r="C47" s="45"/>
      <c r="D47" s="45"/>
      <c r="E47" s="52"/>
      <c r="F47" s="36">
        <v>11</v>
      </c>
      <c r="G47" s="45"/>
      <c r="H47" s="45"/>
      <c r="I47" s="52"/>
      <c r="J47" s="36">
        <v>32</v>
      </c>
      <c r="K47" s="45"/>
      <c r="L47" s="45"/>
      <c r="M47" s="52"/>
      <c r="N47" s="61">
        <v>90</v>
      </c>
      <c r="O47" s="35">
        <v>9</v>
      </c>
      <c r="P47" s="44"/>
      <c r="Q47" s="44"/>
      <c r="R47" s="51"/>
      <c r="S47" s="35">
        <v>21</v>
      </c>
      <c r="T47" s="44"/>
      <c r="U47" s="44"/>
      <c r="V47" s="51"/>
      <c r="W47" s="35">
        <v>30</v>
      </c>
      <c r="X47" s="44"/>
      <c r="Y47" s="44"/>
      <c r="Z47" s="58"/>
    </row>
    <row r="48" spans="1:26">
      <c r="A48" s="19">
        <v>40</v>
      </c>
      <c r="B48" s="35">
        <v>14</v>
      </c>
      <c r="C48" s="44"/>
      <c r="D48" s="44"/>
      <c r="E48" s="51"/>
      <c r="F48" s="35">
        <v>7</v>
      </c>
      <c r="G48" s="44"/>
      <c r="H48" s="44"/>
      <c r="I48" s="51"/>
      <c r="J48" s="35">
        <v>21</v>
      </c>
      <c r="K48" s="44"/>
      <c r="L48" s="44"/>
      <c r="M48" s="51"/>
      <c r="N48" s="60">
        <v>91</v>
      </c>
      <c r="O48" s="36">
        <v>12</v>
      </c>
      <c r="P48" s="45"/>
      <c r="Q48" s="45"/>
      <c r="R48" s="52"/>
      <c r="S48" s="36">
        <v>16</v>
      </c>
      <c r="T48" s="45"/>
      <c r="U48" s="45"/>
      <c r="V48" s="52"/>
      <c r="W48" s="36">
        <v>28</v>
      </c>
      <c r="X48" s="45"/>
      <c r="Y48" s="45"/>
      <c r="Z48" s="59"/>
    </row>
    <row r="49" spans="1:26">
      <c r="A49" s="20">
        <v>41</v>
      </c>
      <c r="B49" s="36">
        <v>7</v>
      </c>
      <c r="C49" s="45"/>
      <c r="D49" s="45"/>
      <c r="E49" s="52"/>
      <c r="F49" s="36">
        <v>7</v>
      </c>
      <c r="G49" s="45"/>
      <c r="H49" s="45"/>
      <c r="I49" s="52"/>
      <c r="J49" s="36">
        <v>14</v>
      </c>
      <c r="K49" s="45"/>
      <c r="L49" s="45"/>
      <c r="M49" s="52"/>
      <c r="N49" s="61">
        <v>92</v>
      </c>
      <c r="O49" s="35">
        <v>6</v>
      </c>
      <c r="P49" s="44"/>
      <c r="Q49" s="44"/>
      <c r="R49" s="51"/>
      <c r="S49" s="35">
        <v>13</v>
      </c>
      <c r="T49" s="44"/>
      <c r="U49" s="44"/>
      <c r="V49" s="51"/>
      <c r="W49" s="35">
        <v>19</v>
      </c>
      <c r="X49" s="44"/>
      <c r="Y49" s="44"/>
      <c r="Z49" s="58"/>
    </row>
    <row r="50" spans="1:26">
      <c r="A50" s="19">
        <v>42</v>
      </c>
      <c r="B50" s="35">
        <v>14</v>
      </c>
      <c r="C50" s="44"/>
      <c r="D50" s="44"/>
      <c r="E50" s="51"/>
      <c r="F50" s="35">
        <v>10</v>
      </c>
      <c r="G50" s="44"/>
      <c r="H50" s="44"/>
      <c r="I50" s="51"/>
      <c r="J50" s="35">
        <v>24</v>
      </c>
      <c r="K50" s="44"/>
      <c r="L50" s="44"/>
      <c r="M50" s="51"/>
      <c r="N50" s="60">
        <v>93</v>
      </c>
      <c r="O50" s="36">
        <v>7</v>
      </c>
      <c r="P50" s="45"/>
      <c r="Q50" s="45"/>
      <c r="R50" s="52"/>
      <c r="S50" s="36">
        <v>20</v>
      </c>
      <c r="T50" s="45"/>
      <c r="U50" s="45"/>
      <c r="V50" s="52"/>
      <c r="W50" s="36">
        <v>27</v>
      </c>
      <c r="X50" s="45"/>
      <c r="Y50" s="45"/>
      <c r="Z50" s="59"/>
    </row>
    <row r="51" spans="1:26">
      <c r="A51" s="20">
        <v>43</v>
      </c>
      <c r="B51" s="36">
        <v>12</v>
      </c>
      <c r="C51" s="45"/>
      <c r="D51" s="45"/>
      <c r="E51" s="52"/>
      <c r="F51" s="36">
        <v>12</v>
      </c>
      <c r="G51" s="45"/>
      <c r="H51" s="45"/>
      <c r="I51" s="52"/>
      <c r="J51" s="36">
        <v>24</v>
      </c>
      <c r="K51" s="45"/>
      <c r="L51" s="45"/>
      <c r="M51" s="52"/>
      <c r="N51" s="61">
        <v>94</v>
      </c>
      <c r="O51" s="35">
        <v>4</v>
      </c>
      <c r="P51" s="44"/>
      <c r="Q51" s="44"/>
      <c r="R51" s="51"/>
      <c r="S51" s="35">
        <v>15</v>
      </c>
      <c r="T51" s="44"/>
      <c r="U51" s="44"/>
      <c r="V51" s="51"/>
      <c r="W51" s="35">
        <v>19</v>
      </c>
      <c r="X51" s="44"/>
      <c r="Y51" s="44"/>
      <c r="Z51" s="58"/>
    </row>
    <row r="52" spans="1:26">
      <c r="A52" s="19">
        <v>44</v>
      </c>
      <c r="B52" s="35">
        <v>7</v>
      </c>
      <c r="C52" s="44"/>
      <c r="D52" s="44"/>
      <c r="E52" s="51"/>
      <c r="F52" s="35">
        <v>11</v>
      </c>
      <c r="G52" s="44"/>
      <c r="H52" s="44"/>
      <c r="I52" s="51"/>
      <c r="J52" s="35">
        <v>18</v>
      </c>
      <c r="K52" s="44"/>
      <c r="L52" s="44"/>
      <c r="M52" s="51"/>
      <c r="N52" s="60">
        <v>95</v>
      </c>
      <c r="O52" s="36">
        <v>2</v>
      </c>
      <c r="P52" s="45"/>
      <c r="Q52" s="45"/>
      <c r="R52" s="52"/>
      <c r="S52" s="36">
        <v>11</v>
      </c>
      <c r="T52" s="45"/>
      <c r="U52" s="45"/>
      <c r="V52" s="52"/>
      <c r="W52" s="36">
        <v>13</v>
      </c>
      <c r="X52" s="45"/>
      <c r="Y52" s="45"/>
      <c r="Z52" s="59"/>
    </row>
    <row r="53" spans="1:26">
      <c r="A53" s="20">
        <v>45</v>
      </c>
      <c r="B53" s="36">
        <v>16</v>
      </c>
      <c r="C53" s="45"/>
      <c r="D53" s="45"/>
      <c r="E53" s="52"/>
      <c r="F53" s="36">
        <v>12</v>
      </c>
      <c r="G53" s="45"/>
      <c r="H53" s="45"/>
      <c r="I53" s="52"/>
      <c r="J53" s="36">
        <v>28</v>
      </c>
      <c r="K53" s="45"/>
      <c r="L53" s="45"/>
      <c r="M53" s="52"/>
      <c r="N53" s="61">
        <v>96</v>
      </c>
      <c r="O53" s="35">
        <v>5</v>
      </c>
      <c r="P53" s="44"/>
      <c r="Q53" s="44"/>
      <c r="R53" s="51"/>
      <c r="S53" s="35">
        <v>7</v>
      </c>
      <c r="T53" s="44"/>
      <c r="U53" s="44"/>
      <c r="V53" s="51"/>
      <c r="W53" s="35">
        <v>12</v>
      </c>
      <c r="X53" s="44"/>
      <c r="Y53" s="44"/>
      <c r="Z53" s="58"/>
    </row>
    <row r="54" spans="1:26">
      <c r="A54" s="19">
        <v>46</v>
      </c>
      <c r="B54" s="35">
        <v>14</v>
      </c>
      <c r="C54" s="44"/>
      <c r="D54" s="44"/>
      <c r="E54" s="51"/>
      <c r="F54" s="35">
        <v>8</v>
      </c>
      <c r="G54" s="44"/>
      <c r="H54" s="44"/>
      <c r="I54" s="51"/>
      <c r="J54" s="35">
        <v>22</v>
      </c>
      <c r="K54" s="44"/>
      <c r="L54" s="44"/>
      <c r="M54" s="51"/>
      <c r="N54" s="60">
        <v>97</v>
      </c>
      <c r="O54" s="36">
        <v>1</v>
      </c>
      <c r="P54" s="45"/>
      <c r="Q54" s="45"/>
      <c r="R54" s="52"/>
      <c r="S54" s="36">
        <v>1</v>
      </c>
      <c r="T54" s="45"/>
      <c r="U54" s="45"/>
      <c r="V54" s="52"/>
      <c r="W54" s="36">
        <v>2</v>
      </c>
      <c r="X54" s="45"/>
      <c r="Y54" s="45"/>
      <c r="Z54" s="59"/>
    </row>
    <row r="55" spans="1:26">
      <c r="A55" s="20">
        <v>47</v>
      </c>
      <c r="B55" s="36">
        <v>18</v>
      </c>
      <c r="C55" s="45"/>
      <c r="D55" s="45"/>
      <c r="E55" s="52"/>
      <c r="F55" s="36">
        <v>18</v>
      </c>
      <c r="G55" s="45"/>
      <c r="H55" s="45"/>
      <c r="I55" s="52"/>
      <c r="J55" s="36">
        <v>36</v>
      </c>
      <c r="K55" s="45"/>
      <c r="L55" s="45"/>
      <c r="M55" s="52"/>
      <c r="N55" s="61">
        <v>98</v>
      </c>
      <c r="O55" s="35">
        <v>3</v>
      </c>
      <c r="P55" s="44"/>
      <c r="Q55" s="44"/>
      <c r="R55" s="51"/>
      <c r="S55" s="35">
        <v>9</v>
      </c>
      <c r="T55" s="44"/>
      <c r="U55" s="44"/>
      <c r="V55" s="51"/>
      <c r="W55" s="35">
        <v>12</v>
      </c>
      <c r="X55" s="44"/>
      <c r="Y55" s="44"/>
      <c r="Z55" s="58"/>
    </row>
    <row r="56" spans="1:26">
      <c r="A56" s="19">
        <v>48</v>
      </c>
      <c r="B56" s="35">
        <v>20</v>
      </c>
      <c r="C56" s="44"/>
      <c r="D56" s="44"/>
      <c r="E56" s="51"/>
      <c r="F56" s="35">
        <v>13</v>
      </c>
      <c r="G56" s="44"/>
      <c r="H56" s="44"/>
      <c r="I56" s="51"/>
      <c r="J56" s="35">
        <v>33</v>
      </c>
      <c r="K56" s="44"/>
      <c r="L56" s="44"/>
      <c r="M56" s="51"/>
      <c r="N56" s="60">
        <v>99</v>
      </c>
      <c r="O56" s="36">
        <v>2</v>
      </c>
      <c r="P56" s="45"/>
      <c r="Q56" s="45"/>
      <c r="R56" s="52"/>
      <c r="S56" s="36">
        <v>6</v>
      </c>
      <c r="T56" s="45"/>
      <c r="U56" s="45"/>
      <c r="V56" s="52"/>
      <c r="W56" s="36">
        <v>8</v>
      </c>
      <c r="X56" s="45"/>
      <c r="Y56" s="45"/>
      <c r="Z56" s="59"/>
    </row>
    <row r="57" spans="1:26">
      <c r="A57" s="20">
        <v>49</v>
      </c>
      <c r="B57" s="36">
        <v>17</v>
      </c>
      <c r="C57" s="45"/>
      <c r="D57" s="45"/>
      <c r="E57" s="52"/>
      <c r="F57" s="36">
        <v>18</v>
      </c>
      <c r="G57" s="45"/>
      <c r="H57" s="45"/>
      <c r="I57" s="52"/>
      <c r="J57" s="36">
        <v>35</v>
      </c>
      <c r="K57" s="45"/>
      <c r="L57" s="45"/>
      <c r="M57" s="52"/>
      <c r="N57" s="61" t="s">
        <v>9</v>
      </c>
      <c r="O57" s="35">
        <v>0</v>
      </c>
      <c r="P57" s="44"/>
      <c r="Q57" s="44"/>
      <c r="R57" s="51"/>
      <c r="S57" s="35">
        <v>4</v>
      </c>
      <c r="T57" s="44"/>
      <c r="U57" s="44"/>
      <c r="V57" s="51"/>
      <c r="W57" s="35">
        <v>4</v>
      </c>
      <c r="X57" s="44"/>
      <c r="Y57" s="44"/>
      <c r="Z57" s="58"/>
    </row>
    <row r="58" spans="1:26">
      <c r="A58" s="19">
        <v>50</v>
      </c>
      <c r="B58" s="35">
        <v>19</v>
      </c>
      <c r="C58" s="44"/>
      <c r="D58" s="44"/>
      <c r="E58" s="51"/>
      <c r="F58" s="35">
        <v>11</v>
      </c>
      <c r="G58" s="44"/>
      <c r="H58" s="44"/>
      <c r="I58" s="51"/>
      <c r="J58" s="35">
        <v>30</v>
      </c>
      <c r="K58" s="44"/>
      <c r="L58" s="44"/>
      <c r="M58" s="51"/>
      <c r="N58" s="62" t="s">
        <v>39</v>
      </c>
      <c r="O58" s="39">
        <f>SUM(B8:E58,O8:R57)</f>
        <v>1340</v>
      </c>
      <c r="P58" s="47"/>
      <c r="Q58" s="47"/>
      <c r="R58" s="53"/>
      <c r="S58" s="39">
        <f>SUM(F8:I58,S8:V57)</f>
        <v>1377</v>
      </c>
      <c r="T58" s="47"/>
      <c r="U58" s="47"/>
      <c r="V58" s="53"/>
      <c r="W58" s="39">
        <f>SUM(J8:M58,W8:Z57)</f>
        <v>2717</v>
      </c>
      <c r="X58" s="47"/>
      <c r="Y58" s="47"/>
      <c r="Z58" s="53"/>
    </row>
    <row r="59" spans="1:26">
      <c r="A59" s="13"/>
      <c r="B59" s="13"/>
      <c r="C59" s="13"/>
      <c r="D59" s="13"/>
      <c r="E59" s="13"/>
      <c r="F59" s="13"/>
      <c r="G59" s="13"/>
      <c r="H59" s="13"/>
      <c r="I59" s="13"/>
      <c r="J59" s="13"/>
      <c r="K59" s="13"/>
      <c r="L59" s="13"/>
      <c r="M59" s="13"/>
      <c r="N59" s="13"/>
      <c r="O59" s="13"/>
      <c r="P59" s="13"/>
      <c r="Q59" s="13"/>
      <c r="R59" s="13"/>
      <c r="S59" s="13"/>
      <c r="T59" s="13"/>
      <c r="U59" s="13"/>
      <c r="V59" s="13"/>
      <c r="W59" s="13"/>
      <c r="X59" s="13"/>
      <c r="Y59" s="13"/>
      <c r="Z59" s="13"/>
    </row>
    <row r="60" spans="1:26">
      <c r="A60" s="13"/>
      <c r="B60" s="13"/>
      <c r="C60" s="13"/>
      <c r="D60" s="13"/>
      <c r="E60" s="13"/>
      <c r="F60" s="13"/>
      <c r="G60" s="13"/>
      <c r="H60" s="13"/>
      <c r="I60" s="13"/>
      <c r="J60" s="13"/>
      <c r="K60" s="13"/>
      <c r="L60" s="13"/>
      <c r="M60" s="13"/>
      <c r="N60" s="13"/>
      <c r="O60" s="13"/>
      <c r="P60" s="13"/>
      <c r="Q60" s="13"/>
      <c r="R60" s="13"/>
      <c r="S60" s="13"/>
      <c r="T60" s="13"/>
      <c r="U60" s="13"/>
      <c r="V60" s="13"/>
      <c r="W60" s="13"/>
      <c r="X60" s="13"/>
      <c r="Y60" s="13"/>
      <c r="Z60" s="13"/>
    </row>
    <row r="61" spans="1:26" ht="13.5" customHeight="1">
      <c r="A61" s="14" t="s">
        <v>26</v>
      </c>
      <c r="B61" s="13"/>
      <c r="C61" s="13"/>
      <c r="D61" s="13"/>
      <c r="E61" s="13"/>
      <c r="F61" s="13"/>
      <c r="G61" s="13"/>
      <c r="H61" s="13"/>
      <c r="I61" s="13"/>
      <c r="J61" s="13"/>
      <c r="K61" s="13"/>
      <c r="L61" s="13"/>
      <c r="M61" s="13"/>
      <c r="N61" s="13"/>
      <c r="O61" s="13"/>
      <c r="P61" s="13"/>
      <c r="Q61" s="13"/>
      <c r="R61" s="13"/>
      <c r="S61" s="13"/>
      <c r="T61" s="13"/>
      <c r="U61" s="13"/>
      <c r="V61" s="13"/>
      <c r="W61" s="13"/>
      <c r="X61" s="13"/>
      <c r="Y61" s="13"/>
      <c r="Z61" s="13"/>
    </row>
    <row r="62" spans="1:26" ht="13.5" customHeight="1">
      <c r="A62" s="13"/>
      <c r="B62" s="13"/>
      <c r="C62" s="13"/>
      <c r="D62" s="13"/>
      <c r="E62" s="13"/>
      <c r="F62" s="13"/>
      <c r="G62" s="13"/>
      <c r="H62" s="13"/>
      <c r="I62" s="13"/>
      <c r="J62" s="13"/>
      <c r="K62" s="13"/>
      <c r="L62" s="13"/>
      <c r="M62" s="13"/>
      <c r="N62" s="13"/>
      <c r="O62" s="13"/>
      <c r="P62" s="13"/>
      <c r="Q62" s="13"/>
      <c r="R62" s="13"/>
      <c r="S62" s="13"/>
      <c r="T62" s="13"/>
      <c r="U62" s="13"/>
      <c r="V62" s="13"/>
      <c r="W62" s="13"/>
      <c r="X62" s="13"/>
      <c r="Y62" s="13"/>
      <c r="Z62" s="13"/>
    </row>
    <row r="63" spans="1:26" ht="13.5" customHeight="1">
      <c r="A63" s="16"/>
      <c r="B63" s="13"/>
      <c r="C63" s="13"/>
      <c r="D63" s="13"/>
      <c r="E63" s="13"/>
      <c r="F63" s="13"/>
      <c r="G63" s="13"/>
      <c r="H63" s="13"/>
      <c r="I63" s="13"/>
      <c r="J63" s="13"/>
      <c r="K63" s="13"/>
      <c r="L63" s="13"/>
      <c r="M63" s="13"/>
      <c r="N63" s="13"/>
      <c r="O63" s="13"/>
      <c r="P63" s="13"/>
      <c r="Q63" s="13"/>
      <c r="R63" s="13"/>
      <c r="S63" s="13"/>
      <c r="T63" s="13"/>
      <c r="U63" s="13"/>
      <c r="V63" s="13"/>
      <c r="W63" s="13"/>
      <c r="X63" s="13"/>
      <c r="Y63" s="13"/>
      <c r="Z63" s="13"/>
    </row>
    <row r="64" spans="1:26">
      <c r="A64" s="17" t="s">
        <v>47</v>
      </c>
      <c r="B64" s="33" t="s">
        <v>23</v>
      </c>
      <c r="C64" s="43"/>
      <c r="D64" s="43"/>
      <c r="E64" s="43"/>
      <c r="F64" s="43"/>
      <c r="G64" s="43"/>
      <c r="H64" s="43"/>
      <c r="I64" s="43"/>
      <c r="J64" s="43"/>
      <c r="K64" s="57"/>
      <c r="L64" s="57"/>
      <c r="M64" s="57"/>
      <c r="N64" s="13"/>
      <c r="O64" s="13"/>
      <c r="P64" s="13"/>
      <c r="Q64" s="13"/>
      <c r="R64" s="13"/>
      <c r="S64" s="13"/>
      <c r="T64" s="13"/>
      <c r="U64" s="13"/>
      <c r="V64" s="13"/>
      <c r="W64" s="13"/>
      <c r="X64" s="13"/>
      <c r="Y64" s="13"/>
      <c r="Z64" s="13"/>
    </row>
    <row r="65" spans="1:26">
      <c r="A65" s="18" t="s">
        <v>48</v>
      </c>
      <c r="B65" s="34" t="s">
        <v>15</v>
      </c>
      <c r="C65" s="43"/>
      <c r="D65" s="43"/>
      <c r="E65" s="43"/>
      <c r="F65" s="34" t="s">
        <v>17</v>
      </c>
      <c r="G65" s="43"/>
      <c r="H65" s="43"/>
      <c r="I65" s="43"/>
      <c r="J65" s="34" t="s">
        <v>51</v>
      </c>
      <c r="K65" s="57"/>
      <c r="L65" s="57"/>
      <c r="M65" s="57"/>
      <c r="N65" s="13"/>
      <c r="O65" s="13"/>
      <c r="P65" s="13"/>
      <c r="Q65" s="13"/>
      <c r="R65" s="13"/>
      <c r="S65" s="13"/>
      <c r="T65" s="13"/>
      <c r="U65" s="13"/>
      <c r="V65" s="13"/>
      <c r="W65" s="13"/>
      <c r="X65" s="13"/>
      <c r="Y65" s="13"/>
      <c r="Z65" s="13"/>
    </row>
    <row r="66" spans="1:26">
      <c r="A66" s="19" t="s">
        <v>30</v>
      </c>
      <c r="B66" s="35">
        <v>16</v>
      </c>
      <c r="C66" s="44"/>
      <c r="D66" s="44"/>
      <c r="E66" s="51"/>
      <c r="F66" s="35">
        <v>19</v>
      </c>
      <c r="G66" s="44"/>
      <c r="H66" s="44"/>
      <c r="I66" s="51"/>
      <c r="J66" s="35">
        <v>35</v>
      </c>
      <c r="K66" s="44"/>
      <c r="L66" s="44"/>
      <c r="M66" s="58"/>
      <c r="N66" s="13"/>
      <c r="O66" s="13"/>
      <c r="P66" s="13"/>
      <c r="Q66" s="13"/>
      <c r="R66" s="13"/>
      <c r="S66" s="13"/>
      <c r="T66" s="13"/>
      <c r="U66" s="13"/>
      <c r="V66" s="13"/>
      <c r="W66" s="13"/>
      <c r="X66" s="13"/>
      <c r="Y66" s="13"/>
      <c r="Z66" s="13"/>
    </row>
    <row r="67" spans="1:26">
      <c r="A67" s="20" t="s">
        <v>52</v>
      </c>
      <c r="B67" s="36">
        <v>33</v>
      </c>
      <c r="C67" s="45"/>
      <c r="D67" s="45"/>
      <c r="E67" s="52"/>
      <c r="F67" s="36">
        <v>36</v>
      </c>
      <c r="G67" s="45"/>
      <c r="H67" s="45"/>
      <c r="I67" s="52"/>
      <c r="J67" s="36">
        <v>69</v>
      </c>
      <c r="K67" s="45"/>
      <c r="L67" s="45"/>
      <c r="M67" s="59"/>
      <c r="N67" s="13"/>
      <c r="O67" s="13"/>
      <c r="P67" s="13"/>
      <c r="Q67" s="13"/>
      <c r="R67" s="13"/>
      <c r="S67" s="13"/>
      <c r="T67" s="13"/>
      <c r="U67" s="13"/>
      <c r="V67" s="13"/>
      <c r="W67" s="13"/>
      <c r="X67" s="13"/>
      <c r="Y67" s="13"/>
      <c r="Z67" s="13"/>
    </row>
    <row r="68" spans="1:26">
      <c r="A68" s="19" t="s">
        <v>53</v>
      </c>
      <c r="B68" s="35">
        <v>55</v>
      </c>
      <c r="C68" s="44"/>
      <c r="D68" s="44"/>
      <c r="E68" s="51"/>
      <c r="F68" s="35">
        <v>43</v>
      </c>
      <c r="G68" s="44"/>
      <c r="H68" s="44"/>
      <c r="I68" s="51"/>
      <c r="J68" s="35">
        <v>98</v>
      </c>
      <c r="K68" s="44"/>
      <c r="L68" s="44"/>
      <c r="M68" s="58"/>
      <c r="N68" s="13"/>
      <c r="O68" s="13"/>
      <c r="P68" s="13"/>
      <c r="Q68" s="13"/>
      <c r="R68" s="13"/>
      <c r="S68" s="13"/>
      <c r="T68" s="13"/>
      <c r="U68" s="13"/>
      <c r="V68" s="13"/>
      <c r="W68" s="13"/>
      <c r="X68" s="13"/>
      <c r="Y68" s="13"/>
      <c r="Z68" s="13"/>
    </row>
    <row r="69" spans="1:26">
      <c r="A69" s="20" t="s">
        <v>49</v>
      </c>
      <c r="B69" s="36">
        <v>50</v>
      </c>
      <c r="C69" s="45"/>
      <c r="D69" s="45"/>
      <c r="E69" s="52"/>
      <c r="F69" s="36">
        <v>46</v>
      </c>
      <c r="G69" s="45"/>
      <c r="H69" s="45"/>
      <c r="I69" s="52"/>
      <c r="J69" s="36">
        <v>96</v>
      </c>
      <c r="K69" s="45"/>
      <c r="L69" s="45"/>
      <c r="M69" s="59"/>
      <c r="N69" s="13"/>
      <c r="O69" s="13"/>
      <c r="P69" s="13"/>
      <c r="Q69" s="13"/>
      <c r="R69" s="13"/>
      <c r="S69" s="13"/>
      <c r="T69" s="13"/>
      <c r="U69" s="13"/>
      <c r="V69" s="13"/>
      <c r="W69" s="13"/>
      <c r="X69" s="13"/>
      <c r="Y69" s="13"/>
      <c r="Z69" s="13"/>
    </row>
    <row r="70" spans="1:26">
      <c r="A70" s="19" t="s">
        <v>54</v>
      </c>
      <c r="B70" s="35">
        <v>32</v>
      </c>
      <c r="C70" s="44"/>
      <c r="D70" s="44"/>
      <c r="E70" s="51"/>
      <c r="F70" s="35">
        <v>36</v>
      </c>
      <c r="G70" s="44"/>
      <c r="H70" s="44"/>
      <c r="I70" s="51"/>
      <c r="J70" s="35">
        <v>68</v>
      </c>
      <c r="K70" s="44"/>
      <c r="L70" s="44"/>
      <c r="M70" s="58"/>
      <c r="N70" s="13"/>
      <c r="O70" s="13"/>
      <c r="P70" s="13"/>
      <c r="Q70" s="13"/>
      <c r="R70" s="13"/>
      <c r="S70" s="13"/>
      <c r="T70" s="13"/>
      <c r="U70" s="13"/>
      <c r="V70" s="13"/>
      <c r="W70" s="13"/>
      <c r="X70" s="13"/>
      <c r="Y70" s="13"/>
      <c r="Z70" s="13"/>
    </row>
    <row r="71" spans="1:26">
      <c r="A71" s="20" t="s">
        <v>40</v>
      </c>
      <c r="B71" s="36">
        <v>45</v>
      </c>
      <c r="C71" s="45"/>
      <c r="D71" s="45"/>
      <c r="E71" s="52"/>
      <c r="F71" s="36">
        <v>29</v>
      </c>
      <c r="G71" s="45"/>
      <c r="H71" s="45"/>
      <c r="I71" s="52"/>
      <c r="J71" s="36">
        <v>74</v>
      </c>
      <c r="K71" s="45"/>
      <c r="L71" s="45"/>
      <c r="M71" s="59"/>
      <c r="N71" s="13"/>
      <c r="O71" s="13"/>
      <c r="P71" s="13"/>
      <c r="Q71" s="13"/>
      <c r="R71" s="13"/>
      <c r="S71" s="13"/>
      <c r="T71" s="13"/>
      <c r="U71" s="13"/>
      <c r="V71" s="13"/>
      <c r="W71" s="13"/>
      <c r="X71" s="13"/>
      <c r="Y71" s="13"/>
      <c r="Z71" s="13"/>
    </row>
    <row r="72" spans="1:26">
      <c r="A72" s="19" t="s">
        <v>55</v>
      </c>
      <c r="B72" s="35">
        <v>42</v>
      </c>
      <c r="C72" s="44"/>
      <c r="D72" s="44"/>
      <c r="E72" s="51"/>
      <c r="F72" s="35">
        <v>31</v>
      </c>
      <c r="G72" s="44"/>
      <c r="H72" s="44"/>
      <c r="I72" s="51"/>
      <c r="J72" s="35">
        <v>73</v>
      </c>
      <c r="K72" s="44"/>
      <c r="L72" s="44"/>
      <c r="M72" s="58"/>
      <c r="N72" s="13"/>
      <c r="O72" s="13"/>
      <c r="P72" s="13"/>
      <c r="Q72" s="13"/>
      <c r="R72" s="13"/>
      <c r="S72" s="13"/>
      <c r="T72" s="13"/>
      <c r="U72" s="13"/>
      <c r="V72" s="13"/>
      <c r="W72" s="13"/>
      <c r="X72" s="13"/>
      <c r="Y72" s="13"/>
      <c r="Z72" s="13"/>
    </row>
    <row r="73" spans="1:26">
      <c r="A73" s="20" t="s">
        <v>56</v>
      </c>
      <c r="B73" s="36">
        <v>61</v>
      </c>
      <c r="C73" s="45"/>
      <c r="D73" s="45"/>
      <c r="E73" s="52"/>
      <c r="F73" s="36">
        <v>43</v>
      </c>
      <c r="G73" s="45"/>
      <c r="H73" s="45"/>
      <c r="I73" s="52"/>
      <c r="J73" s="36">
        <v>104</v>
      </c>
      <c r="K73" s="45"/>
      <c r="L73" s="45"/>
      <c r="M73" s="59"/>
      <c r="N73" s="13"/>
      <c r="O73" s="13"/>
      <c r="P73" s="13"/>
      <c r="Q73" s="13"/>
      <c r="R73" s="13"/>
      <c r="S73" s="13"/>
      <c r="T73" s="13"/>
      <c r="U73" s="13"/>
      <c r="V73" s="13"/>
      <c r="W73" s="13"/>
      <c r="X73" s="13"/>
      <c r="Y73" s="13"/>
      <c r="Z73" s="13"/>
    </row>
    <row r="74" spans="1:26">
      <c r="A74" s="19" t="s">
        <v>42</v>
      </c>
      <c r="B74" s="35">
        <v>54</v>
      </c>
      <c r="C74" s="44"/>
      <c r="D74" s="44"/>
      <c r="E74" s="51"/>
      <c r="F74" s="35">
        <v>47</v>
      </c>
      <c r="G74" s="44"/>
      <c r="H74" s="44"/>
      <c r="I74" s="51"/>
      <c r="J74" s="35">
        <v>101</v>
      </c>
      <c r="K74" s="44"/>
      <c r="L74" s="44"/>
      <c r="M74" s="58"/>
      <c r="N74" s="13"/>
      <c r="O74" s="13"/>
      <c r="P74" s="13"/>
      <c r="Q74" s="13"/>
      <c r="R74" s="13"/>
      <c r="S74" s="13"/>
      <c r="T74" s="13"/>
      <c r="U74" s="13"/>
      <c r="V74" s="13"/>
      <c r="W74" s="13"/>
      <c r="X74" s="13"/>
      <c r="Y74" s="13"/>
      <c r="Z74" s="13"/>
    </row>
    <row r="75" spans="1:26">
      <c r="A75" s="20" t="s">
        <v>57</v>
      </c>
      <c r="B75" s="36">
        <v>85</v>
      </c>
      <c r="C75" s="45"/>
      <c r="D75" s="45"/>
      <c r="E75" s="52"/>
      <c r="F75" s="36">
        <v>69</v>
      </c>
      <c r="G75" s="45"/>
      <c r="H75" s="45"/>
      <c r="I75" s="52"/>
      <c r="J75" s="36">
        <v>154</v>
      </c>
      <c r="K75" s="45"/>
      <c r="L75" s="45"/>
      <c r="M75" s="59"/>
      <c r="N75" s="13"/>
      <c r="O75" s="13"/>
      <c r="P75" s="13"/>
      <c r="Q75" s="13"/>
      <c r="R75" s="13"/>
      <c r="S75" s="13"/>
      <c r="T75" s="13"/>
      <c r="U75" s="13"/>
      <c r="V75" s="13"/>
      <c r="W75" s="13"/>
      <c r="X75" s="13"/>
      <c r="Y75" s="13"/>
      <c r="Z75" s="13"/>
    </row>
    <row r="76" spans="1:26">
      <c r="A76" s="19" t="s">
        <v>59</v>
      </c>
      <c r="B76" s="35">
        <v>79</v>
      </c>
      <c r="C76" s="44"/>
      <c r="D76" s="44"/>
      <c r="E76" s="51"/>
      <c r="F76" s="35">
        <v>56</v>
      </c>
      <c r="G76" s="44"/>
      <c r="H76" s="44"/>
      <c r="I76" s="51"/>
      <c r="J76" s="35">
        <v>135</v>
      </c>
      <c r="K76" s="44"/>
      <c r="L76" s="44"/>
      <c r="M76" s="58"/>
      <c r="N76" s="13"/>
      <c r="O76" s="13"/>
      <c r="P76" s="13"/>
      <c r="Q76" s="13"/>
      <c r="R76" s="13"/>
      <c r="S76" s="13"/>
      <c r="T76" s="13"/>
      <c r="U76" s="13"/>
      <c r="V76" s="13"/>
      <c r="W76" s="13"/>
      <c r="X76" s="13"/>
      <c r="Y76" s="13"/>
      <c r="Z76" s="13"/>
    </row>
    <row r="77" spans="1:26">
      <c r="A77" s="20" t="s">
        <v>7</v>
      </c>
      <c r="B77" s="36">
        <v>70</v>
      </c>
      <c r="C77" s="45"/>
      <c r="D77" s="45"/>
      <c r="E77" s="52"/>
      <c r="F77" s="36">
        <v>69</v>
      </c>
      <c r="G77" s="45"/>
      <c r="H77" s="45"/>
      <c r="I77" s="52"/>
      <c r="J77" s="36">
        <v>139</v>
      </c>
      <c r="K77" s="45"/>
      <c r="L77" s="45"/>
      <c r="M77" s="59"/>
      <c r="N77" s="13"/>
      <c r="O77" s="13"/>
      <c r="P77" s="13"/>
      <c r="Q77" s="13"/>
      <c r="R77" s="13"/>
      <c r="S77" s="13"/>
      <c r="T77" s="13"/>
      <c r="U77" s="13"/>
      <c r="V77" s="13"/>
      <c r="W77" s="13"/>
      <c r="X77" s="13"/>
      <c r="Y77" s="13"/>
      <c r="Z77" s="13"/>
    </row>
    <row r="78" spans="1:26">
      <c r="A78" s="19" t="s">
        <v>61</v>
      </c>
      <c r="B78" s="35">
        <v>88</v>
      </c>
      <c r="C78" s="44"/>
      <c r="D78" s="44"/>
      <c r="E78" s="51"/>
      <c r="F78" s="35">
        <v>96</v>
      </c>
      <c r="G78" s="44"/>
      <c r="H78" s="44"/>
      <c r="I78" s="51"/>
      <c r="J78" s="35">
        <v>184</v>
      </c>
      <c r="K78" s="44"/>
      <c r="L78" s="44"/>
      <c r="M78" s="58"/>
      <c r="N78" s="13"/>
      <c r="O78" s="13"/>
      <c r="P78" s="13"/>
      <c r="Q78" s="13"/>
      <c r="R78" s="13"/>
      <c r="S78" s="13"/>
      <c r="T78" s="13"/>
      <c r="U78" s="13"/>
      <c r="V78" s="13"/>
      <c r="W78" s="13"/>
      <c r="X78" s="13"/>
      <c r="Y78" s="13"/>
      <c r="Z78" s="13"/>
    </row>
    <row r="79" spans="1:26">
      <c r="A79" s="20" t="s">
        <v>63</v>
      </c>
      <c r="B79" s="36">
        <v>126</v>
      </c>
      <c r="C79" s="45"/>
      <c r="D79" s="45"/>
      <c r="E79" s="52"/>
      <c r="F79" s="36">
        <v>131</v>
      </c>
      <c r="G79" s="45"/>
      <c r="H79" s="45"/>
      <c r="I79" s="52"/>
      <c r="J79" s="36">
        <v>257</v>
      </c>
      <c r="K79" s="45"/>
      <c r="L79" s="45"/>
      <c r="M79" s="59"/>
      <c r="N79" s="13"/>
      <c r="O79" s="13"/>
      <c r="P79" s="13"/>
      <c r="Q79" s="13"/>
      <c r="R79" s="13"/>
      <c r="S79" s="13"/>
      <c r="T79" s="13"/>
      <c r="U79" s="13"/>
      <c r="V79" s="13"/>
      <c r="W79" s="13"/>
      <c r="X79" s="13"/>
      <c r="Y79" s="13"/>
      <c r="Z79" s="13"/>
    </row>
    <row r="80" spans="1:26">
      <c r="A80" s="19" t="s">
        <v>31</v>
      </c>
      <c r="B80" s="35">
        <v>164</v>
      </c>
      <c r="C80" s="44"/>
      <c r="D80" s="44"/>
      <c r="E80" s="51"/>
      <c r="F80" s="35">
        <v>164</v>
      </c>
      <c r="G80" s="44"/>
      <c r="H80" s="44"/>
      <c r="I80" s="51"/>
      <c r="J80" s="35">
        <v>328</v>
      </c>
      <c r="K80" s="44"/>
      <c r="L80" s="44"/>
      <c r="M80" s="58"/>
      <c r="N80" s="13"/>
      <c r="O80" s="13"/>
      <c r="P80" s="13"/>
      <c r="Q80" s="13"/>
      <c r="R80" s="13"/>
      <c r="S80" s="13"/>
      <c r="T80" s="13"/>
      <c r="U80" s="13"/>
      <c r="V80" s="13"/>
      <c r="W80" s="13"/>
      <c r="X80" s="13"/>
      <c r="Y80" s="13"/>
      <c r="Z80" s="13"/>
    </row>
    <row r="81" spans="1:26">
      <c r="A81" s="20" t="s">
        <v>60</v>
      </c>
      <c r="B81" s="36">
        <v>150</v>
      </c>
      <c r="C81" s="45"/>
      <c r="D81" s="45"/>
      <c r="E81" s="52"/>
      <c r="F81" s="36">
        <v>121</v>
      </c>
      <c r="G81" s="45"/>
      <c r="H81" s="45"/>
      <c r="I81" s="52"/>
      <c r="J81" s="36">
        <v>271</v>
      </c>
      <c r="K81" s="45"/>
      <c r="L81" s="45"/>
      <c r="M81" s="59"/>
      <c r="N81" s="13"/>
      <c r="O81" s="13"/>
      <c r="P81" s="13"/>
      <c r="Q81" s="13"/>
      <c r="R81" s="13"/>
      <c r="S81" s="13"/>
      <c r="T81" s="13"/>
      <c r="U81" s="13"/>
      <c r="V81" s="13"/>
      <c r="W81" s="13"/>
      <c r="X81" s="13"/>
      <c r="Y81" s="13"/>
      <c r="Z81" s="13"/>
    </row>
    <row r="82" spans="1:26">
      <c r="A82" s="19" t="s">
        <v>12</v>
      </c>
      <c r="B82" s="35">
        <v>70</v>
      </c>
      <c r="C82" s="44"/>
      <c r="D82" s="44"/>
      <c r="E82" s="51"/>
      <c r="F82" s="35">
        <v>113</v>
      </c>
      <c r="G82" s="44"/>
      <c r="H82" s="44"/>
      <c r="I82" s="51"/>
      <c r="J82" s="35">
        <v>183</v>
      </c>
      <c r="K82" s="44"/>
      <c r="L82" s="44"/>
      <c r="M82" s="58"/>
      <c r="N82" s="13"/>
      <c r="O82" s="13"/>
      <c r="P82" s="13"/>
      <c r="Q82" s="13"/>
      <c r="R82" s="13"/>
      <c r="S82" s="13"/>
      <c r="T82" s="13"/>
      <c r="U82" s="13"/>
      <c r="V82" s="13"/>
      <c r="W82" s="13"/>
      <c r="X82" s="13"/>
      <c r="Y82" s="13"/>
      <c r="Z82" s="13"/>
    </row>
    <row r="83" spans="1:26">
      <c r="A83" s="20" t="s">
        <v>18</v>
      </c>
      <c r="B83" s="36">
        <v>69</v>
      </c>
      <c r="C83" s="45"/>
      <c r="D83" s="45"/>
      <c r="E83" s="52"/>
      <c r="F83" s="36">
        <v>105</v>
      </c>
      <c r="G83" s="45"/>
      <c r="H83" s="45"/>
      <c r="I83" s="52"/>
      <c r="J83" s="36">
        <v>174</v>
      </c>
      <c r="K83" s="45"/>
      <c r="L83" s="45"/>
      <c r="M83" s="59"/>
      <c r="N83" s="13"/>
      <c r="O83" s="13"/>
      <c r="P83" s="13"/>
      <c r="Q83" s="13"/>
      <c r="R83" s="13"/>
      <c r="S83" s="13"/>
      <c r="T83" s="13"/>
      <c r="U83" s="13"/>
      <c r="V83" s="13"/>
      <c r="W83" s="13"/>
      <c r="X83" s="13"/>
      <c r="Y83" s="13"/>
      <c r="Z83" s="13"/>
    </row>
    <row r="84" spans="1:26">
      <c r="A84" s="19" t="s">
        <v>58</v>
      </c>
      <c r="B84" s="35">
        <v>38</v>
      </c>
      <c r="C84" s="44"/>
      <c r="D84" s="44"/>
      <c r="E84" s="51"/>
      <c r="F84" s="35">
        <v>85</v>
      </c>
      <c r="G84" s="44"/>
      <c r="H84" s="44"/>
      <c r="I84" s="51"/>
      <c r="J84" s="35">
        <v>123</v>
      </c>
      <c r="K84" s="44"/>
      <c r="L84" s="44"/>
      <c r="M84" s="58"/>
      <c r="N84" s="13"/>
      <c r="O84" s="13"/>
      <c r="P84" s="13"/>
      <c r="Q84" s="13"/>
      <c r="R84" s="13"/>
      <c r="S84" s="13"/>
      <c r="T84" s="13"/>
      <c r="U84" s="13"/>
      <c r="V84" s="13"/>
      <c r="W84" s="13"/>
      <c r="X84" s="13"/>
      <c r="Y84" s="13"/>
      <c r="Z84" s="13"/>
    </row>
    <row r="85" spans="1:26">
      <c r="A85" s="20" t="s">
        <v>62</v>
      </c>
      <c r="B85" s="36">
        <v>13</v>
      </c>
      <c r="C85" s="45"/>
      <c r="D85" s="45"/>
      <c r="E85" s="52"/>
      <c r="F85" s="36">
        <v>34</v>
      </c>
      <c r="G85" s="45"/>
      <c r="H85" s="45"/>
      <c r="I85" s="52"/>
      <c r="J85" s="36">
        <v>47</v>
      </c>
      <c r="K85" s="45"/>
      <c r="L85" s="45"/>
      <c r="M85" s="59"/>
      <c r="N85" s="13"/>
      <c r="O85" s="13"/>
      <c r="P85" s="13"/>
      <c r="Q85" s="13"/>
      <c r="R85" s="13"/>
      <c r="S85" s="13"/>
      <c r="T85" s="13"/>
      <c r="U85" s="13"/>
      <c r="V85" s="13"/>
      <c r="W85" s="13"/>
      <c r="X85" s="13"/>
      <c r="Y85" s="13"/>
      <c r="Z85" s="13"/>
    </row>
    <row r="86" spans="1:26">
      <c r="A86" s="19" t="s">
        <v>5</v>
      </c>
      <c r="B86" s="35">
        <v>0</v>
      </c>
      <c r="C86" s="44"/>
      <c r="D86" s="44"/>
      <c r="E86" s="51"/>
      <c r="F86" s="35">
        <v>4</v>
      </c>
      <c r="G86" s="44"/>
      <c r="H86" s="44"/>
      <c r="I86" s="51"/>
      <c r="J86" s="35">
        <v>4</v>
      </c>
      <c r="K86" s="44"/>
      <c r="L86" s="44"/>
      <c r="M86" s="58"/>
      <c r="N86" s="13"/>
      <c r="O86" s="13"/>
      <c r="P86" s="13"/>
      <c r="Q86" s="13"/>
      <c r="R86" s="13"/>
      <c r="S86" s="13"/>
      <c r="T86" s="13"/>
      <c r="U86" s="13"/>
      <c r="V86" s="13"/>
      <c r="W86" s="13"/>
      <c r="X86" s="13"/>
      <c r="Y86" s="13"/>
      <c r="Z86" s="13"/>
    </row>
    <row r="87" spans="1:26">
      <c r="A87" s="30" t="s">
        <v>39</v>
      </c>
      <c r="B87" s="39">
        <f>SUM(B66:E86)</f>
        <v>1340</v>
      </c>
      <c r="C87" s="47"/>
      <c r="D87" s="47"/>
      <c r="E87" s="53"/>
      <c r="F87" s="39">
        <f>SUM(F66:I86)</f>
        <v>1377</v>
      </c>
      <c r="G87" s="47"/>
      <c r="H87" s="47"/>
      <c r="I87" s="53"/>
      <c r="J87" s="39">
        <f>SUM(J66:M86)</f>
        <v>2717</v>
      </c>
      <c r="K87" s="47"/>
      <c r="L87" s="47"/>
      <c r="M87" s="53"/>
      <c r="N87" s="13"/>
      <c r="O87" s="13"/>
      <c r="P87" s="13"/>
      <c r="Q87" s="13"/>
      <c r="R87" s="13"/>
      <c r="S87" s="13"/>
      <c r="T87" s="13"/>
      <c r="U87" s="13"/>
      <c r="V87" s="13"/>
      <c r="W87" s="13"/>
      <c r="X87" s="13"/>
      <c r="Y87" s="13"/>
      <c r="Z87" s="13"/>
    </row>
    <row r="88" spans="1:26">
      <c r="A88" s="13"/>
      <c r="B88" s="8"/>
      <c r="C88" s="8"/>
      <c r="D88" s="8"/>
      <c r="E88" s="8"/>
      <c r="F88" s="8"/>
      <c r="G88" s="8"/>
      <c r="H88" s="8"/>
      <c r="I88" s="8"/>
      <c r="J88" s="8"/>
      <c r="K88" s="8"/>
      <c r="L88" s="8"/>
      <c r="M88" s="13"/>
      <c r="N88" s="13"/>
      <c r="O88" s="13"/>
      <c r="P88" s="13"/>
      <c r="Q88" s="13"/>
      <c r="R88" s="13"/>
      <c r="S88" s="13"/>
      <c r="T88" s="13"/>
      <c r="U88" s="13"/>
      <c r="V88" s="13"/>
      <c r="W88" s="13"/>
      <c r="X88" s="13"/>
      <c r="Y88" s="13"/>
      <c r="Z88" s="13"/>
    </row>
    <row r="89" spans="1:26">
      <c r="A89" s="13"/>
      <c r="B89" s="8"/>
      <c r="C89" s="8"/>
      <c r="D89" s="8"/>
      <c r="E89" s="8"/>
      <c r="F89" s="8"/>
      <c r="G89" s="8"/>
      <c r="H89" s="8"/>
      <c r="I89" s="8"/>
      <c r="J89" s="8"/>
      <c r="K89" s="8"/>
      <c r="L89" s="8"/>
      <c r="M89" s="13"/>
      <c r="N89" s="13"/>
      <c r="O89" s="13"/>
      <c r="P89" s="13"/>
      <c r="Q89" s="13"/>
      <c r="R89" s="13"/>
      <c r="S89" s="13"/>
      <c r="T89" s="13"/>
      <c r="U89" s="13"/>
      <c r="V89" s="13"/>
      <c r="W89" s="13"/>
      <c r="X89" s="13"/>
      <c r="Y89" s="13"/>
      <c r="Z89" s="13"/>
    </row>
    <row r="90" spans="1:26">
      <c r="A90" s="28" t="s">
        <v>33</v>
      </c>
      <c r="B90" s="40">
        <f>SUM(B66:E68)</f>
        <v>104</v>
      </c>
      <c r="C90" s="48"/>
      <c r="D90" s="48"/>
      <c r="E90" s="54"/>
      <c r="F90" s="40">
        <f>SUM(F66:I68)</f>
        <v>98</v>
      </c>
      <c r="G90" s="48"/>
      <c r="H90" s="48"/>
      <c r="I90" s="54"/>
      <c r="J90" s="40">
        <f>SUM(J66:M68)</f>
        <v>202</v>
      </c>
      <c r="K90" s="48"/>
      <c r="L90" s="48"/>
      <c r="M90" s="54"/>
      <c r="N90" s="13"/>
      <c r="O90" s="13"/>
      <c r="P90" s="13"/>
      <c r="Q90" s="13"/>
      <c r="R90" s="13"/>
      <c r="S90" s="13"/>
      <c r="T90" s="13"/>
      <c r="U90" s="13"/>
      <c r="V90" s="13"/>
      <c r="W90" s="13"/>
      <c r="X90" s="13"/>
      <c r="Y90" s="13"/>
      <c r="Z90" s="13"/>
    </row>
    <row r="91" spans="1:26">
      <c r="A91" s="29" t="s">
        <v>2</v>
      </c>
      <c r="B91" s="41">
        <f>B90/B87</f>
        <v>7.7611940298507459e-002</v>
      </c>
      <c r="C91" s="49"/>
      <c r="D91" s="49"/>
      <c r="E91" s="55"/>
      <c r="F91" s="41">
        <f>F90/F87</f>
        <v>7.1169208424110383e-002</v>
      </c>
      <c r="G91" s="49"/>
      <c r="H91" s="49"/>
      <c r="I91" s="55"/>
      <c r="J91" s="41">
        <f>J90/J87</f>
        <v>7.4346705925653289e-002</v>
      </c>
      <c r="K91" s="49"/>
      <c r="L91" s="49"/>
      <c r="M91" s="55"/>
      <c r="N91" s="13"/>
      <c r="O91" s="13"/>
      <c r="P91" s="13"/>
      <c r="Q91" s="13"/>
      <c r="R91" s="13"/>
      <c r="S91" s="13"/>
      <c r="T91" s="13"/>
      <c r="U91" s="13"/>
      <c r="V91" s="13"/>
      <c r="W91" s="13"/>
      <c r="X91" s="13"/>
      <c r="Y91" s="13"/>
      <c r="Z91" s="13"/>
    </row>
    <row r="92" spans="1:26">
      <c r="A92" s="30" t="s">
        <v>50</v>
      </c>
      <c r="B92" s="39">
        <f>SUM(B79:E86)</f>
        <v>630</v>
      </c>
      <c r="C92" s="47"/>
      <c r="D92" s="47"/>
      <c r="E92" s="53"/>
      <c r="F92" s="39">
        <f>SUM(F79:I86)</f>
        <v>757</v>
      </c>
      <c r="G92" s="47"/>
      <c r="H92" s="47"/>
      <c r="I92" s="53"/>
      <c r="J92" s="39">
        <f>SUM(J79:M86)</f>
        <v>1387</v>
      </c>
      <c r="K92" s="47"/>
      <c r="L92" s="47"/>
      <c r="M92" s="53"/>
      <c r="N92" s="13"/>
      <c r="O92" s="13"/>
      <c r="P92" s="13"/>
      <c r="Q92" s="13"/>
      <c r="R92" s="13"/>
      <c r="S92" s="13"/>
      <c r="T92" s="13"/>
      <c r="U92" s="13"/>
      <c r="V92" s="13"/>
      <c r="W92" s="13"/>
      <c r="X92" s="13"/>
      <c r="Y92" s="13"/>
      <c r="Z92" s="13"/>
    </row>
    <row r="93" spans="1:26">
      <c r="A93" s="31" t="s">
        <v>2</v>
      </c>
      <c r="B93" s="42">
        <f>B92/B87</f>
        <v>0.47014925373134331</v>
      </c>
      <c r="C93" s="50"/>
      <c r="D93" s="50"/>
      <c r="E93" s="56"/>
      <c r="F93" s="42">
        <f>F92/F87</f>
        <v>0.54974582425562812</v>
      </c>
      <c r="G93" s="50"/>
      <c r="H93" s="50"/>
      <c r="I93" s="56"/>
      <c r="J93" s="42">
        <f>J92/J87</f>
        <v>0.51048951048951052</v>
      </c>
      <c r="K93" s="50"/>
      <c r="L93" s="50"/>
      <c r="M93" s="56"/>
      <c r="N93" s="21"/>
      <c r="O93" s="21"/>
      <c r="P93" s="21"/>
      <c r="Q93" s="21"/>
      <c r="R93" s="21"/>
      <c r="S93" s="21"/>
      <c r="T93" s="21"/>
      <c r="U93" s="21"/>
      <c r="V93" s="21"/>
      <c r="W93" s="21"/>
      <c r="X93" s="21"/>
      <c r="Y93" s="21"/>
      <c r="Z93" s="21"/>
    </row>
  </sheetData>
  <mergeCells count="403">
    <mergeCell ref="A1:Z1"/>
    <mergeCell ref="A4:N4"/>
    <mergeCell ref="O4:Z4"/>
    <mergeCell ref="A5:Z5"/>
    <mergeCell ref="B6:M6"/>
    <mergeCell ref="O6:Z6"/>
    <mergeCell ref="B7:E7"/>
    <mergeCell ref="F7:I7"/>
    <mergeCell ref="J7:M7"/>
    <mergeCell ref="O7:R7"/>
    <mergeCell ref="S7:V7"/>
    <mergeCell ref="W7:Z7"/>
    <mergeCell ref="B8:E8"/>
    <mergeCell ref="F8:I8"/>
    <mergeCell ref="J8:M8"/>
    <mergeCell ref="O8:R8"/>
    <mergeCell ref="S8:V8"/>
    <mergeCell ref="W8:Z8"/>
    <mergeCell ref="B9:E9"/>
    <mergeCell ref="F9:I9"/>
    <mergeCell ref="J9:M9"/>
    <mergeCell ref="O9:R9"/>
    <mergeCell ref="S9:V9"/>
    <mergeCell ref="W9:Z9"/>
    <mergeCell ref="B10:E10"/>
    <mergeCell ref="F10:I10"/>
    <mergeCell ref="J10:M10"/>
    <mergeCell ref="O10:R10"/>
    <mergeCell ref="S10:V10"/>
    <mergeCell ref="W10:Z10"/>
    <mergeCell ref="B11:E11"/>
    <mergeCell ref="F11:I11"/>
    <mergeCell ref="J11:M11"/>
    <mergeCell ref="O11:R11"/>
    <mergeCell ref="S11:V11"/>
    <mergeCell ref="W11:Z11"/>
    <mergeCell ref="B12:E12"/>
    <mergeCell ref="F12:I12"/>
    <mergeCell ref="J12:M12"/>
    <mergeCell ref="O12:R12"/>
    <mergeCell ref="S12:V12"/>
    <mergeCell ref="W12:Z12"/>
    <mergeCell ref="B13:E13"/>
    <mergeCell ref="F13:I13"/>
    <mergeCell ref="J13:M13"/>
    <mergeCell ref="O13:R13"/>
    <mergeCell ref="S13:V13"/>
    <mergeCell ref="W13:Z13"/>
    <mergeCell ref="B14:E14"/>
    <mergeCell ref="F14:I14"/>
    <mergeCell ref="J14:M14"/>
    <mergeCell ref="O14:R14"/>
    <mergeCell ref="S14:V14"/>
    <mergeCell ref="W14:Z14"/>
    <mergeCell ref="B15:E15"/>
    <mergeCell ref="F15:I15"/>
    <mergeCell ref="J15:M15"/>
    <mergeCell ref="O15:R15"/>
    <mergeCell ref="S15:V15"/>
    <mergeCell ref="W15:Z15"/>
    <mergeCell ref="B16:E16"/>
    <mergeCell ref="F16:I16"/>
    <mergeCell ref="J16:M16"/>
    <mergeCell ref="O16:R16"/>
    <mergeCell ref="S16:V16"/>
    <mergeCell ref="W16:Z16"/>
    <mergeCell ref="B17:E17"/>
    <mergeCell ref="F17:I17"/>
    <mergeCell ref="J17:M17"/>
    <mergeCell ref="O17:R17"/>
    <mergeCell ref="S17:V17"/>
    <mergeCell ref="W17:Z17"/>
    <mergeCell ref="B18:E18"/>
    <mergeCell ref="F18:I18"/>
    <mergeCell ref="J18:M18"/>
    <mergeCell ref="O18:R18"/>
    <mergeCell ref="S18:V18"/>
    <mergeCell ref="W18:Z18"/>
    <mergeCell ref="B19:E19"/>
    <mergeCell ref="F19:I19"/>
    <mergeCell ref="J19:M19"/>
    <mergeCell ref="O19:R19"/>
    <mergeCell ref="S19:V19"/>
    <mergeCell ref="W19:Z19"/>
    <mergeCell ref="B20:E20"/>
    <mergeCell ref="F20:I20"/>
    <mergeCell ref="J20:M20"/>
    <mergeCell ref="O20:R20"/>
    <mergeCell ref="S20:V20"/>
    <mergeCell ref="W20:Z20"/>
    <mergeCell ref="B21:E21"/>
    <mergeCell ref="F21:I21"/>
    <mergeCell ref="J21:M21"/>
    <mergeCell ref="O21:R21"/>
    <mergeCell ref="S21:V21"/>
    <mergeCell ref="W21:Z21"/>
    <mergeCell ref="B22:E22"/>
    <mergeCell ref="F22:I22"/>
    <mergeCell ref="J22:M22"/>
    <mergeCell ref="O22:R22"/>
    <mergeCell ref="S22:V22"/>
    <mergeCell ref="W22:Z22"/>
    <mergeCell ref="B23:E23"/>
    <mergeCell ref="F23:I23"/>
    <mergeCell ref="J23:M23"/>
    <mergeCell ref="O23:R23"/>
    <mergeCell ref="S23:V23"/>
    <mergeCell ref="W23:Z23"/>
    <mergeCell ref="B24:E24"/>
    <mergeCell ref="F24:I24"/>
    <mergeCell ref="J24:M24"/>
    <mergeCell ref="O24:R24"/>
    <mergeCell ref="S24:V24"/>
    <mergeCell ref="W24:Z24"/>
    <mergeCell ref="B25:E25"/>
    <mergeCell ref="F25:I25"/>
    <mergeCell ref="J25:M25"/>
    <mergeCell ref="O25:R25"/>
    <mergeCell ref="S25:V25"/>
    <mergeCell ref="W25:Z25"/>
    <mergeCell ref="B26:E26"/>
    <mergeCell ref="F26:I26"/>
    <mergeCell ref="J26:M26"/>
    <mergeCell ref="O26:R26"/>
    <mergeCell ref="S26:V26"/>
    <mergeCell ref="W26:Z26"/>
    <mergeCell ref="B27:E27"/>
    <mergeCell ref="F27:I27"/>
    <mergeCell ref="J27:M27"/>
    <mergeCell ref="O27:R27"/>
    <mergeCell ref="S27:V27"/>
    <mergeCell ref="W27:Z27"/>
    <mergeCell ref="B28:E28"/>
    <mergeCell ref="F28:I28"/>
    <mergeCell ref="J28:M28"/>
    <mergeCell ref="O28:R28"/>
    <mergeCell ref="S28:V28"/>
    <mergeCell ref="W28:Z28"/>
    <mergeCell ref="B29:E29"/>
    <mergeCell ref="F29:I29"/>
    <mergeCell ref="J29:M29"/>
    <mergeCell ref="O29:R29"/>
    <mergeCell ref="S29:V29"/>
    <mergeCell ref="W29:Z29"/>
    <mergeCell ref="B30:E30"/>
    <mergeCell ref="F30:I30"/>
    <mergeCell ref="J30:M30"/>
    <mergeCell ref="O30:R30"/>
    <mergeCell ref="S30:V30"/>
    <mergeCell ref="W30:Z30"/>
    <mergeCell ref="B31:E31"/>
    <mergeCell ref="F31:I31"/>
    <mergeCell ref="J31:M31"/>
    <mergeCell ref="O31:R31"/>
    <mergeCell ref="S31:V31"/>
    <mergeCell ref="W31:Z31"/>
    <mergeCell ref="B32:E32"/>
    <mergeCell ref="F32:I32"/>
    <mergeCell ref="J32:M32"/>
    <mergeCell ref="O32:R32"/>
    <mergeCell ref="S32:V32"/>
    <mergeCell ref="W32:Z32"/>
    <mergeCell ref="B33:E33"/>
    <mergeCell ref="F33:I33"/>
    <mergeCell ref="J33:M33"/>
    <mergeCell ref="O33:R33"/>
    <mergeCell ref="S33:V33"/>
    <mergeCell ref="W33:Z33"/>
    <mergeCell ref="B34:E34"/>
    <mergeCell ref="F34:I34"/>
    <mergeCell ref="J34:M34"/>
    <mergeCell ref="O34:R34"/>
    <mergeCell ref="S34:V34"/>
    <mergeCell ref="W34:Z34"/>
    <mergeCell ref="B35:E35"/>
    <mergeCell ref="F35:I35"/>
    <mergeCell ref="J35:M35"/>
    <mergeCell ref="O35:R35"/>
    <mergeCell ref="S35:V35"/>
    <mergeCell ref="W35:Z35"/>
    <mergeCell ref="B36:E36"/>
    <mergeCell ref="F36:I36"/>
    <mergeCell ref="J36:M36"/>
    <mergeCell ref="O36:R36"/>
    <mergeCell ref="S36:V36"/>
    <mergeCell ref="W36:Z36"/>
    <mergeCell ref="B37:E37"/>
    <mergeCell ref="F37:I37"/>
    <mergeCell ref="J37:M37"/>
    <mergeCell ref="O37:R37"/>
    <mergeCell ref="S37:V37"/>
    <mergeCell ref="W37:Z37"/>
    <mergeCell ref="B38:E38"/>
    <mergeCell ref="F38:I38"/>
    <mergeCell ref="J38:M38"/>
    <mergeCell ref="O38:R38"/>
    <mergeCell ref="S38:V38"/>
    <mergeCell ref="W38:Z38"/>
    <mergeCell ref="B39:E39"/>
    <mergeCell ref="F39:I39"/>
    <mergeCell ref="J39:M39"/>
    <mergeCell ref="O39:R39"/>
    <mergeCell ref="S39:V39"/>
    <mergeCell ref="W39:Z39"/>
    <mergeCell ref="B40:E40"/>
    <mergeCell ref="F40:I40"/>
    <mergeCell ref="J40:M40"/>
    <mergeCell ref="O40:R40"/>
    <mergeCell ref="S40:V40"/>
    <mergeCell ref="W40:Z40"/>
    <mergeCell ref="B41:E41"/>
    <mergeCell ref="F41:I41"/>
    <mergeCell ref="J41:M41"/>
    <mergeCell ref="O41:R41"/>
    <mergeCell ref="S41:V41"/>
    <mergeCell ref="W41:Z41"/>
    <mergeCell ref="B42:E42"/>
    <mergeCell ref="F42:I42"/>
    <mergeCell ref="J42:M42"/>
    <mergeCell ref="O42:R42"/>
    <mergeCell ref="S42:V42"/>
    <mergeCell ref="W42:Z42"/>
    <mergeCell ref="B43:E43"/>
    <mergeCell ref="F43:I43"/>
    <mergeCell ref="J43:M43"/>
    <mergeCell ref="O43:R43"/>
    <mergeCell ref="S43:V43"/>
    <mergeCell ref="W43:Z43"/>
    <mergeCell ref="B44:E44"/>
    <mergeCell ref="F44:I44"/>
    <mergeCell ref="J44:M44"/>
    <mergeCell ref="O44:R44"/>
    <mergeCell ref="S44:V44"/>
    <mergeCell ref="W44:Z44"/>
    <mergeCell ref="B45:E45"/>
    <mergeCell ref="F45:I45"/>
    <mergeCell ref="J45:M45"/>
    <mergeCell ref="O45:R45"/>
    <mergeCell ref="S45:V45"/>
    <mergeCell ref="W45:Z45"/>
    <mergeCell ref="B46:E46"/>
    <mergeCell ref="F46:I46"/>
    <mergeCell ref="J46:M46"/>
    <mergeCell ref="O46:R46"/>
    <mergeCell ref="S46:V46"/>
    <mergeCell ref="W46:Z46"/>
    <mergeCell ref="B47:E47"/>
    <mergeCell ref="F47:I47"/>
    <mergeCell ref="J47:M47"/>
    <mergeCell ref="O47:R47"/>
    <mergeCell ref="S47:V47"/>
    <mergeCell ref="W47:Z47"/>
    <mergeCell ref="B48:E48"/>
    <mergeCell ref="F48:I48"/>
    <mergeCell ref="J48:M48"/>
    <mergeCell ref="O48:R48"/>
    <mergeCell ref="S48:V48"/>
    <mergeCell ref="W48:Z48"/>
    <mergeCell ref="B49:E49"/>
    <mergeCell ref="F49:I49"/>
    <mergeCell ref="J49:M49"/>
    <mergeCell ref="O49:R49"/>
    <mergeCell ref="S49:V49"/>
    <mergeCell ref="W49:Z49"/>
    <mergeCell ref="B50:E50"/>
    <mergeCell ref="F50:I50"/>
    <mergeCell ref="J50:M50"/>
    <mergeCell ref="O50:R50"/>
    <mergeCell ref="S50:V50"/>
    <mergeCell ref="W50:Z50"/>
    <mergeCell ref="B51:E51"/>
    <mergeCell ref="F51:I51"/>
    <mergeCell ref="J51:M51"/>
    <mergeCell ref="O51:R51"/>
    <mergeCell ref="S51:V51"/>
    <mergeCell ref="W51:Z51"/>
    <mergeCell ref="B52:E52"/>
    <mergeCell ref="F52:I52"/>
    <mergeCell ref="J52:M52"/>
    <mergeCell ref="O52:R52"/>
    <mergeCell ref="S52:V52"/>
    <mergeCell ref="W52:Z52"/>
    <mergeCell ref="B53:E53"/>
    <mergeCell ref="F53:I53"/>
    <mergeCell ref="J53:M53"/>
    <mergeCell ref="O53:R53"/>
    <mergeCell ref="S53:V53"/>
    <mergeCell ref="W53:Z53"/>
    <mergeCell ref="B54:E54"/>
    <mergeCell ref="F54:I54"/>
    <mergeCell ref="J54:M54"/>
    <mergeCell ref="O54:R54"/>
    <mergeCell ref="S54:V54"/>
    <mergeCell ref="W54:Z54"/>
    <mergeCell ref="B55:E55"/>
    <mergeCell ref="F55:I55"/>
    <mergeCell ref="J55:M55"/>
    <mergeCell ref="O55:R55"/>
    <mergeCell ref="S55:V55"/>
    <mergeCell ref="W55:Z55"/>
    <mergeCell ref="B56:E56"/>
    <mergeCell ref="F56:I56"/>
    <mergeCell ref="J56:M56"/>
    <mergeCell ref="O56:R56"/>
    <mergeCell ref="S56:V56"/>
    <mergeCell ref="W56:Z56"/>
    <mergeCell ref="B57:E57"/>
    <mergeCell ref="F57:I57"/>
    <mergeCell ref="J57:M57"/>
    <mergeCell ref="O57:R57"/>
    <mergeCell ref="S57:V57"/>
    <mergeCell ref="W57:Z57"/>
    <mergeCell ref="B58:E58"/>
    <mergeCell ref="F58:I58"/>
    <mergeCell ref="J58:M58"/>
    <mergeCell ref="O58:R58"/>
    <mergeCell ref="S58:V58"/>
    <mergeCell ref="W58:Z58"/>
    <mergeCell ref="A63:M63"/>
    <mergeCell ref="B64:M64"/>
    <mergeCell ref="B65:E65"/>
    <mergeCell ref="F65:I65"/>
    <mergeCell ref="J65:M65"/>
    <mergeCell ref="B66:E66"/>
    <mergeCell ref="F66:I66"/>
    <mergeCell ref="J66:M66"/>
    <mergeCell ref="B67:E67"/>
    <mergeCell ref="F67:I67"/>
    <mergeCell ref="J67:M67"/>
    <mergeCell ref="B68:E68"/>
    <mergeCell ref="F68:I68"/>
    <mergeCell ref="J68:M68"/>
    <mergeCell ref="B69:E69"/>
    <mergeCell ref="F69:I69"/>
    <mergeCell ref="J69:M69"/>
    <mergeCell ref="B70:E70"/>
    <mergeCell ref="F70:I70"/>
    <mergeCell ref="J70:M70"/>
    <mergeCell ref="B71:E71"/>
    <mergeCell ref="F71:I71"/>
    <mergeCell ref="J71:M71"/>
    <mergeCell ref="B72:E72"/>
    <mergeCell ref="F72:I72"/>
    <mergeCell ref="J72:M72"/>
    <mergeCell ref="B73:E73"/>
    <mergeCell ref="F73:I73"/>
    <mergeCell ref="J73:M73"/>
    <mergeCell ref="B74:E74"/>
    <mergeCell ref="F74:I74"/>
    <mergeCell ref="J74:M74"/>
    <mergeCell ref="B75:E75"/>
    <mergeCell ref="F75:I75"/>
    <mergeCell ref="J75:M75"/>
    <mergeCell ref="B76:E76"/>
    <mergeCell ref="F76:I76"/>
    <mergeCell ref="J76:M76"/>
    <mergeCell ref="B77:E77"/>
    <mergeCell ref="F77:I77"/>
    <mergeCell ref="J77:M77"/>
    <mergeCell ref="B78:E78"/>
    <mergeCell ref="F78:I78"/>
    <mergeCell ref="J78:M78"/>
    <mergeCell ref="B79:E79"/>
    <mergeCell ref="F79:I79"/>
    <mergeCell ref="J79:M79"/>
    <mergeCell ref="B80:E80"/>
    <mergeCell ref="F80:I80"/>
    <mergeCell ref="J80:M80"/>
    <mergeCell ref="B81:E81"/>
    <mergeCell ref="F81:I81"/>
    <mergeCell ref="J81:M81"/>
    <mergeCell ref="B82:E82"/>
    <mergeCell ref="F82:I82"/>
    <mergeCell ref="J82:M82"/>
    <mergeCell ref="B83:E83"/>
    <mergeCell ref="F83:I83"/>
    <mergeCell ref="J83:M83"/>
    <mergeCell ref="B84:E84"/>
    <mergeCell ref="F84:I84"/>
    <mergeCell ref="J84:M84"/>
    <mergeCell ref="B85:E85"/>
    <mergeCell ref="F85:I85"/>
    <mergeCell ref="J85:M85"/>
    <mergeCell ref="B86:E86"/>
    <mergeCell ref="F86:I86"/>
    <mergeCell ref="J86:M86"/>
    <mergeCell ref="B87:E87"/>
    <mergeCell ref="F87:I87"/>
    <mergeCell ref="J87:M87"/>
    <mergeCell ref="B90:E90"/>
    <mergeCell ref="F90:I90"/>
    <mergeCell ref="J90:M90"/>
    <mergeCell ref="B91:E91"/>
    <mergeCell ref="F91:I91"/>
    <mergeCell ref="J91:M91"/>
    <mergeCell ref="B92:E92"/>
    <mergeCell ref="F92:I92"/>
    <mergeCell ref="J92:M92"/>
    <mergeCell ref="B93:E93"/>
    <mergeCell ref="F93:I93"/>
    <mergeCell ref="J93:M93"/>
    <mergeCell ref="A2:Z3"/>
    <mergeCell ref="A61:M62"/>
  </mergeCells>
  <phoneticPr fontId="19"/>
  <printOptions horizontalCentered="1" verticalCentered="1"/>
  <pageMargins left="0.70866141732283472" right="0.41" top="0.59055118110236227" bottom="0.59055118110236227" header="0.31496062992125984" footer="0.31496062992125984"/>
  <pageSetup paperSize="9" scale="66" fitToWidth="1" fitToHeight="1" orientation="portrait" usePrinterDefaults="1" r:id="rId1"/>
  <rowBreaks count="1" manualBreakCount="1">
    <brk id="94" max="255" man="1"/>
  </row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 codeName="Sheet6">
    <tabColor indexed="13"/>
  </sheetPr>
  <dimension ref="A1:Z93"/>
  <sheetViews>
    <sheetView workbookViewId="0">
      <selection sqref="A1:Z1"/>
    </sheetView>
  </sheetViews>
  <sheetFormatPr defaultRowHeight="13.5"/>
  <cols>
    <col min="1" max="1" width="8.75" style="1" customWidth="1"/>
    <col min="2" max="2" width="8.5" style="1" customWidth="1"/>
    <col min="3" max="3" width="2.125" style="1" customWidth="1"/>
    <col min="4" max="4" width="6" style="1" customWidth="1"/>
    <col min="5" max="5" width="2.125" style="1" customWidth="1"/>
    <col min="6" max="6" width="8.5" style="1" customWidth="1"/>
    <col min="7" max="7" width="2.125" style="1" customWidth="1"/>
    <col min="8" max="8" width="6" style="1" customWidth="1"/>
    <col min="9" max="9" width="2.125" style="1" customWidth="1"/>
    <col min="10" max="10" width="8.5" style="1" customWidth="1"/>
    <col min="11" max="11" width="2.125" style="1" customWidth="1"/>
    <col min="12" max="12" width="6" style="1" customWidth="1"/>
    <col min="13" max="13" width="2.125" style="1" customWidth="1"/>
    <col min="14" max="14" width="8.75" style="1" customWidth="1"/>
    <col min="15" max="15" width="8.5" style="1" customWidth="1"/>
    <col min="16" max="16" width="2.125" style="1" customWidth="1"/>
    <col min="17" max="17" width="6" style="1" customWidth="1"/>
    <col min="18" max="18" width="2.125" style="1" customWidth="1"/>
    <col min="19" max="19" width="8.5" style="1" customWidth="1"/>
    <col min="20" max="20" width="2.125" style="1" customWidth="1"/>
    <col min="21" max="21" width="6" style="1" customWidth="1"/>
    <col min="22" max="22" width="2.125" style="1" customWidth="1"/>
    <col min="23" max="23" width="7.5" style="1" customWidth="1"/>
    <col min="24" max="24" width="2.125" style="1" customWidth="1"/>
    <col min="25" max="25" width="6" style="1" customWidth="1"/>
    <col min="26" max="26" width="2.125" style="1" customWidth="1"/>
    <col min="27" max="16384" width="9" style="1" bestFit="1" customWidth="1"/>
  </cols>
  <sheetData>
    <row r="1" spans="1:26">
      <c r="A1" s="13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13"/>
      <c r="U1" s="13"/>
      <c r="V1" s="13"/>
      <c r="W1" s="13"/>
      <c r="X1" s="13"/>
      <c r="Y1" s="13"/>
      <c r="Z1" s="13"/>
    </row>
    <row r="2" spans="1:26">
      <c r="A2" s="14" t="s">
        <v>26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</row>
    <row r="3" spans="1:26">
      <c r="A3" s="13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</row>
    <row r="4" spans="1:26">
      <c r="A4" s="15" t="s">
        <v>66</v>
      </c>
      <c r="B4" s="32"/>
      <c r="C4" s="32"/>
      <c r="D4" s="32"/>
      <c r="E4" s="32"/>
      <c r="F4" s="32"/>
      <c r="G4" s="32"/>
      <c r="H4" s="32"/>
      <c r="I4" s="32"/>
      <c r="J4" s="32"/>
      <c r="K4" s="32"/>
      <c r="L4" s="32"/>
      <c r="M4" s="32"/>
      <c r="N4" s="32"/>
      <c r="O4" s="63" t="s">
        <v>71</v>
      </c>
      <c r="P4" s="64"/>
      <c r="Q4" s="64"/>
      <c r="R4" s="64"/>
      <c r="S4" s="64"/>
      <c r="T4" s="64"/>
      <c r="U4" s="64"/>
      <c r="V4" s="64"/>
      <c r="W4" s="64"/>
      <c r="X4" s="64"/>
      <c r="Y4" s="64"/>
      <c r="Z4" s="64"/>
    </row>
    <row r="5" spans="1:26">
      <c r="A5" s="16"/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</row>
    <row r="6" spans="1:26">
      <c r="A6" s="17" t="s">
        <v>47</v>
      </c>
      <c r="B6" s="33" t="s">
        <v>23</v>
      </c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17" t="s">
        <v>47</v>
      </c>
      <c r="O6" s="33" t="s">
        <v>23</v>
      </c>
      <c r="P6" s="43"/>
      <c r="Q6" s="43"/>
      <c r="R6" s="43"/>
      <c r="S6" s="43"/>
      <c r="T6" s="43"/>
      <c r="U6" s="43"/>
      <c r="V6" s="43"/>
      <c r="W6" s="43"/>
      <c r="X6" s="57"/>
      <c r="Y6" s="57"/>
      <c r="Z6" s="57"/>
    </row>
    <row r="7" spans="1:26">
      <c r="A7" s="18" t="s">
        <v>48</v>
      </c>
      <c r="B7" s="34" t="s">
        <v>15</v>
      </c>
      <c r="C7" s="43"/>
      <c r="D7" s="43"/>
      <c r="E7" s="43"/>
      <c r="F7" s="34" t="s">
        <v>17</v>
      </c>
      <c r="G7" s="43"/>
      <c r="H7" s="43"/>
      <c r="I7" s="43"/>
      <c r="J7" s="34" t="s">
        <v>51</v>
      </c>
      <c r="K7" s="43"/>
      <c r="L7" s="43"/>
      <c r="M7" s="43"/>
      <c r="N7" s="18" t="s">
        <v>48</v>
      </c>
      <c r="O7" s="34" t="s">
        <v>15</v>
      </c>
      <c r="P7" s="43"/>
      <c r="Q7" s="43"/>
      <c r="R7" s="43"/>
      <c r="S7" s="34" t="s">
        <v>17</v>
      </c>
      <c r="T7" s="43"/>
      <c r="U7" s="43"/>
      <c r="V7" s="43"/>
      <c r="W7" s="34" t="s">
        <v>51</v>
      </c>
      <c r="X7" s="57"/>
      <c r="Y7" s="57"/>
      <c r="Z7" s="57"/>
    </row>
    <row r="8" spans="1:26">
      <c r="A8" s="19">
        <v>0</v>
      </c>
      <c r="B8" s="35">
        <v>3</v>
      </c>
      <c r="C8" s="44"/>
      <c r="D8" s="44"/>
      <c r="E8" s="51"/>
      <c r="F8" s="35">
        <v>6</v>
      </c>
      <c r="G8" s="44"/>
      <c r="H8" s="44"/>
      <c r="I8" s="51"/>
      <c r="J8" s="35">
        <v>9</v>
      </c>
      <c r="K8" s="44"/>
      <c r="L8" s="44"/>
      <c r="M8" s="51"/>
      <c r="N8" s="60">
        <v>51</v>
      </c>
      <c r="O8" s="36">
        <v>12</v>
      </c>
      <c r="P8" s="45"/>
      <c r="Q8" s="45"/>
      <c r="R8" s="52"/>
      <c r="S8" s="36">
        <v>23</v>
      </c>
      <c r="T8" s="45"/>
      <c r="U8" s="45"/>
      <c r="V8" s="52"/>
      <c r="W8" s="36">
        <v>35</v>
      </c>
      <c r="X8" s="45"/>
      <c r="Y8" s="45"/>
      <c r="Z8" s="59"/>
    </row>
    <row r="9" spans="1:26">
      <c r="A9" s="20">
        <v>1</v>
      </c>
      <c r="B9" s="36">
        <v>7</v>
      </c>
      <c r="C9" s="45"/>
      <c r="D9" s="45"/>
      <c r="E9" s="52"/>
      <c r="F9" s="36">
        <v>2</v>
      </c>
      <c r="G9" s="45"/>
      <c r="H9" s="45"/>
      <c r="I9" s="52"/>
      <c r="J9" s="36">
        <v>9</v>
      </c>
      <c r="K9" s="45"/>
      <c r="L9" s="45"/>
      <c r="M9" s="52"/>
      <c r="N9" s="61">
        <v>52</v>
      </c>
      <c r="O9" s="35">
        <v>10</v>
      </c>
      <c r="P9" s="44"/>
      <c r="Q9" s="44"/>
      <c r="R9" s="51"/>
      <c r="S9" s="35">
        <v>10</v>
      </c>
      <c r="T9" s="44"/>
      <c r="U9" s="44"/>
      <c r="V9" s="51"/>
      <c r="W9" s="35">
        <v>20</v>
      </c>
      <c r="X9" s="44"/>
      <c r="Y9" s="44"/>
      <c r="Z9" s="58"/>
    </row>
    <row r="10" spans="1:26">
      <c r="A10" s="19">
        <v>2</v>
      </c>
      <c r="B10" s="35">
        <v>7</v>
      </c>
      <c r="C10" s="44"/>
      <c r="D10" s="44"/>
      <c r="E10" s="51"/>
      <c r="F10" s="35">
        <v>9</v>
      </c>
      <c r="G10" s="44"/>
      <c r="H10" s="44"/>
      <c r="I10" s="51"/>
      <c r="J10" s="35">
        <v>16</v>
      </c>
      <c r="K10" s="44"/>
      <c r="L10" s="44"/>
      <c r="M10" s="51"/>
      <c r="N10" s="60">
        <v>53</v>
      </c>
      <c r="O10" s="36">
        <v>18</v>
      </c>
      <c r="P10" s="45"/>
      <c r="Q10" s="45"/>
      <c r="R10" s="52"/>
      <c r="S10" s="36">
        <v>16</v>
      </c>
      <c r="T10" s="45"/>
      <c r="U10" s="45"/>
      <c r="V10" s="52"/>
      <c r="W10" s="36">
        <v>34</v>
      </c>
      <c r="X10" s="45"/>
      <c r="Y10" s="45"/>
      <c r="Z10" s="59"/>
    </row>
    <row r="11" spans="1:26">
      <c r="A11" s="20">
        <v>3</v>
      </c>
      <c r="B11" s="36">
        <v>8</v>
      </c>
      <c r="C11" s="45"/>
      <c r="D11" s="45"/>
      <c r="E11" s="52"/>
      <c r="F11" s="36">
        <v>12</v>
      </c>
      <c r="G11" s="45"/>
      <c r="H11" s="45"/>
      <c r="I11" s="52"/>
      <c r="J11" s="36">
        <v>20</v>
      </c>
      <c r="K11" s="45"/>
      <c r="L11" s="45"/>
      <c r="M11" s="52"/>
      <c r="N11" s="61">
        <v>54</v>
      </c>
      <c r="O11" s="35">
        <v>21</v>
      </c>
      <c r="P11" s="44"/>
      <c r="Q11" s="44"/>
      <c r="R11" s="51"/>
      <c r="S11" s="35">
        <v>13</v>
      </c>
      <c r="T11" s="44"/>
      <c r="U11" s="44"/>
      <c r="V11" s="51"/>
      <c r="W11" s="35">
        <v>34</v>
      </c>
      <c r="X11" s="44"/>
      <c r="Y11" s="44"/>
      <c r="Z11" s="58"/>
    </row>
    <row r="12" spans="1:26">
      <c r="A12" s="19">
        <v>4</v>
      </c>
      <c r="B12" s="35">
        <v>7</v>
      </c>
      <c r="C12" s="44"/>
      <c r="D12" s="44"/>
      <c r="E12" s="51"/>
      <c r="F12" s="35">
        <v>6</v>
      </c>
      <c r="G12" s="44"/>
      <c r="H12" s="44"/>
      <c r="I12" s="51"/>
      <c r="J12" s="35">
        <v>13</v>
      </c>
      <c r="K12" s="44"/>
      <c r="L12" s="44"/>
      <c r="M12" s="51"/>
      <c r="N12" s="60">
        <v>55</v>
      </c>
      <c r="O12" s="36">
        <v>23</v>
      </c>
      <c r="P12" s="45"/>
      <c r="Q12" s="45"/>
      <c r="R12" s="52"/>
      <c r="S12" s="36">
        <v>14</v>
      </c>
      <c r="T12" s="45"/>
      <c r="U12" s="45"/>
      <c r="V12" s="52"/>
      <c r="W12" s="36">
        <v>37</v>
      </c>
      <c r="X12" s="45"/>
      <c r="Y12" s="45"/>
      <c r="Z12" s="59"/>
    </row>
    <row r="13" spans="1:26">
      <c r="A13" s="20">
        <v>5</v>
      </c>
      <c r="B13" s="36">
        <v>12</v>
      </c>
      <c r="C13" s="45"/>
      <c r="D13" s="45"/>
      <c r="E13" s="52"/>
      <c r="F13" s="36">
        <v>4</v>
      </c>
      <c r="G13" s="45"/>
      <c r="H13" s="45"/>
      <c r="I13" s="52"/>
      <c r="J13" s="36">
        <v>16</v>
      </c>
      <c r="K13" s="45"/>
      <c r="L13" s="45"/>
      <c r="M13" s="52"/>
      <c r="N13" s="61">
        <v>56</v>
      </c>
      <c r="O13" s="35">
        <v>15</v>
      </c>
      <c r="P13" s="44"/>
      <c r="Q13" s="44"/>
      <c r="R13" s="51"/>
      <c r="S13" s="35">
        <v>15</v>
      </c>
      <c r="T13" s="44"/>
      <c r="U13" s="44"/>
      <c r="V13" s="51"/>
      <c r="W13" s="35">
        <v>30</v>
      </c>
      <c r="X13" s="44"/>
      <c r="Y13" s="44"/>
      <c r="Z13" s="58"/>
    </row>
    <row r="14" spans="1:26">
      <c r="A14" s="19">
        <v>6</v>
      </c>
      <c r="B14" s="35">
        <v>11</v>
      </c>
      <c r="C14" s="44"/>
      <c r="D14" s="44"/>
      <c r="E14" s="51"/>
      <c r="F14" s="35">
        <v>11</v>
      </c>
      <c r="G14" s="44"/>
      <c r="H14" s="44"/>
      <c r="I14" s="51"/>
      <c r="J14" s="35">
        <v>22</v>
      </c>
      <c r="K14" s="44"/>
      <c r="L14" s="44"/>
      <c r="M14" s="51"/>
      <c r="N14" s="60">
        <v>57</v>
      </c>
      <c r="O14" s="36">
        <v>20</v>
      </c>
      <c r="P14" s="45"/>
      <c r="Q14" s="45"/>
      <c r="R14" s="52"/>
      <c r="S14" s="36">
        <v>19</v>
      </c>
      <c r="T14" s="45"/>
      <c r="U14" s="45"/>
      <c r="V14" s="52"/>
      <c r="W14" s="36">
        <v>39</v>
      </c>
      <c r="X14" s="45"/>
      <c r="Y14" s="45"/>
      <c r="Z14" s="59"/>
    </row>
    <row r="15" spans="1:26">
      <c r="A15" s="20">
        <v>7</v>
      </c>
      <c r="B15" s="36">
        <v>4</v>
      </c>
      <c r="C15" s="45"/>
      <c r="D15" s="45"/>
      <c r="E15" s="52"/>
      <c r="F15" s="36">
        <v>8</v>
      </c>
      <c r="G15" s="45"/>
      <c r="H15" s="45"/>
      <c r="I15" s="52"/>
      <c r="J15" s="36">
        <v>12</v>
      </c>
      <c r="K15" s="45"/>
      <c r="L15" s="45"/>
      <c r="M15" s="52"/>
      <c r="N15" s="61">
        <v>58</v>
      </c>
      <c r="O15" s="35">
        <v>15</v>
      </c>
      <c r="P15" s="44"/>
      <c r="Q15" s="44"/>
      <c r="R15" s="51"/>
      <c r="S15" s="35">
        <v>14</v>
      </c>
      <c r="T15" s="44"/>
      <c r="U15" s="44"/>
      <c r="V15" s="51"/>
      <c r="W15" s="35">
        <v>29</v>
      </c>
      <c r="X15" s="44"/>
      <c r="Y15" s="44"/>
      <c r="Z15" s="58"/>
    </row>
    <row r="16" spans="1:26">
      <c r="A16" s="19">
        <v>8</v>
      </c>
      <c r="B16" s="35">
        <v>16</v>
      </c>
      <c r="C16" s="44"/>
      <c r="D16" s="44"/>
      <c r="E16" s="51"/>
      <c r="F16" s="35">
        <v>11</v>
      </c>
      <c r="G16" s="44"/>
      <c r="H16" s="44"/>
      <c r="I16" s="51"/>
      <c r="J16" s="35">
        <v>27</v>
      </c>
      <c r="K16" s="44"/>
      <c r="L16" s="44"/>
      <c r="M16" s="51"/>
      <c r="N16" s="60">
        <v>59</v>
      </c>
      <c r="O16" s="36">
        <v>18</v>
      </c>
      <c r="P16" s="45"/>
      <c r="Q16" s="45"/>
      <c r="R16" s="52"/>
      <c r="S16" s="36">
        <v>13</v>
      </c>
      <c r="T16" s="45"/>
      <c r="U16" s="45"/>
      <c r="V16" s="52"/>
      <c r="W16" s="36">
        <v>31</v>
      </c>
      <c r="X16" s="45"/>
      <c r="Y16" s="45"/>
      <c r="Z16" s="59"/>
    </row>
    <row r="17" spans="1:26">
      <c r="A17" s="20">
        <v>9</v>
      </c>
      <c r="B17" s="36">
        <v>17</v>
      </c>
      <c r="C17" s="45"/>
      <c r="D17" s="45"/>
      <c r="E17" s="52"/>
      <c r="F17" s="36">
        <v>8</v>
      </c>
      <c r="G17" s="45"/>
      <c r="H17" s="45"/>
      <c r="I17" s="52"/>
      <c r="J17" s="36">
        <v>25</v>
      </c>
      <c r="K17" s="45"/>
      <c r="L17" s="45"/>
      <c r="M17" s="52"/>
      <c r="N17" s="61">
        <v>60</v>
      </c>
      <c r="O17" s="35">
        <v>24</v>
      </c>
      <c r="P17" s="44"/>
      <c r="Q17" s="44"/>
      <c r="R17" s="51"/>
      <c r="S17" s="35">
        <v>20</v>
      </c>
      <c r="T17" s="44"/>
      <c r="U17" s="44"/>
      <c r="V17" s="51"/>
      <c r="W17" s="35">
        <v>44</v>
      </c>
      <c r="X17" s="44"/>
      <c r="Y17" s="44"/>
      <c r="Z17" s="58"/>
    </row>
    <row r="18" spans="1:26">
      <c r="A18" s="19">
        <v>10</v>
      </c>
      <c r="B18" s="35">
        <v>9</v>
      </c>
      <c r="C18" s="44"/>
      <c r="D18" s="44"/>
      <c r="E18" s="51"/>
      <c r="F18" s="35">
        <v>13</v>
      </c>
      <c r="G18" s="44"/>
      <c r="H18" s="44"/>
      <c r="I18" s="51"/>
      <c r="J18" s="35">
        <v>22</v>
      </c>
      <c r="K18" s="44"/>
      <c r="L18" s="44"/>
      <c r="M18" s="51"/>
      <c r="N18" s="60">
        <v>61</v>
      </c>
      <c r="O18" s="36">
        <v>15</v>
      </c>
      <c r="P18" s="45"/>
      <c r="Q18" s="45"/>
      <c r="R18" s="52"/>
      <c r="S18" s="36">
        <v>20</v>
      </c>
      <c r="T18" s="45"/>
      <c r="U18" s="45"/>
      <c r="V18" s="52"/>
      <c r="W18" s="36">
        <v>35</v>
      </c>
      <c r="X18" s="45"/>
      <c r="Y18" s="45"/>
      <c r="Z18" s="59"/>
    </row>
    <row r="19" spans="1:26">
      <c r="A19" s="20">
        <v>11</v>
      </c>
      <c r="B19" s="36">
        <v>9</v>
      </c>
      <c r="C19" s="45"/>
      <c r="D19" s="45"/>
      <c r="E19" s="52"/>
      <c r="F19" s="36">
        <v>11</v>
      </c>
      <c r="G19" s="45"/>
      <c r="H19" s="45"/>
      <c r="I19" s="52"/>
      <c r="J19" s="36">
        <v>20</v>
      </c>
      <c r="K19" s="45"/>
      <c r="L19" s="45"/>
      <c r="M19" s="52"/>
      <c r="N19" s="61">
        <v>62</v>
      </c>
      <c r="O19" s="35">
        <v>20</v>
      </c>
      <c r="P19" s="44"/>
      <c r="Q19" s="44"/>
      <c r="R19" s="51"/>
      <c r="S19" s="35">
        <v>16</v>
      </c>
      <c r="T19" s="44"/>
      <c r="U19" s="44"/>
      <c r="V19" s="51"/>
      <c r="W19" s="35">
        <v>36</v>
      </c>
      <c r="X19" s="44"/>
      <c r="Y19" s="44"/>
      <c r="Z19" s="58"/>
    </row>
    <row r="20" spans="1:26">
      <c r="A20" s="19">
        <v>12</v>
      </c>
      <c r="B20" s="35">
        <v>17</v>
      </c>
      <c r="C20" s="44"/>
      <c r="D20" s="44"/>
      <c r="E20" s="51"/>
      <c r="F20" s="35">
        <v>14</v>
      </c>
      <c r="G20" s="44"/>
      <c r="H20" s="44"/>
      <c r="I20" s="51"/>
      <c r="J20" s="35">
        <v>31</v>
      </c>
      <c r="K20" s="44"/>
      <c r="L20" s="44"/>
      <c r="M20" s="51"/>
      <c r="N20" s="60">
        <v>63</v>
      </c>
      <c r="O20" s="36">
        <v>27</v>
      </c>
      <c r="P20" s="45"/>
      <c r="Q20" s="45"/>
      <c r="R20" s="52"/>
      <c r="S20" s="36">
        <v>23</v>
      </c>
      <c r="T20" s="45"/>
      <c r="U20" s="45"/>
      <c r="V20" s="52"/>
      <c r="W20" s="36">
        <v>50</v>
      </c>
      <c r="X20" s="45"/>
      <c r="Y20" s="45"/>
      <c r="Z20" s="59"/>
    </row>
    <row r="21" spans="1:26">
      <c r="A21" s="20">
        <v>13</v>
      </c>
      <c r="B21" s="36">
        <v>11</v>
      </c>
      <c r="C21" s="45"/>
      <c r="D21" s="45"/>
      <c r="E21" s="52"/>
      <c r="F21" s="36">
        <v>10</v>
      </c>
      <c r="G21" s="45"/>
      <c r="H21" s="45"/>
      <c r="I21" s="52"/>
      <c r="J21" s="36">
        <v>21</v>
      </c>
      <c r="K21" s="45"/>
      <c r="L21" s="45"/>
      <c r="M21" s="52"/>
      <c r="N21" s="61">
        <v>64</v>
      </c>
      <c r="O21" s="35">
        <v>18</v>
      </c>
      <c r="P21" s="44"/>
      <c r="Q21" s="44"/>
      <c r="R21" s="51"/>
      <c r="S21" s="35">
        <v>18</v>
      </c>
      <c r="T21" s="44"/>
      <c r="U21" s="44"/>
      <c r="V21" s="51"/>
      <c r="W21" s="35">
        <v>36</v>
      </c>
      <c r="X21" s="44"/>
      <c r="Y21" s="44"/>
      <c r="Z21" s="58"/>
    </row>
    <row r="22" spans="1:26">
      <c r="A22" s="19">
        <v>14</v>
      </c>
      <c r="B22" s="35">
        <v>7</v>
      </c>
      <c r="C22" s="44"/>
      <c r="D22" s="44"/>
      <c r="E22" s="51"/>
      <c r="F22" s="35">
        <v>8</v>
      </c>
      <c r="G22" s="44"/>
      <c r="H22" s="44"/>
      <c r="I22" s="51"/>
      <c r="J22" s="35">
        <v>15</v>
      </c>
      <c r="K22" s="44"/>
      <c r="L22" s="44"/>
      <c r="M22" s="51"/>
      <c r="N22" s="60">
        <v>65</v>
      </c>
      <c r="O22" s="36">
        <v>32</v>
      </c>
      <c r="P22" s="45"/>
      <c r="Q22" s="45"/>
      <c r="R22" s="52"/>
      <c r="S22" s="36">
        <v>17</v>
      </c>
      <c r="T22" s="45"/>
      <c r="U22" s="45"/>
      <c r="V22" s="52"/>
      <c r="W22" s="36">
        <v>49</v>
      </c>
      <c r="X22" s="45"/>
      <c r="Y22" s="45"/>
      <c r="Z22" s="59"/>
    </row>
    <row r="23" spans="1:26">
      <c r="A23" s="20">
        <v>15</v>
      </c>
      <c r="B23" s="36">
        <v>19</v>
      </c>
      <c r="C23" s="45"/>
      <c r="D23" s="45"/>
      <c r="E23" s="52"/>
      <c r="F23" s="36">
        <v>16</v>
      </c>
      <c r="G23" s="45"/>
      <c r="H23" s="45"/>
      <c r="I23" s="52"/>
      <c r="J23" s="36">
        <v>35</v>
      </c>
      <c r="K23" s="45"/>
      <c r="L23" s="45"/>
      <c r="M23" s="52"/>
      <c r="N23" s="61">
        <v>66</v>
      </c>
      <c r="O23" s="35">
        <v>28</v>
      </c>
      <c r="P23" s="44"/>
      <c r="Q23" s="44"/>
      <c r="R23" s="51"/>
      <c r="S23" s="35">
        <v>34</v>
      </c>
      <c r="T23" s="44"/>
      <c r="U23" s="44"/>
      <c r="V23" s="51"/>
      <c r="W23" s="35">
        <v>62</v>
      </c>
      <c r="X23" s="44"/>
      <c r="Y23" s="44"/>
      <c r="Z23" s="58"/>
    </row>
    <row r="24" spans="1:26">
      <c r="A24" s="19">
        <v>16</v>
      </c>
      <c r="B24" s="35">
        <v>13</v>
      </c>
      <c r="C24" s="44"/>
      <c r="D24" s="44"/>
      <c r="E24" s="51"/>
      <c r="F24" s="35">
        <v>14</v>
      </c>
      <c r="G24" s="44"/>
      <c r="H24" s="44"/>
      <c r="I24" s="51"/>
      <c r="J24" s="35">
        <v>27</v>
      </c>
      <c r="K24" s="44"/>
      <c r="L24" s="44"/>
      <c r="M24" s="51"/>
      <c r="N24" s="60">
        <v>67</v>
      </c>
      <c r="O24" s="36">
        <v>20</v>
      </c>
      <c r="P24" s="45"/>
      <c r="Q24" s="45"/>
      <c r="R24" s="52"/>
      <c r="S24" s="36">
        <v>28</v>
      </c>
      <c r="T24" s="45"/>
      <c r="U24" s="45"/>
      <c r="V24" s="52"/>
      <c r="W24" s="36">
        <v>48</v>
      </c>
      <c r="X24" s="45"/>
      <c r="Y24" s="45"/>
      <c r="Z24" s="59"/>
    </row>
    <row r="25" spans="1:26">
      <c r="A25" s="20">
        <v>17</v>
      </c>
      <c r="B25" s="36">
        <v>15</v>
      </c>
      <c r="C25" s="45"/>
      <c r="D25" s="45"/>
      <c r="E25" s="52"/>
      <c r="F25" s="36">
        <v>13</v>
      </c>
      <c r="G25" s="45"/>
      <c r="H25" s="45"/>
      <c r="I25" s="52"/>
      <c r="J25" s="36">
        <v>28</v>
      </c>
      <c r="K25" s="45"/>
      <c r="L25" s="45"/>
      <c r="M25" s="52"/>
      <c r="N25" s="61">
        <v>68</v>
      </c>
      <c r="O25" s="35">
        <v>27</v>
      </c>
      <c r="P25" s="44"/>
      <c r="Q25" s="44"/>
      <c r="R25" s="51"/>
      <c r="S25" s="35">
        <v>27</v>
      </c>
      <c r="T25" s="44"/>
      <c r="U25" s="44"/>
      <c r="V25" s="51"/>
      <c r="W25" s="35">
        <v>54</v>
      </c>
      <c r="X25" s="44"/>
      <c r="Y25" s="44"/>
      <c r="Z25" s="58"/>
    </row>
    <row r="26" spans="1:26">
      <c r="A26" s="19">
        <v>18</v>
      </c>
      <c r="B26" s="35">
        <v>18</v>
      </c>
      <c r="C26" s="44"/>
      <c r="D26" s="44"/>
      <c r="E26" s="51"/>
      <c r="F26" s="35">
        <v>11</v>
      </c>
      <c r="G26" s="44"/>
      <c r="H26" s="44"/>
      <c r="I26" s="51"/>
      <c r="J26" s="35">
        <v>29</v>
      </c>
      <c r="K26" s="44"/>
      <c r="L26" s="44"/>
      <c r="M26" s="51"/>
      <c r="N26" s="60">
        <v>69</v>
      </c>
      <c r="O26" s="36">
        <v>24</v>
      </c>
      <c r="P26" s="45"/>
      <c r="Q26" s="45"/>
      <c r="R26" s="52"/>
      <c r="S26" s="36">
        <v>29</v>
      </c>
      <c r="T26" s="45"/>
      <c r="U26" s="45"/>
      <c r="V26" s="52"/>
      <c r="W26" s="36">
        <v>53</v>
      </c>
      <c r="X26" s="45"/>
      <c r="Y26" s="45"/>
      <c r="Z26" s="59"/>
    </row>
    <row r="27" spans="1:26">
      <c r="A27" s="20">
        <v>19</v>
      </c>
      <c r="B27" s="36">
        <v>12</v>
      </c>
      <c r="C27" s="45"/>
      <c r="D27" s="45"/>
      <c r="E27" s="52"/>
      <c r="F27" s="36">
        <v>8</v>
      </c>
      <c r="G27" s="45"/>
      <c r="H27" s="45"/>
      <c r="I27" s="52"/>
      <c r="J27" s="36">
        <v>20</v>
      </c>
      <c r="K27" s="45"/>
      <c r="L27" s="45"/>
      <c r="M27" s="52"/>
      <c r="N27" s="61">
        <v>70</v>
      </c>
      <c r="O27" s="35">
        <v>33</v>
      </c>
      <c r="P27" s="44"/>
      <c r="Q27" s="44"/>
      <c r="R27" s="51"/>
      <c r="S27" s="35">
        <v>39</v>
      </c>
      <c r="T27" s="44"/>
      <c r="U27" s="44"/>
      <c r="V27" s="51"/>
      <c r="W27" s="35">
        <v>72</v>
      </c>
      <c r="X27" s="44"/>
      <c r="Y27" s="44"/>
      <c r="Z27" s="58"/>
    </row>
    <row r="28" spans="1:26">
      <c r="A28" s="19">
        <v>20</v>
      </c>
      <c r="B28" s="35">
        <v>11</v>
      </c>
      <c r="C28" s="44"/>
      <c r="D28" s="44"/>
      <c r="E28" s="51"/>
      <c r="F28" s="35">
        <v>11</v>
      </c>
      <c r="G28" s="44"/>
      <c r="H28" s="44"/>
      <c r="I28" s="51"/>
      <c r="J28" s="35">
        <v>22</v>
      </c>
      <c r="K28" s="44"/>
      <c r="L28" s="44"/>
      <c r="M28" s="51"/>
      <c r="N28" s="60">
        <v>71</v>
      </c>
      <c r="O28" s="36">
        <v>27</v>
      </c>
      <c r="P28" s="45"/>
      <c r="Q28" s="45"/>
      <c r="R28" s="52"/>
      <c r="S28" s="36">
        <v>30</v>
      </c>
      <c r="T28" s="45"/>
      <c r="U28" s="45"/>
      <c r="V28" s="52"/>
      <c r="W28" s="36">
        <v>57</v>
      </c>
      <c r="X28" s="45"/>
      <c r="Y28" s="45"/>
      <c r="Z28" s="59"/>
    </row>
    <row r="29" spans="1:26">
      <c r="A29" s="20">
        <v>21</v>
      </c>
      <c r="B29" s="36">
        <v>8</v>
      </c>
      <c r="C29" s="45"/>
      <c r="D29" s="45"/>
      <c r="E29" s="52"/>
      <c r="F29" s="36">
        <v>11</v>
      </c>
      <c r="G29" s="45"/>
      <c r="H29" s="45"/>
      <c r="I29" s="52"/>
      <c r="J29" s="36">
        <v>19</v>
      </c>
      <c r="K29" s="45"/>
      <c r="L29" s="45"/>
      <c r="M29" s="52"/>
      <c r="N29" s="61">
        <v>72</v>
      </c>
      <c r="O29" s="35">
        <v>29</v>
      </c>
      <c r="P29" s="44"/>
      <c r="Q29" s="44"/>
      <c r="R29" s="51"/>
      <c r="S29" s="35">
        <v>31</v>
      </c>
      <c r="T29" s="44"/>
      <c r="U29" s="44"/>
      <c r="V29" s="51"/>
      <c r="W29" s="35">
        <v>60</v>
      </c>
      <c r="X29" s="44"/>
      <c r="Y29" s="44"/>
      <c r="Z29" s="58"/>
    </row>
    <row r="30" spans="1:26">
      <c r="A30" s="19">
        <v>22</v>
      </c>
      <c r="B30" s="35">
        <v>4</v>
      </c>
      <c r="C30" s="44"/>
      <c r="D30" s="44"/>
      <c r="E30" s="51"/>
      <c r="F30" s="35">
        <v>11</v>
      </c>
      <c r="G30" s="44"/>
      <c r="H30" s="44"/>
      <c r="I30" s="51"/>
      <c r="J30" s="35">
        <v>15</v>
      </c>
      <c r="K30" s="44"/>
      <c r="L30" s="44"/>
      <c r="M30" s="51"/>
      <c r="N30" s="60">
        <v>73</v>
      </c>
      <c r="O30" s="36">
        <v>36</v>
      </c>
      <c r="P30" s="45"/>
      <c r="Q30" s="45"/>
      <c r="R30" s="52"/>
      <c r="S30" s="36">
        <v>48</v>
      </c>
      <c r="T30" s="45"/>
      <c r="U30" s="45"/>
      <c r="V30" s="52"/>
      <c r="W30" s="36">
        <v>84</v>
      </c>
      <c r="X30" s="45"/>
      <c r="Y30" s="45"/>
      <c r="Z30" s="59"/>
    </row>
    <row r="31" spans="1:26">
      <c r="A31" s="20">
        <v>23</v>
      </c>
      <c r="B31" s="36">
        <v>12</v>
      </c>
      <c r="C31" s="45"/>
      <c r="D31" s="45"/>
      <c r="E31" s="52"/>
      <c r="F31" s="36">
        <v>8</v>
      </c>
      <c r="G31" s="45"/>
      <c r="H31" s="45"/>
      <c r="I31" s="52"/>
      <c r="J31" s="36">
        <v>20</v>
      </c>
      <c r="K31" s="45"/>
      <c r="L31" s="45"/>
      <c r="M31" s="52"/>
      <c r="N31" s="61">
        <v>74</v>
      </c>
      <c r="O31" s="35">
        <v>34</v>
      </c>
      <c r="P31" s="44"/>
      <c r="Q31" s="44"/>
      <c r="R31" s="51"/>
      <c r="S31" s="35">
        <v>26</v>
      </c>
      <c r="T31" s="44"/>
      <c r="U31" s="44"/>
      <c r="V31" s="51"/>
      <c r="W31" s="35">
        <v>60</v>
      </c>
      <c r="X31" s="44"/>
      <c r="Y31" s="44"/>
      <c r="Z31" s="58"/>
    </row>
    <row r="32" spans="1:26">
      <c r="A32" s="19">
        <v>24</v>
      </c>
      <c r="B32" s="35">
        <v>10</v>
      </c>
      <c r="C32" s="44"/>
      <c r="D32" s="44"/>
      <c r="E32" s="51"/>
      <c r="F32" s="35">
        <v>9</v>
      </c>
      <c r="G32" s="44"/>
      <c r="H32" s="44"/>
      <c r="I32" s="51"/>
      <c r="J32" s="35">
        <v>19</v>
      </c>
      <c r="K32" s="44"/>
      <c r="L32" s="44"/>
      <c r="M32" s="51"/>
      <c r="N32" s="60">
        <v>75</v>
      </c>
      <c r="O32" s="36">
        <v>40</v>
      </c>
      <c r="P32" s="45"/>
      <c r="Q32" s="45"/>
      <c r="R32" s="52"/>
      <c r="S32" s="36">
        <v>32</v>
      </c>
      <c r="T32" s="45"/>
      <c r="U32" s="45"/>
      <c r="V32" s="52"/>
      <c r="W32" s="36">
        <v>72</v>
      </c>
      <c r="X32" s="45"/>
      <c r="Y32" s="45"/>
      <c r="Z32" s="59"/>
    </row>
    <row r="33" spans="1:26">
      <c r="A33" s="20">
        <v>25</v>
      </c>
      <c r="B33" s="36">
        <v>12</v>
      </c>
      <c r="C33" s="45"/>
      <c r="D33" s="45"/>
      <c r="E33" s="52"/>
      <c r="F33" s="36">
        <v>13</v>
      </c>
      <c r="G33" s="45"/>
      <c r="H33" s="45"/>
      <c r="I33" s="52"/>
      <c r="J33" s="36">
        <v>25</v>
      </c>
      <c r="K33" s="45"/>
      <c r="L33" s="45"/>
      <c r="M33" s="52"/>
      <c r="N33" s="61">
        <v>76</v>
      </c>
      <c r="O33" s="35">
        <v>43</v>
      </c>
      <c r="P33" s="44"/>
      <c r="Q33" s="44"/>
      <c r="R33" s="51"/>
      <c r="S33" s="35">
        <v>41</v>
      </c>
      <c r="T33" s="44"/>
      <c r="U33" s="44"/>
      <c r="V33" s="51"/>
      <c r="W33" s="35">
        <v>84</v>
      </c>
      <c r="X33" s="44"/>
      <c r="Y33" s="44"/>
      <c r="Z33" s="58"/>
    </row>
    <row r="34" spans="1:26">
      <c r="A34" s="19">
        <v>26</v>
      </c>
      <c r="B34" s="35">
        <v>9</v>
      </c>
      <c r="C34" s="44"/>
      <c r="D34" s="44"/>
      <c r="E34" s="51"/>
      <c r="F34" s="35">
        <v>9</v>
      </c>
      <c r="G34" s="44"/>
      <c r="H34" s="44"/>
      <c r="I34" s="51"/>
      <c r="J34" s="35">
        <v>18</v>
      </c>
      <c r="K34" s="44"/>
      <c r="L34" s="44"/>
      <c r="M34" s="51"/>
      <c r="N34" s="60">
        <v>77</v>
      </c>
      <c r="O34" s="36">
        <v>42</v>
      </c>
      <c r="P34" s="45"/>
      <c r="Q34" s="45"/>
      <c r="R34" s="52"/>
      <c r="S34" s="36">
        <v>37</v>
      </c>
      <c r="T34" s="45"/>
      <c r="U34" s="45"/>
      <c r="V34" s="52"/>
      <c r="W34" s="36">
        <v>79</v>
      </c>
      <c r="X34" s="45"/>
      <c r="Y34" s="45"/>
      <c r="Z34" s="59"/>
    </row>
    <row r="35" spans="1:26">
      <c r="A35" s="20">
        <v>27</v>
      </c>
      <c r="B35" s="36">
        <v>8</v>
      </c>
      <c r="C35" s="45"/>
      <c r="D35" s="45"/>
      <c r="E35" s="52"/>
      <c r="F35" s="36">
        <v>7</v>
      </c>
      <c r="G35" s="45"/>
      <c r="H35" s="45"/>
      <c r="I35" s="52"/>
      <c r="J35" s="36">
        <v>15</v>
      </c>
      <c r="K35" s="45"/>
      <c r="L35" s="45"/>
      <c r="M35" s="52"/>
      <c r="N35" s="61">
        <v>78</v>
      </c>
      <c r="O35" s="35">
        <v>22</v>
      </c>
      <c r="P35" s="44"/>
      <c r="Q35" s="44"/>
      <c r="R35" s="51"/>
      <c r="S35" s="35">
        <v>26</v>
      </c>
      <c r="T35" s="44"/>
      <c r="U35" s="44"/>
      <c r="V35" s="51"/>
      <c r="W35" s="35">
        <v>48</v>
      </c>
      <c r="X35" s="44"/>
      <c r="Y35" s="44"/>
      <c r="Z35" s="58"/>
    </row>
    <row r="36" spans="1:26">
      <c r="A36" s="19">
        <v>28</v>
      </c>
      <c r="B36" s="35">
        <v>9</v>
      </c>
      <c r="C36" s="44"/>
      <c r="D36" s="44"/>
      <c r="E36" s="51"/>
      <c r="F36" s="35">
        <v>10</v>
      </c>
      <c r="G36" s="44"/>
      <c r="H36" s="44"/>
      <c r="I36" s="51"/>
      <c r="J36" s="35">
        <v>19</v>
      </c>
      <c r="K36" s="44"/>
      <c r="L36" s="44"/>
      <c r="M36" s="51"/>
      <c r="N36" s="60">
        <v>79</v>
      </c>
      <c r="O36" s="36">
        <v>11</v>
      </c>
      <c r="P36" s="45"/>
      <c r="Q36" s="45"/>
      <c r="R36" s="52"/>
      <c r="S36" s="36">
        <v>17</v>
      </c>
      <c r="T36" s="45"/>
      <c r="U36" s="45"/>
      <c r="V36" s="52"/>
      <c r="W36" s="36">
        <v>28</v>
      </c>
      <c r="X36" s="45"/>
      <c r="Y36" s="45"/>
      <c r="Z36" s="59"/>
    </row>
    <row r="37" spans="1:26">
      <c r="A37" s="20">
        <v>29</v>
      </c>
      <c r="B37" s="36">
        <v>12</v>
      </c>
      <c r="C37" s="45"/>
      <c r="D37" s="45"/>
      <c r="E37" s="52"/>
      <c r="F37" s="36">
        <v>9</v>
      </c>
      <c r="G37" s="45"/>
      <c r="H37" s="45"/>
      <c r="I37" s="52"/>
      <c r="J37" s="36">
        <v>21</v>
      </c>
      <c r="K37" s="45"/>
      <c r="L37" s="45"/>
      <c r="M37" s="52"/>
      <c r="N37" s="61">
        <v>80</v>
      </c>
      <c r="O37" s="35">
        <v>14</v>
      </c>
      <c r="P37" s="44"/>
      <c r="Q37" s="44"/>
      <c r="R37" s="51"/>
      <c r="S37" s="35">
        <v>21</v>
      </c>
      <c r="T37" s="44"/>
      <c r="U37" s="44"/>
      <c r="V37" s="51"/>
      <c r="W37" s="35">
        <v>35</v>
      </c>
      <c r="X37" s="44"/>
      <c r="Y37" s="44"/>
      <c r="Z37" s="58"/>
    </row>
    <row r="38" spans="1:26">
      <c r="A38" s="19">
        <v>30</v>
      </c>
      <c r="B38" s="35">
        <v>12</v>
      </c>
      <c r="C38" s="44"/>
      <c r="D38" s="44"/>
      <c r="E38" s="51"/>
      <c r="F38" s="35">
        <v>8</v>
      </c>
      <c r="G38" s="44"/>
      <c r="H38" s="44"/>
      <c r="I38" s="51"/>
      <c r="J38" s="35">
        <v>20</v>
      </c>
      <c r="K38" s="44"/>
      <c r="L38" s="44"/>
      <c r="M38" s="51"/>
      <c r="N38" s="60">
        <v>81</v>
      </c>
      <c r="O38" s="36">
        <v>17</v>
      </c>
      <c r="P38" s="45"/>
      <c r="Q38" s="45"/>
      <c r="R38" s="52"/>
      <c r="S38" s="36">
        <v>23</v>
      </c>
      <c r="T38" s="45"/>
      <c r="U38" s="45"/>
      <c r="V38" s="52"/>
      <c r="W38" s="36">
        <v>40</v>
      </c>
      <c r="X38" s="45"/>
      <c r="Y38" s="45"/>
      <c r="Z38" s="59"/>
    </row>
    <row r="39" spans="1:26">
      <c r="A39" s="20">
        <v>31</v>
      </c>
      <c r="B39" s="36">
        <v>10</v>
      </c>
      <c r="C39" s="45"/>
      <c r="D39" s="45"/>
      <c r="E39" s="52"/>
      <c r="F39" s="36">
        <v>7</v>
      </c>
      <c r="G39" s="45"/>
      <c r="H39" s="45"/>
      <c r="I39" s="52"/>
      <c r="J39" s="36">
        <v>17</v>
      </c>
      <c r="K39" s="45"/>
      <c r="L39" s="45"/>
      <c r="M39" s="52"/>
      <c r="N39" s="61">
        <v>82</v>
      </c>
      <c r="O39" s="35">
        <v>22</v>
      </c>
      <c r="P39" s="44"/>
      <c r="Q39" s="44"/>
      <c r="R39" s="51"/>
      <c r="S39" s="35">
        <v>18</v>
      </c>
      <c r="T39" s="44"/>
      <c r="U39" s="44"/>
      <c r="V39" s="51"/>
      <c r="W39" s="35">
        <v>40</v>
      </c>
      <c r="X39" s="44"/>
      <c r="Y39" s="44"/>
      <c r="Z39" s="58"/>
    </row>
    <row r="40" spans="1:26">
      <c r="A40" s="19">
        <v>32</v>
      </c>
      <c r="B40" s="35">
        <v>11</v>
      </c>
      <c r="C40" s="44"/>
      <c r="D40" s="44"/>
      <c r="E40" s="51"/>
      <c r="F40" s="35">
        <v>3</v>
      </c>
      <c r="G40" s="44"/>
      <c r="H40" s="44"/>
      <c r="I40" s="51"/>
      <c r="J40" s="35">
        <v>14</v>
      </c>
      <c r="K40" s="44"/>
      <c r="L40" s="44"/>
      <c r="M40" s="51"/>
      <c r="N40" s="60">
        <v>83</v>
      </c>
      <c r="O40" s="36">
        <v>13</v>
      </c>
      <c r="P40" s="45"/>
      <c r="Q40" s="45"/>
      <c r="R40" s="52"/>
      <c r="S40" s="36">
        <v>23</v>
      </c>
      <c r="T40" s="45"/>
      <c r="U40" s="45"/>
      <c r="V40" s="52"/>
      <c r="W40" s="36">
        <v>36</v>
      </c>
      <c r="X40" s="45"/>
      <c r="Y40" s="45"/>
      <c r="Z40" s="59"/>
    </row>
    <row r="41" spans="1:26">
      <c r="A41" s="20">
        <v>33</v>
      </c>
      <c r="B41" s="36">
        <v>10</v>
      </c>
      <c r="C41" s="45"/>
      <c r="D41" s="45"/>
      <c r="E41" s="52"/>
      <c r="F41" s="36">
        <v>8</v>
      </c>
      <c r="G41" s="45"/>
      <c r="H41" s="45"/>
      <c r="I41" s="52"/>
      <c r="J41" s="36">
        <v>18</v>
      </c>
      <c r="K41" s="45"/>
      <c r="L41" s="45"/>
      <c r="M41" s="52"/>
      <c r="N41" s="61">
        <v>84</v>
      </c>
      <c r="O41" s="35">
        <v>15</v>
      </c>
      <c r="P41" s="44"/>
      <c r="Q41" s="44"/>
      <c r="R41" s="51"/>
      <c r="S41" s="35">
        <v>17</v>
      </c>
      <c r="T41" s="44"/>
      <c r="U41" s="44"/>
      <c r="V41" s="51"/>
      <c r="W41" s="35">
        <v>32</v>
      </c>
      <c r="X41" s="44"/>
      <c r="Y41" s="44"/>
      <c r="Z41" s="58"/>
    </row>
    <row r="42" spans="1:26">
      <c r="A42" s="19">
        <v>34</v>
      </c>
      <c r="B42" s="35">
        <v>12</v>
      </c>
      <c r="C42" s="44"/>
      <c r="D42" s="44"/>
      <c r="E42" s="51"/>
      <c r="F42" s="35">
        <v>8</v>
      </c>
      <c r="G42" s="44"/>
      <c r="H42" s="44"/>
      <c r="I42" s="51"/>
      <c r="J42" s="35">
        <v>20</v>
      </c>
      <c r="K42" s="44"/>
      <c r="L42" s="44"/>
      <c r="M42" s="51"/>
      <c r="N42" s="60">
        <v>85</v>
      </c>
      <c r="O42" s="36">
        <v>15</v>
      </c>
      <c r="P42" s="45"/>
      <c r="Q42" s="45"/>
      <c r="R42" s="52"/>
      <c r="S42" s="36">
        <v>20</v>
      </c>
      <c r="T42" s="45"/>
      <c r="U42" s="45"/>
      <c r="V42" s="52"/>
      <c r="W42" s="36">
        <v>35</v>
      </c>
      <c r="X42" s="45"/>
      <c r="Y42" s="45"/>
      <c r="Z42" s="59"/>
    </row>
    <row r="43" spans="1:26">
      <c r="A43" s="20">
        <v>35</v>
      </c>
      <c r="B43" s="36">
        <v>10</v>
      </c>
      <c r="C43" s="45"/>
      <c r="D43" s="45"/>
      <c r="E43" s="52"/>
      <c r="F43" s="36">
        <v>8</v>
      </c>
      <c r="G43" s="45"/>
      <c r="H43" s="45"/>
      <c r="I43" s="52"/>
      <c r="J43" s="36">
        <v>18</v>
      </c>
      <c r="K43" s="45"/>
      <c r="L43" s="45"/>
      <c r="M43" s="52"/>
      <c r="N43" s="61">
        <v>86</v>
      </c>
      <c r="O43" s="35">
        <v>6</v>
      </c>
      <c r="P43" s="44"/>
      <c r="Q43" s="44"/>
      <c r="R43" s="51"/>
      <c r="S43" s="35">
        <v>14</v>
      </c>
      <c r="T43" s="44"/>
      <c r="U43" s="44"/>
      <c r="V43" s="51"/>
      <c r="W43" s="35">
        <v>20</v>
      </c>
      <c r="X43" s="44"/>
      <c r="Y43" s="44"/>
      <c r="Z43" s="58"/>
    </row>
    <row r="44" spans="1:26">
      <c r="A44" s="19">
        <v>36</v>
      </c>
      <c r="B44" s="35">
        <v>8</v>
      </c>
      <c r="C44" s="44"/>
      <c r="D44" s="44"/>
      <c r="E44" s="51"/>
      <c r="F44" s="35">
        <v>10</v>
      </c>
      <c r="G44" s="44"/>
      <c r="H44" s="44"/>
      <c r="I44" s="51"/>
      <c r="J44" s="35">
        <v>18</v>
      </c>
      <c r="K44" s="44"/>
      <c r="L44" s="44"/>
      <c r="M44" s="51"/>
      <c r="N44" s="60">
        <v>87</v>
      </c>
      <c r="O44" s="36">
        <v>6</v>
      </c>
      <c r="P44" s="45"/>
      <c r="Q44" s="45"/>
      <c r="R44" s="52"/>
      <c r="S44" s="36">
        <v>19</v>
      </c>
      <c r="T44" s="45"/>
      <c r="U44" s="45"/>
      <c r="V44" s="52"/>
      <c r="W44" s="36">
        <v>25</v>
      </c>
      <c r="X44" s="45"/>
      <c r="Y44" s="45"/>
      <c r="Z44" s="59"/>
    </row>
    <row r="45" spans="1:26">
      <c r="A45" s="20">
        <v>37</v>
      </c>
      <c r="B45" s="36">
        <v>12</v>
      </c>
      <c r="C45" s="45"/>
      <c r="D45" s="45"/>
      <c r="E45" s="52"/>
      <c r="F45" s="36">
        <v>14</v>
      </c>
      <c r="G45" s="45"/>
      <c r="H45" s="45"/>
      <c r="I45" s="52"/>
      <c r="J45" s="36">
        <v>26</v>
      </c>
      <c r="K45" s="45"/>
      <c r="L45" s="45"/>
      <c r="M45" s="52"/>
      <c r="N45" s="61">
        <v>88</v>
      </c>
      <c r="O45" s="35">
        <v>9</v>
      </c>
      <c r="P45" s="44"/>
      <c r="Q45" s="44"/>
      <c r="R45" s="51"/>
      <c r="S45" s="35">
        <v>21</v>
      </c>
      <c r="T45" s="44"/>
      <c r="U45" s="44"/>
      <c r="V45" s="51"/>
      <c r="W45" s="35">
        <v>30</v>
      </c>
      <c r="X45" s="44"/>
      <c r="Y45" s="44"/>
      <c r="Z45" s="58"/>
    </row>
    <row r="46" spans="1:26">
      <c r="A46" s="19">
        <v>38</v>
      </c>
      <c r="B46" s="35">
        <v>12</v>
      </c>
      <c r="C46" s="44"/>
      <c r="D46" s="44"/>
      <c r="E46" s="51"/>
      <c r="F46" s="35">
        <v>7</v>
      </c>
      <c r="G46" s="44"/>
      <c r="H46" s="44"/>
      <c r="I46" s="51"/>
      <c r="J46" s="35">
        <v>19</v>
      </c>
      <c r="K46" s="44"/>
      <c r="L46" s="44"/>
      <c r="M46" s="51"/>
      <c r="N46" s="60">
        <v>89</v>
      </c>
      <c r="O46" s="36">
        <v>7</v>
      </c>
      <c r="P46" s="45"/>
      <c r="Q46" s="45"/>
      <c r="R46" s="52"/>
      <c r="S46" s="36">
        <v>25</v>
      </c>
      <c r="T46" s="45"/>
      <c r="U46" s="45"/>
      <c r="V46" s="52"/>
      <c r="W46" s="36">
        <v>32</v>
      </c>
      <c r="X46" s="45"/>
      <c r="Y46" s="45"/>
      <c r="Z46" s="59"/>
    </row>
    <row r="47" spans="1:26">
      <c r="A47" s="20">
        <v>39</v>
      </c>
      <c r="B47" s="36">
        <v>9</v>
      </c>
      <c r="C47" s="45"/>
      <c r="D47" s="45"/>
      <c r="E47" s="52"/>
      <c r="F47" s="36">
        <v>16</v>
      </c>
      <c r="G47" s="45"/>
      <c r="H47" s="45"/>
      <c r="I47" s="52"/>
      <c r="J47" s="36">
        <v>25</v>
      </c>
      <c r="K47" s="45"/>
      <c r="L47" s="45"/>
      <c r="M47" s="52"/>
      <c r="N47" s="61">
        <v>90</v>
      </c>
      <c r="O47" s="35">
        <v>8</v>
      </c>
      <c r="P47" s="44"/>
      <c r="Q47" s="44"/>
      <c r="R47" s="51"/>
      <c r="S47" s="35">
        <v>19</v>
      </c>
      <c r="T47" s="44"/>
      <c r="U47" s="44"/>
      <c r="V47" s="51"/>
      <c r="W47" s="35">
        <v>27</v>
      </c>
      <c r="X47" s="44"/>
      <c r="Y47" s="44"/>
      <c r="Z47" s="58"/>
    </row>
    <row r="48" spans="1:26">
      <c r="A48" s="19">
        <v>40</v>
      </c>
      <c r="B48" s="35">
        <v>9</v>
      </c>
      <c r="C48" s="44"/>
      <c r="D48" s="44"/>
      <c r="E48" s="51"/>
      <c r="F48" s="35">
        <v>12</v>
      </c>
      <c r="G48" s="44"/>
      <c r="H48" s="44"/>
      <c r="I48" s="51"/>
      <c r="J48" s="35">
        <v>21</v>
      </c>
      <c r="K48" s="44"/>
      <c r="L48" s="44"/>
      <c r="M48" s="51"/>
      <c r="N48" s="60">
        <v>91</v>
      </c>
      <c r="O48" s="36">
        <v>9</v>
      </c>
      <c r="P48" s="45"/>
      <c r="Q48" s="45"/>
      <c r="R48" s="52"/>
      <c r="S48" s="36">
        <v>14</v>
      </c>
      <c r="T48" s="45"/>
      <c r="U48" s="45"/>
      <c r="V48" s="52"/>
      <c r="W48" s="36">
        <v>23</v>
      </c>
      <c r="X48" s="45"/>
      <c r="Y48" s="45"/>
      <c r="Z48" s="59"/>
    </row>
    <row r="49" spans="1:26">
      <c r="A49" s="20">
        <v>41</v>
      </c>
      <c r="B49" s="36">
        <v>16</v>
      </c>
      <c r="C49" s="45"/>
      <c r="D49" s="45"/>
      <c r="E49" s="52"/>
      <c r="F49" s="36">
        <v>16</v>
      </c>
      <c r="G49" s="45"/>
      <c r="H49" s="45"/>
      <c r="I49" s="52"/>
      <c r="J49" s="36">
        <v>32</v>
      </c>
      <c r="K49" s="45"/>
      <c r="L49" s="45"/>
      <c r="M49" s="52"/>
      <c r="N49" s="61">
        <v>92</v>
      </c>
      <c r="O49" s="35">
        <v>4</v>
      </c>
      <c r="P49" s="44"/>
      <c r="Q49" s="44"/>
      <c r="R49" s="51"/>
      <c r="S49" s="35">
        <v>20</v>
      </c>
      <c r="T49" s="44"/>
      <c r="U49" s="44"/>
      <c r="V49" s="51"/>
      <c r="W49" s="35">
        <v>24</v>
      </c>
      <c r="X49" s="44"/>
      <c r="Y49" s="44"/>
      <c r="Z49" s="58"/>
    </row>
    <row r="50" spans="1:26">
      <c r="A50" s="19">
        <v>42</v>
      </c>
      <c r="B50" s="35">
        <v>22</v>
      </c>
      <c r="C50" s="44"/>
      <c r="D50" s="44"/>
      <c r="E50" s="51"/>
      <c r="F50" s="35">
        <v>18</v>
      </c>
      <c r="G50" s="44"/>
      <c r="H50" s="44"/>
      <c r="I50" s="51"/>
      <c r="J50" s="35">
        <v>40</v>
      </c>
      <c r="K50" s="44"/>
      <c r="L50" s="44"/>
      <c r="M50" s="51"/>
      <c r="N50" s="60">
        <v>93</v>
      </c>
      <c r="O50" s="36">
        <v>8</v>
      </c>
      <c r="P50" s="45"/>
      <c r="Q50" s="45"/>
      <c r="R50" s="52"/>
      <c r="S50" s="36">
        <v>9</v>
      </c>
      <c r="T50" s="45"/>
      <c r="U50" s="45"/>
      <c r="V50" s="52"/>
      <c r="W50" s="36">
        <v>17</v>
      </c>
      <c r="X50" s="45"/>
      <c r="Y50" s="45"/>
      <c r="Z50" s="59"/>
    </row>
    <row r="51" spans="1:26">
      <c r="A51" s="20">
        <v>43</v>
      </c>
      <c r="B51" s="36">
        <v>14</v>
      </c>
      <c r="C51" s="45"/>
      <c r="D51" s="45"/>
      <c r="E51" s="52"/>
      <c r="F51" s="36">
        <v>11</v>
      </c>
      <c r="G51" s="45"/>
      <c r="H51" s="45"/>
      <c r="I51" s="52"/>
      <c r="J51" s="36">
        <v>25</v>
      </c>
      <c r="K51" s="45"/>
      <c r="L51" s="45"/>
      <c r="M51" s="52"/>
      <c r="N51" s="61">
        <v>94</v>
      </c>
      <c r="O51" s="35">
        <v>6</v>
      </c>
      <c r="P51" s="44"/>
      <c r="Q51" s="44"/>
      <c r="R51" s="51"/>
      <c r="S51" s="35">
        <v>19</v>
      </c>
      <c r="T51" s="44"/>
      <c r="U51" s="44"/>
      <c r="V51" s="51"/>
      <c r="W51" s="35">
        <v>25</v>
      </c>
      <c r="X51" s="44"/>
      <c r="Y51" s="44"/>
      <c r="Z51" s="58"/>
    </row>
    <row r="52" spans="1:26">
      <c r="A52" s="19">
        <v>44</v>
      </c>
      <c r="B52" s="35">
        <v>16</v>
      </c>
      <c r="C52" s="44"/>
      <c r="D52" s="44"/>
      <c r="E52" s="51"/>
      <c r="F52" s="35">
        <v>17</v>
      </c>
      <c r="G52" s="44"/>
      <c r="H52" s="44"/>
      <c r="I52" s="51"/>
      <c r="J52" s="35">
        <v>33</v>
      </c>
      <c r="K52" s="44"/>
      <c r="L52" s="44"/>
      <c r="M52" s="51"/>
      <c r="N52" s="60">
        <v>95</v>
      </c>
      <c r="O52" s="36">
        <v>1</v>
      </c>
      <c r="P52" s="45"/>
      <c r="Q52" s="45"/>
      <c r="R52" s="52"/>
      <c r="S52" s="36">
        <v>9</v>
      </c>
      <c r="T52" s="45"/>
      <c r="U52" s="45"/>
      <c r="V52" s="52"/>
      <c r="W52" s="36">
        <v>10</v>
      </c>
      <c r="X52" s="45"/>
      <c r="Y52" s="45"/>
      <c r="Z52" s="59"/>
    </row>
    <row r="53" spans="1:26">
      <c r="A53" s="20">
        <v>45</v>
      </c>
      <c r="B53" s="36">
        <v>17</v>
      </c>
      <c r="C53" s="45"/>
      <c r="D53" s="45"/>
      <c r="E53" s="52"/>
      <c r="F53" s="36">
        <v>16</v>
      </c>
      <c r="G53" s="45"/>
      <c r="H53" s="45"/>
      <c r="I53" s="52"/>
      <c r="J53" s="36">
        <v>33</v>
      </c>
      <c r="K53" s="45"/>
      <c r="L53" s="45"/>
      <c r="M53" s="52"/>
      <c r="N53" s="61">
        <v>96</v>
      </c>
      <c r="O53" s="35">
        <v>2</v>
      </c>
      <c r="P53" s="44"/>
      <c r="Q53" s="44"/>
      <c r="R53" s="51"/>
      <c r="S53" s="35">
        <v>8</v>
      </c>
      <c r="T53" s="44"/>
      <c r="U53" s="44"/>
      <c r="V53" s="51"/>
      <c r="W53" s="35">
        <v>10</v>
      </c>
      <c r="X53" s="44"/>
      <c r="Y53" s="44"/>
      <c r="Z53" s="58"/>
    </row>
    <row r="54" spans="1:26">
      <c r="A54" s="19">
        <v>46</v>
      </c>
      <c r="B54" s="35">
        <v>15</v>
      </c>
      <c r="C54" s="44"/>
      <c r="D54" s="44"/>
      <c r="E54" s="51"/>
      <c r="F54" s="35">
        <v>27</v>
      </c>
      <c r="G54" s="44"/>
      <c r="H54" s="44"/>
      <c r="I54" s="51"/>
      <c r="J54" s="35">
        <v>42</v>
      </c>
      <c r="K54" s="44"/>
      <c r="L54" s="44"/>
      <c r="M54" s="51"/>
      <c r="N54" s="60">
        <v>97</v>
      </c>
      <c r="O54" s="36">
        <v>2</v>
      </c>
      <c r="P54" s="45"/>
      <c r="Q54" s="45"/>
      <c r="R54" s="52"/>
      <c r="S54" s="36">
        <v>11</v>
      </c>
      <c r="T54" s="45"/>
      <c r="U54" s="45"/>
      <c r="V54" s="52"/>
      <c r="W54" s="36">
        <v>13</v>
      </c>
      <c r="X54" s="45"/>
      <c r="Y54" s="45"/>
      <c r="Z54" s="59"/>
    </row>
    <row r="55" spans="1:26">
      <c r="A55" s="20">
        <v>47</v>
      </c>
      <c r="B55" s="36">
        <v>15</v>
      </c>
      <c r="C55" s="45"/>
      <c r="D55" s="45"/>
      <c r="E55" s="52"/>
      <c r="F55" s="36">
        <v>15</v>
      </c>
      <c r="G55" s="45"/>
      <c r="H55" s="45"/>
      <c r="I55" s="52"/>
      <c r="J55" s="36">
        <v>30</v>
      </c>
      <c r="K55" s="45"/>
      <c r="L55" s="45"/>
      <c r="M55" s="52"/>
      <c r="N55" s="61">
        <v>98</v>
      </c>
      <c r="O55" s="35">
        <v>2</v>
      </c>
      <c r="P55" s="44"/>
      <c r="Q55" s="44"/>
      <c r="R55" s="51"/>
      <c r="S55" s="35">
        <v>5</v>
      </c>
      <c r="T55" s="44"/>
      <c r="U55" s="44"/>
      <c r="V55" s="51"/>
      <c r="W55" s="35">
        <v>7</v>
      </c>
      <c r="X55" s="44"/>
      <c r="Y55" s="44"/>
      <c r="Z55" s="58"/>
    </row>
    <row r="56" spans="1:26">
      <c r="A56" s="19">
        <v>48</v>
      </c>
      <c r="B56" s="35">
        <v>20</v>
      </c>
      <c r="C56" s="44"/>
      <c r="D56" s="44"/>
      <c r="E56" s="51"/>
      <c r="F56" s="35">
        <v>15</v>
      </c>
      <c r="G56" s="44"/>
      <c r="H56" s="44"/>
      <c r="I56" s="51"/>
      <c r="J56" s="35">
        <v>35</v>
      </c>
      <c r="K56" s="44"/>
      <c r="L56" s="44"/>
      <c r="M56" s="51"/>
      <c r="N56" s="60">
        <v>99</v>
      </c>
      <c r="O56" s="36">
        <v>1</v>
      </c>
      <c r="P56" s="45"/>
      <c r="Q56" s="45"/>
      <c r="R56" s="52"/>
      <c r="S56" s="36">
        <v>6</v>
      </c>
      <c r="T56" s="45"/>
      <c r="U56" s="45"/>
      <c r="V56" s="52"/>
      <c r="W56" s="36">
        <v>7</v>
      </c>
      <c r="X56" s="45"/>
      <c r="Y56" s="45"/>
      <c r="Z56" s="59"/>
    </row>
    <row r="57" spans="1:26">
      <c r="A57" s="20">
        <v>49</v>
      </c>
      <c r="B57" s="36">
        <v>24</v>
      </c>
      <c r="C57" s="45"/>
      <c r="D57" s="45"/>
      <c r="E57" s="52"/>
      <c r="F57" s="36">
        <v>25</v>
      </c>
      <c r="G57" s="45"/>
      <c r="H57" s="45"/>
      <c r="I57" s="52"/>
      <c r="J57" s="36">
        <v>49</v>
      </c>
      <c r="K57" s="45"/>
      <c r="L57" s="45"/>
      <c r="M57" s="52"/>
      <c r="N57" s="61" t="s">
        <v>9</v>
      </c>
      <c r="O57" s="35">
        <v>1</v>
      </c>
      <c r="P57" s="44"/>
      <c r="Q57" s="44"/>
      <c r="R57" s="51"/>
      <c r="S57" s="35">
        <v>6</v>
      </c>
      <c r="T57" s="44"/>
      <c r="U57" s="44"/>
      <c r="V57" s="51"/>
      <c r="W57" s="35">
        <v>7</v>
      </c>
      <c r="X57" s="44"/>
      <c r="Y57" s="44"/>
      <c r="Z57" s="58"/>
    </row>
    <row r="58" spans="1:26">
      <c r="A58" s="19">
        <v>50</v>
      </c>
      <c r="B58" s="35">
        <v>28</v>
      </c>
      <c r="C58" s="44"/>
      <c r="D58" s="44"/>
      <c r="E58" s="51"/>
      <c r="F58" s="35">
        <v>19</v>
      </c>
      <c r="G58" s="44"/>
      <c r="H58" s="44"/>
      <c r="I58" s="51"/>
      <c r="J58" s="35">
        <v>47</v>
      </c>
      <c r="K58" s="44"/>
      <c r="L58" s="44"/>
      <c r="M58" s="51"/>
      <c r="N58" s="62" t="s">
        <v>39</v>
      </c>
      <c r="O58" s="39">
        <f>SUM(B8:E58,O8:R57)</f>
        <v>1491</v>
      </c>
      <c r="P58" s="47"/>
      <c r="Q58" s="47"/>
      <c r="R58" s="53"/>
      <c r="S58" s="39">
        <f>SUM(F8:I58,S8:V57)</f>
        <v>1596</v>
      </c>
      <c r="T58" s="47"/>
      <c r="U58" s="47"/>
      <c r="V58" s="53"/>
      <c r="W58" s="39">
        <f>SUM(J8:M58,W8:Z57)</f>
        <v>3087</v>
      </c>
      <c r="X58" s="47"/>
      <c r="Y58" s="47"/>
      <c r="Z58" s="53"/>
    </row>
    <row r="59" spans="1:26">
      <c r="A59" s="13"/>
      <c r="B59" s="13"/>
      <c r="C59" s="13"/>
      <c r="D59" s="13"/>
      <c r="E59" s="13"/>
      <c r="F59" s="13"/>
      <c r="G59" s="13"/>
      <c r="H59" s="13"/>
      <c r="I59" s="13"/>
      <c r="J59" s="13"/>
      <c r="K59" s="13"/>
      <c r="L59" s="13"/>
      <c r="M59" s="13"/>
      <c r="N59" s="13"/>
      <c r="O59" s="13"/>
      <c r="P59" s="13"/>
      <c r="Q59" s="13"/>
      <c r="R59" s="13"/>
      <c r="S59" s="13"/>
      <c r="T59" s="13"/>
      <c r="U59" s="13"/>
      <c r="V59" s="13"/>
      <c r="W59" s="13"/>
      <c r="X59" s="13"/>
      <c r="Y59" s="13"/>
      <c r="Z59" s="13"/>
    </row>
    <row r="60" spans="1:26">
      <c r="A60" s="13"/>
      <c r="B60" s="13"/>
      <c r="C60" s="13"/>
      <c r="D60" s="13"/>
      <c r="E60" s="13"/>
      <c r="F60" s="13"/>
      <c r="G60" s="13"/>
      <c r="H60" s="13"/>
      <c r="I60" s="13"/>
      <c r="J60" s="13"/>
      <c r="K60" s="13"/>
      <c r="L60" s="13"/>
      <c r="M60" s="13"/>
      <c r="N60" s="13"/>
      <c r="O60" s="13"/>
      <c r="P60" s="13"/>
      <c r="Q60" s="13"/>
      <c r="R60" s="13"/>
      <c r="S60" s="13"/>
      <c r="T60" s="13"/>
      <c r="U60" s="13"/>
      <c r="V60" s="13"/>
      <c r="W60" s="13"/>
      <c r="X60" s="13"/>
      <c r="Y60" s="13"/>
      <c r="Z60" s="13"/>
    </row>
    <row r="61" spans="1:26" ht="13.5" customHeight="1">
      <c r="A61" s="14" t="s">
        <v>26</v>
      </c>
      <c r="B61" s="13"/>
      <c r="C61" s="13"/>
      <c r="D61" s="13"/>
      <c r="E61" s="13"/>
      <c r="F61" s="13"/>
      <c r="G61" s="13"/>
      <c r="H61" s="13"/>
      <c r="I61" s="13"/>
      <c r="J61" s="13"/>
      <c r="K61" s="13"/>
      <c r="L61" s="13"/>
      <c r="M61" s="13"/>
      <c r="N61" s="13"/>
      <c r="O61" s="13"/>
      <c r="P61" s="13"/>
      <c r="Q61" s="13"/>
      <c r="R61" s="13"/>
      <c r="S61" s="13"/>
      <c r="T61" s="13"/>
      <c r="U61" s="13"/>
      <c r="V61" s="13"/>
      <c r="W61" s="13"/>
      <c r="X61" s="13"/>
      <c r="Y61" s="13"/>
      <c r="Z61" s="13"/>
    </row>
    <row r="62" spans="1:26">
      <c r="A62" s="13"/>
      <c r="B62" s="13"/>
      <c r="C62" s="13"/>
      <c r="D62" s="13"/>
      <c r="E62" s="13"/>
      <c r="F62" s="13"/>
      <c r="G62" s="13"/>
      <c r="H62" s="13"/>
      <c r="I62" s="13"/>
      <c r="J62" s="13"/>
      <c r="K62" s="13"/>
      <c r="L62" s="13"/>
      <c r="M62" s="13"/>
      <c r="N62" s="13"/>
      <c r="O62" s="13"/>
      <c r="P62" s="13"/>
      <c r="Q62" s="13"/>
      <c r="R62" s="13"/>
      <c r="S62" s="13"/>
      <c r="T62" s="13"/>
      <c r="U62" s="13"/>
      <c r="V62" s="13"/>
      <c r="W62" s="13"/>
      <c r="X62" s="13"/>
      <c r="Y62" s="13"/>
      <c r="Z62" s="13"/>
    </row>
    <row r="63" spans="1:26">
      <c r="A63" s="16"/>
      <c r="B63" s="13"/>
      <c r="C63" s="13"/>
      <c r="D63" s="13"/>
      <c r="E63" s="13"/>
      <c r="F63" s="13"/>
      <c r="G63" s="13"/>
      <c r="H63" s="13"/>
      <c r="I63" s="13"/>
      <c r="J63" s="13"/>
      <c r="K63" s="13"/>
      <c r="L63" s="13"/>
      <c r="M63" s="13"/>
      <c r="N63" s="13"/>
      <c r="O63" s="13"/>
      <c r="P63" s="13"/>
      <c r="Q63" s="13"/>
      <c r="R63" s="13"/>
      <c r="S63" s="13"/>
      <c r="T63" s="13"/>
      <c r="U63" s="13"/>
      <c r="V63" s="13"/>
      <c r="W63" s="13"/>
      <c r="X63" s="13"/>
      <c r="Y63" s="13"/>
      <c r="Z63" s="13"/>
    </row>
    <row r="64" spans="1:26">
      <c r="A64" s="17" t="s">
        <v>47</v>
      </c>
      <c r="B64" s="33" t="s">
        <v>23</v>
      </c>
      <c r="C64" s="43"/>
      <c r="D64" s="43"/>
      <c r="E64" s="43"/>
      <c r="F64" s="43"/>
      <c r="G64" s="43"/>
      <c r="H64" s="43"/>
      <c r="I64" s="43"/>
      <c r="J64" s="43"/>
      <c r="K64" s="57"/>
      <c r="L64" s="57"/>
      <c r="M64" s="57"/>
      <c r="N64" s="13"/>
      <c r="O64" s="13"/>
      <c r="P64" s="13"/>
      <c r="Q64" s="13"/>
      <c r="R64" s="13"/>
      <c r="S64" s="13"/>
      <c r="T64" s="13"/>
      <c r="U64" s="13"/>
      <c r="V64" s="13"/>
      <c r="W64" s="13"/>
      <c r="X64" s="13"/>
      <c r="Y64" s="13"/>
      <c r="Z64" s="13"/>
    </row>
    <row r="65" spans="1:26">
      <c r="A65" s="18" t="s">
        <v>48</v>
      </c>
      <c r="B65" s="34" t="s">
        <v>15</v>
      </c>
      <c r="C65" s="43"/>
      <c r="D65" s="43"/>
      <c r="E65" s="43"/>
      <c r="F65" s="34" t="s">
        <v>17</v>
      </c>
      <c r="G65" s="43"/>
      <c r="H65" s="43"/>
      <c r="I65" s="43"/>
      <c r="J65" s="34" t="s">
        <v>51</v>
      </c>
      <c r="K65" s="57"/>
      <c r="L65" s="57"/>
      <c r="M65" s="57"/>
      <c r="N65" s="13"/>
      <c r="O65" s="13"/>
      <c r="P65" s="13"/>
      <c r="Q65" s="13"/>
      <c r="R65" s="13"/>
      <c r="S65" s="13"/>
      <c r="T65" s="13"/>
      <c r="U65" s="13"/>
      <c r="V65" s="13"/>
      <c r="W65" s="13"/>
      <c r="X65" s="13"/>
      <c r="Y65" s="13"/>
      <c r="Z65" s="13"/>
    </row>
    <row r="66" spans="1:26">
      <c r="A66" s="19" t="s">
        <v>30</v>
      </c>
      <c r="B66" s="35">
        <v>32</v>
      </c>
      <c r="C66" s="44"/>
      <c r="D66" s="44"/>
      <c r="E66" s="51"/>
      <c r="F66" s="35">
        <v>35</v>
      </c>
      <c r="G66" s="44"/>
      <c r="H66" s="44"/>
      <c r="I66" s="51"/>
      <c r="J66" s="35">
        <v>67</v>
      </c>
      <c r="K66" s="44"/>
      <c r="L66" s="44"/>
      <c r="M66" s="58"/>
      <c r="N66" s="13"/>
      <c r="O66" s="13"/>
      <c r="P66" s="13"/>
      <c r="Q66" s="13"/>
      <c r="R66" s="13"/>
      <c r="S66" s="13"/>
      <c r="T66" s="13"/>
      <c r="U66" s="13"/>
      <c r="V66" s="13"/>
      <c r="W66" s="13"/>
      <c r="X66" s="13"/>
      <c r="Y66" s="13"/>
      <c r="Z66" s="13"/>
    </row>
    <row r="67" spans="1:26">
      <c r="A67" s="20" t="s">
        <v>52</v>
      </c>
      <c r="B67" s="36">
        <v>60</v>
      </c>
      <c r="C67" s="45"/>
      <c r="D67" s="45"/>
      <c r="E67" s="52"/>
      <c r="F67" s="36">
        <v>42</v>
      </c>
      <c r="G67" s="45"/>
      <c r="H67" s="45"/>
      <c r="I67" s="52"/>
      <c r="J67" s="36">
        <v>102</v>
      </c>
      <c r="K67" s="45"/>
      <c r="L67" s="45"/>
      <c r="M67" s="59"/>
      <c r="N67" s="13"/>
      <c r="O67" s="13"/>
      <c r="P67" s="13"/>
      <c r="Q67" s="13"/>
      <c r="R67" s="13"/>
      <c r="S67" s="13"/>
      <c r="T67" s="13"/>
      <c r="U67" s="13"/>
      <c r="V67" s="13"/>
      <c r="W67" s="13"/>
      <c r="X67" s="13"/>
      <c r="Y67" s="13"/>
      <c r="Z67" s="13"/>
    </row>
    <row r="68" spans="1:26">
      <c r="A68" s="19" t="s">
        <v>53</v>
      </c>
      <c r="B68" s="35">
        <v>53</v>
      </c>
      <c r="C68" s="44"/>
      <c r="D68" s="44"/>
      <c r="E68" s="51"/>
      <c r="F68" s="35">
        <v>56</v>
      </c>
      <c r="G68" s="44"/>
      <c r="H68" s="44"/>
      <c r="I68" s="51"/>
      <c r="J68" s="35">
        <v>109</v>
      </c>
      <c r="K68" s="44"/>
      <c r="L68" s="44"/>
      <c r="M68" s="58"/>
      <c r="N68" s="13"/>
      <c r="O68" s="13"/>
      <c r="P68" s="13"/>
      <c r="Q68" s="13"/>
      <c r="R68" s="13"/>
      <c r="S68" s="13"/>
      <c r="T68" s="13"/>
      <c r="U68" s="13"/>
      <c r="V68" s="13"/>
      <c r="W68" s="13"/>
      <c r="X68" s="13"/>
      <c r="Y68" s="13"/>
      <c r="Z68" s="13"/>
    </row>
    <row r="69" spans="1:26">
      <c r="A69" s="20" t="s">
        <v>49</v>
      </c>
      <c r="B69" s="36">
        <v>77</v>
      </c>
      <c r="C69" s="45"/>
      <c r="D69" s="45"/>
      <c r="E69" s="52"/>
      <c r="F69" s="36">
        <v>62</v>
      </c>
      <c r="G69" s="45"/>
      <c r="H69" s="45"/>
      <c r="I69" s="52"/>
      <c r="J69" s="36">
        <v>139</v>
      </c>
      <c r="K69" s="45"/>
      <c r="L69" s="45"/>
      <c r="M69" s="59"/>
      <c r="N69" s="13"/>
      <c r="O69" s="13"/>
      <c r="P69" s="13"/>
      <c r="Q69" s="13"/>
      <c r="R69" s="13"/>
      <c r="S69" s="13"/>
      <c r="T69" s="13"/>
      <c r="U69" s="13"/>
      <c r="V69" s="13"/>
      <c r="W69" s="13"/>
      <c r="X69" s="13"/>
      <c r="Y69" s="13"/>
      <c r="Z69" s="13"/>
    </row>
    <row r="70" spans="1:26">
      <c r="A70" s="19" t="s">
        <v>54</v>
      </c>
      <c r="B70" s="35">
        <v>45</v>
      </c>
      <c r="C70" s="44"/>
      <c r="D70" s="44"/>
      <c r="E70" s="51"/>
      <c r="F70" s="35">
        <v>50</v>
      </c>
      <c r="G70" s="44"/>
      <c r="H70" s="44"/>
      <c r="I70" s="51"/>
      <c r="J70" s="35">
        <v>95</v>
      </c>
      <c r="K70" s="44"/>
      <c r="L70" s="44"/>
      <c r="M70" s="58"/>
      <c r="N70" s="13"/>
      <c r="O70" s="13"/>
      <c r="P70" s="13"/>
      <c r="Q70" s="13"/>
      <c r="R70" s="13"/>
      <c r="S70" s="13"/>
      <c r="T70" s="13"/>
      <c r="U70" s="13"/>
      <c r="V70" s="13"/>
      <c r="W70" s="13"/>
      <c r="X70" s="13"/>
      <c r="Y70" s="13"/>
      <c r="Z70" s="13"/>
    </row>
    <row r="71" spans="1:26">
      <c r="A71" s="20" t="s">
        <v>40</v>
      </c>
      <c r="B71" s="36">
        <v>50</v>
      </c>
      <c r="C71" s="45"/>
      <c r="D71" s="45"/>
      <c r="E71" s="52"/>
      <c r="F71" s="36">
        <v>48</v>
      </c>
      <c r="G71" s="45"/>
      <c r="H71" s="45"/>
      <c r="I71" s="52"/>
      <c r="J71" s="36">
        <v>98</v>
      </c>
      <c r="K71" s="45"/>
      <c r="L71" s="45"/>
      <c r="M71" s="59"/>
      <c r="N71" s="13"/>
      <c r="O71" s="13"/>
      <c r="P71" s="13"/>
      <c r="Q71" s="13"/>
      <c r="R71" s="13"/>
      <c r="S71" s="13"/>
      <c r="T71" s="13"/>
      <c r="U71" s="13"/>
      <c r="V71" s="13"/>
      <c r="W71" s="13"/>
      <c r="X71" s="13"/>
      <c r="Y71" s="13"/>
      <c r="Z71" s="13"/>
    </row>
    <row r="72" spans="1:26">
      <c r="A72" s="19" t="s">
        <v>55</v>
      </c>
      <c r="B72" s="35">
        <v>55</v>
      </c>
      <c r="C72" s="44"/>
      <c r="D72" s="44"/>
      <c r="E72" s="51"/>
      <c r="F72" s="35">
        <v>34</v>
      </c>
      <c r="G72" s="44"/>
      <c r="H72" s="44"/>
      <c r="I72" s="51"/>
      <c r="J72" s="35">
        <v>89</v>
      </c>
      <c r="K72" s="44"/>
      <c r="L72" s="44"/>
      <c r="M72" s="58"/>
      <c r="N72" s="13"/>
      <c r="O72" s="13"/>
      <c r="P72" s="13"/>
      <c r="Q72" s="13"/>
      <c r="R72" s="13"/>
      <c r="S72" s="13"/>
      <c r="T72" s="13"/>
      <c r="U72" s="13"/>
      <c r="V72" s="13"/>
      <c r="W72" s="13"/>
      <c r="X72" s="13"/>
      <c r="Y72" s="13"/>
      <c r="Z72" s="13"/>
    </row>
    <row r="73" spans="1:26">
      <c r="A73" s="20" t="s">
        <v>56</v>
      </c>
      <c r="B73" s="36">
        <v>51</v>
      </c>
      <c r="C73" s="45"/>
      <c r="D73" s="45"/>
      <c r="E73" s="52"/>
      <c r="F73" s="36">
        <v>55</v>
      </c>
      <c r="G73" s="45"/>
      <c r="H73" s="45"/>
      <c r="I73" s="52"/>
      <c r="J73" s="36">
        <v>106</v>
      </c>
      <c r="K73" s="45"/>
      <c r="L73" s="45"/>
      <c r="M73" s="59"/>
      <c r="N73" s="13"/>
      <c r="O73" s="13"/>
      <c r="P73" s="13"/>
      <c r="Q73" s="13"/>
      <c r="R73" s="13"/>
      <c r="S73" s="13"/>
      <c r="T73" s="13"/>
      <c r="U73" s="13"/>
      <c r="V73" s="13"/>
      <c r="W73" s="13"/>
      <c r="X73" s="13"/>
      <c r="Y73" s="13"/>
      <c r="Z73" s="13"/>
    </row>
    <row r="74" spans="1:26">
      <c r="A74" s="19" t="s">
        <v>42</v>
      </c>
      <c r="B74" s="35">
        <v>77</v>
      </c>
      <c r="C74" s="44"/>
      <c r="D74" s="44"/>
      <c r="E74" s="51"/>
      <c r="F74" s="35">
        <v>74</v>
      </c>
      <c r="G74" s="44"/>
      <c r="H74" s="44"/>
      <c r="I74" s="51"/>
      <c r="J74" s="35">
        <v>151</v>
      </c>
      <c r="K74" s="44"/>
      <c r="L74" s="44"/>
      <c r="M74" s="58"/>
      <c r="N74" s="13"/>
      <c r="O74" s="13"/>
      <c r="P74" s="13"/>
      <c r="Q74" s="13"/>
      <c r="R74" s="13"/>
      <c r="S74" s="13"/>
      <c r="T74" s="13"/>
      <c r="U74" s="13"/>
      <c r="V74" s="13"/>
      <c r="W74" s="13"/>
      <c r="X74" s="13"/>
      <c r="Y74" s="13"/>
      <c r="Z74" s="13"/>
    </row>
    <row r="75" spans="1:26">
      <c r="A75" s="20" t="s">
        <v>57</v>
      </c>
      <c r="B75" s="36">
        <v>91</v>
      </c>
      <c r="C75" s="45"/>
      <c r="D75" s="45"/>
      <c r="E75" s="52"/>
      <c r="F75" s="36">
        <v>98</v>
      </c>
      <c r="G75" s="45"/>
      <c r="H75" s="45"/>
      <c r="I75" s="52"/>
      <c r="J75" s="36">
        <v>189</v>
      </c>
      <c r="K75" s="45"/>
      <c r="L75" s="45"/>
      <c r="M75" s="59"/>
      <c r="N75" s="13"/>
      <c r="O75" s="13"/>
      <c r="P75" s="13"/>
      <c r="Q75" s="13"/>
      <c r="R75" s="13"/>
      <c r="S75" s="13"/>
      <c r="T75" s="13"/>
      <c r="U75" s="13"/>
      <c r="V75" s="13"/>
      <c r="W75" s="13"/>
      <c r="X75" s="13"/>
      <c r="Y75" s="13"/>
      <c r="Z75" s="13"/>
    </row>
    <row r="76" spans="1:26">
      <c r="A76" s="19" t="s">
        <v>59</v>
      </c>
      <c r="B76" s="35">
        <v>89</v>
      </c>
      <c r="C76" s="44"/>
      <c r="D76" s="44"/>
      <c r="E76" s="51"/>
      <c r="F76" s="35">
        <v>81</v>
      </c>
      <c r="G76" s="44"/>
      <c r="H76" s="44"/>
      <c r="I76" s="51"/>
      <c r="J76" s="35">
        <v>170</v>
      </c>
      <c r="K76" s="44"/>
      <c r="L76" s="44"/>
      <c r="M76" s="58"/>
      <c r="N76" s="13"/>
      <c r="O76" s="13"/>
      <c r="P76" s="13"/>
      <c r="Q76" s="13"/>
      <c r="R76" s="13"/>
      <c r="S76" s="13"/>
      <c r="T76" s="13"/>
      <c r="U76" s="13"/>
      <c r="V76" s="13"/>
      <c r="W76" s="13"/>
      <c r="X76" s="13"/>
      <c r="Y76" s="13"/>
      <c r="Z76" s="13"/>
    </row>
    <row r="77" spans="1:26">
      <c r="A77" s="20" t="s">
        <v>7</v>
      </c>
      <c r="B77" s="36">
        <v>91</v>
      </c>
      <c r="C77" s="45"/>
      <c r="D77" s="45"/>
      <c r="E77" s="52"/>
      <c r="F77" s="36">
        <v>75</v>
      </c>
      <c r="G77" s="45"/>
      <c r="H77" s="45"/>
      <c r="I77" s="52"/>
      <c r="J77" s="36">
        <v>166</v>
      </c>
      <c r="K77" s="45"/>
      <c r="L77" s="45"/>
      <c r="M77" s="59"/>
      <c r="N77" s="13"/>
      <c r="O77" s="13"/>
      <c r="P77" s="13"/>
      <c r="Q77" s="13"/>
      <c r="R77" s="13"/>
      <c r="S77" s="13"/>
      <c r="T77" s="13"/>
      <c r="U77" s="13"/>
      <c r="V77" s="13"/>
      <c r="W77" s="13"/>
      <c r="X77" s="13"/>
      <c r="Y77" s="13"/>
      <c r="Z77" s="13"/>
    </row>
    <row r="78" spans="1:26">
      <c r="A78" s="19" t="s">
        <v>61</v>
      </c>
      <c r="B78" s="35">
        <v>104</v>
      </c>
      <c r="C78" s="44"/>
      <c r="D78" s="44"/>
      <c r="E78" s="51"/>
      <c r="F78" s="35">
        <v>97</v>
      </c>
      <c r="G78" s="44"/>
      <c r="H78" s="44"/>
      <c r="I78" s="51"/>
      <c r="J78" s="35">
        <v>201</v>
      </c>
      <c r="K78" s="44"/>
      <c r="L78" s="44"/>
      <c r="M78" s="58"/>
      <c r="N78" s="13"/>
      <c r="O78" s="13"/>
      <c r="P78" s="13"/>
      <c r="Q78" s="13"/>
      <c r="R78" s="13"/>
      <c r="S78" s="13"/>
      <c r="T78" s="13"/>
      <c r="U78" s="13"/>
      <c r="V78" s="13"/>
      <c r="W78" s="13"/>
      <c r="X78" s="13"/>
      <c r="Y78" s="13"/>
      <c r="Z78" s="13"/>
    </row>
    <row r="79" spans="1:26">
      <c r="A79" s="20" t="s">
        <v>63</v>
      </c>
      <c r="B79" s="36">
        <v>131</v>
      </c>
      <c r="C79" s="45"/>
      <c r="D79" s="45"/>
      <c r="E79" s="52"/>
      <c r="F79" s="36">
        <v>135</v>
      </c>
      <c r="G79" s="45"/>
      <c r="H79" s="45"/>
      <c r="I79" s="52"/>
      <c r="J79" s="36">
        <v>266</v>
      </c>
      <c r="K79" s="45"/>
      <c r="L79" s="45"/>
      <c r="M79" s="59"/>
      <c r="N79" s="13"/>
      <c r="O79" s="13"/>
      <c r="P79" s="13"/>
      <c r="Q79" s="13"/>
      <c r="R79" s="13"/>
      <c r="S79" s="13"/>
      <c r="T79" s="13"/>
      <c r="U79" s="13"/>
      <c r="V79" s="13"/>
      <c r="W79" s="13"/>
      <c r="X79" s="13"/>
      <c r="Y79" s="13"/>
      <c r="Z79" s="13"/>
    </row>
    <row r="80" spans="1:26">
      <c r="A80" s="19" t="s">
        <v>31</v>
      </c>
      <c r="B80" s="35">
        <v>159</v>
      </c>
      <c r="C80" s="44"/>
      <c r="D80" s="44"/>
      <c r="E80" s="51"/>
      <c r="F80" s="35">
        <v>174</v>
      </c>
      <c r="G80" s="44"/>
      <c r="H80" s="44"/>
      <c r="I80" s="51"/>
      <c r="J80" s="35">
        <v>333</v>
      </c>
      <c r="K80" s="44"/>
      <c r="L80" s="44"/>
      <c r="M80" s="58"/>
      <c r="N80" s="13"/>
      <c r="O80" s="13"/>
      <c r="P80" s="13"/>
      <c r="Q80" s="13"/>
      <c r="R80" s="13"/>
      <c r="S80" s="13"/>
      <c r="T80" s="13"/>
      <c r="U80" s="13"/>
      <c r="V80" s="13"/>
      <c r="W80" s="13"/>
      <c r="X80" s="13"/>
      <c r="Y80" s="13"/>
      <c r="Z80" s="13"/>
    </row>
    <row r="81" spans="1:26">
      <c r="A81" s="20" t="s">
        <v>60</v>
      </c>
      <c r="B81" s="36">
        <v>158</v>
      </c>
      <c r="C81" s="45"/>
      <c r="D81" s="45"/>
      <c r="E81" s="52"/>
      <c r="F81" s="36">
        <v>153</v>
      </c>
      <c r="G81" s="45"/>
      <c r="H81" s="45"/>
      <c r="I81" s="52"/>
      <c r="J81" s="36">
        <v>311</v>
      </c>
      <c r="K81" s="45"/>
      <c r="L81" s="45"/>
      <c r="M81" s="59"/>
      <c r="N81" s="13"/>
      <c r="O81" s="13"/>
      <c r="P81" s="13"/>
      <c r="Q81" s="13"/>
      <c r="R81" s="13"/>
      <c r="S81" s="13"/>
      <c r="T81" s="13"/>
      <c r="U81" s="13"/>
      <c r="V81" s="13"/>
      <c r="W81" s="13"/>
      <c r="X81" s="13"/>
      <c r="Y81" s="13"/>
      <c r="Z81" s="13"/>
    </row>
    <row r="82" spans="1:26">
      <c r="A82" s="19" t="s">
        <v>12</v>
      </c>
      <c r="B82" s="35">
        <v>81</v>
      </c>
      <c r="C82" s="44"/>
      <c r="D82" s="44"/>
      <c r="E82" s="51"/>
      <c r="F82" s="35">
        <v>102</v>
      </c>
      <c r="G82" s="44"/>
      <c r="H82" s="44"/>
      <c r="I82" s="51"/>
      <c r="J82" s="35">
        <v>183</v>
      </c>
      <c r="K82" s="44"/>
      <c r="L82" s="44"/>
      <c r="M82" s="58"/>
      <c r="N82" s="13"/>
      <c r="O82" s="13"/>
      <c r="P82" s="13"/>
      <c r="Q82" s="13"/>
      <c r="R82" s="13"/>
      <c r="S82" s="13"/>
      <c r="T82" s="13"/>
      <c r="U82" s="13"/>
      <c r="V82" s="13"/>
      <c r="W82" s="13"/>
      <c r="X82" s="13"/>
      <c r="Y82" s="13"/>
      <c r="Z82" s="13"/>
    </row>
    <row r="83" spans="1:26">
      <c r="A83" s="20" t="s">
        <v>18</v>
      </c>
      <c r="B83" s="36">
        <v>43</v>
      </c>
      <c r="C83" s="45"/>
      <c r="D83" s="45"/>
      <c r="E83" s="52"/>
      <c r="F83" s="36">
        <v>99</v>
      </c>
      <c r="G83" s="45"/>
      <c r="H83" s="45"/>
      <c r="I83" s="52"/>
      <c r="J83" s="36">
        <v>142</v>
      </c>
      <c r="K83" s="45"/>
      <c r="L83" s="45"/>
      <c r="M83" s="59"/>
      <c r="N83" s="13"/>
      <c r="O83" s="13"/>
      <c r="P83" s="13"/>
      <c r="Q83" s="13"/>
      <c r="R83" s="13"/>
      <c r="S83" s="13"/>
      <c r="T83" s="13"/>
      <c r="U83" s="13"/>
      <c r="V83" s="13"/>
      <c r="W83" s="13"/>
      <c r="X83" s="13"/>
      <c r="Y83" s="13"/>
      <c r="Z83" s="13"/>
    </row>
    <row r="84" spans="1:26">
      <c r="A84" s="19" t="s">
        <v>58</v>
      </c>
      <c r="B84" s="35">
        <v>35</v>
      </c>
      <c r="C84" s="44"/>
      <c r="D84" s="44"/>
      <c r="E84" s="51"/>
      <c r="F84" s="35">
        <v>81</v>
      </c>
      <c r="G84" s="44"/>
      <c r="H84" s="44"/>
      <c r="I84" s="51"/>
      <c r="J84" s="35">
        <v>116</v>
      </c>
      <c r="K84" s="44"/>
      <c r="L84" s="44"/>
      <c r="M84" s="58"/>
      <c r="N84" s="13"/>
      <c r="O84" s="13"/>
      <c r="P84" s="13"/>
      <c r="Q84" s="13"/>
      <c r="R84" s="13"/>
      <c r="S84" s="13"/>
      <c r="T84" s="13"/>
      <c r="U84" s="13"/>
      <c r="V84" s="13"/>
      <c r="W84" s="13"/>
      <c r="X84" s="13"/>
      <c r="Y84" s="13"/>
      <c r="Z84" s="13"/>
    </row>
    <row r="85" spans="1:26">
      <c r="A85" s="20" t="s">
        <v>62</v>
      </c>
      <c r="B85" s="36">
        <v>8</v>
      </c>
      <c r="C85" s="45"/>
      <c r="D85" s="45"/>
      <c r="E85" s="52"/>
      <c r="F85" s="36">
        <v>39</v>
      </c>
      <c r="G85" s="45"/>
      <c r="H85" s="45"/>
      <c r="I85" s="52"/>
      <c r="J85" s="36">
        <v>47</v>
      </c>
      <c r="K85" s="45"/>
      <c r="L85" s="45"/>
      <c r="M85" s="59"/>
      <c r="N85" s="13"/>
      <c r="O85" s="13"/>
      <c r="P85" s="13"/>
      <c r="Q85" s="13"/>
      <c r="R85" s="13"/>
      <c r="S85" s="13"/>
      <c r="T85" s="13"/>
      <c r="U85" s="13"/>
      <c r="V85" s="13"/>
      <c r="W85" s="13"/>
      <c r="X85" s="13"/>
      <c r="Y85" s="13"/>
      <c r="Z85" s="13"/>
    </row>
    <row r="86" spans="1:26">
      <c r="A86" s="19" t="s">
        <v>5</v>
      </c>
      <c r="B86" s="35">
        <v>1</v>
      </c>
      <c r="C86" s="44"/>
      <c r="D86" s="44"/>
      <c r="E86" s="51"/>
      <c r="F86" s="35">
        <v>6</v>
      </c>
      <c r="G86" s="44"/>
      <c r="H86" s="44"/>
      <c r="I86" s="51"/>
      <c r="J86" s="35">
        <v>7</v>
      </c>
      <c r="K86" s="44"/>
      <c r="L86" s="44"/>
      <c r="M86" s="58"/>
      <c r="N86" s="13"/>
      <c r="O86" s="13"/>
      <c r="P86" s="13"/>
      <c r="Q86" s="13"/>
      <c r="R86" s="13"/>
      <c r="S86" s="13"/>
      <c r="T86" s="13"/>
      <c r="U86" s="13"/>
      <c r="V86" s="13"/>
      <c r="W86" s="13"/>
      <c r="X86" s="13"/>
      <c r="Y86" s="13"/>
      <c r="Z86" s="13"/>
    </row>
    <row r="87" spans="1:26">
      <c r="A87" s="30" t="s">
        <v>39</v>
      </c>
      <c r="B87" s="39">
        <f>SUM(B66:E86)</f>
        <v>1491</v>
      </c>
      <c r="C87" s="47"/>
      <c r="D87" s="47"/>
      <c r="E87" s="53"/>
      <c r="F87" s="39">
        <f>SUM(F66:I86)</f>
        <v>1596</v>
      </c>
      <c r="G87" s="47"/>
      <c r="H87" s="47"/>
      <c r="I87" s="53"/>
      <c r="J87" s="39">
        <f>SUM(J66:M86)</f>
        <v>3087</v>
      </c>
      <c r="K87" s="47"/>
      <c r="L87" s="47"/>
      <c r="M87" s="53"/>
      <c r="N87" s="13"/>
      <c r="O87" s="13"/>
      <c r="P87" s="13"/>
      <c r="Q87" s="13"/>
      <c r="R87" s="13"/>
      <c r="S87" s="13"/>
      <c r="T87" s="13"/>
      <c r="U87" s="13"/>
      <c r="V87" s="13"/>
      <c r="W87" s="13"/>
      <c r="X87" s="13"/>
      <c r="Y87" s="13"/>
      <c r="Z87" s="13"/>
    </row>
    <row r="88" spans="1:26">
      <c r="A88" s="13"/>
      <c r="B88" s="8"/>
      <c r="C88" s="8"/>
      <c r="D88" s="8"/>
      <c r="E88" s="8"/>
      <c r="F88" s="8"/>
      <c r="G88" s="8"/>
      <c r="H88" s="8"/>
      <c r="I88" s="8"/>
      <c r="J88" s="8"/>
      <c r="K88" s="8"/>
      <c r="L88" s="8"/>
      <c r="M88" s="13"/>
      <c r="N88" s="13"/>
      <c r="O88" s="13"/>
      <c r="P88" s="13"/>
      <c r="Q88" s="13"/>
      <c r="R88" s="13"/>
      <c r="S88" s="13"/>
      <c r="T88" s="13"/>
      <c r="U88" s="13"/>
      <c r="V88" s="13"/>
      <c r="W88" s="13"/>
      <c r="X88" s="13"/>
      <c r="Y88" s="13"/>
      <c r="Z88" s="13"/>
    </row>
    <row r="89" spans="1:26">
      <c r="A89" s="13"/>
      <c r="B89" s="8"/>
      <c r="C89" s="8"/>
      <c r="D89" s="8"/>
      <c r="E89" s="8"/>
      <c r="F89" s="8"/>
      <c r="G89" s="8"/>
      <c r="H89" s="8"/>
      <c r="I89" s="8"/>
      <c r="J89" s="8"/>
      <c r="K89" s="8"/>
      <c r="L89" s="8"/>
      <c r="M89" s="13"/>
      <c r="N89" s="13"/>
      <c r="O89" s="13"/>
      <c r="P89" s="13"/>
      <c r="Q89" s="13"/>
      <c r="R89" s="13"/>
      <c r="S89" s="13"/>
      <c r="T89" s="13"/>
      <c r="U89" s="13"/>
      <c r="V89" s="13"/>
      <c r="W89" s="13"/>
      <c r="X89" s="13"/>
      <c r="Y89" s="13"/>
      <c r="Z89" s="13"/>
    </row>
    <row r="90" spans="1:26">
      <c r="A90" s="28" t="s">
        <v>33</v>
      </c>
      <c r="B90" s="40">
        <f>SUM(B66:E68)</f>
        <v>145</v>
      </c>
      <c r="C90" s="48"/>
      <c r="D90" s="48"/>
      <c r="E90" s="54"/>
      <c r="F90" s="40">
        <f>SUM(F66:I68)</f>
        <v>133</v>
      </c>
      <c r="G90" s="48"/>
      <c r="H90" s="48"/>
      <c r="I90" s="54"/>
      <c r="J90" s="40">
        <f>SUM(J66:M68)</f>
        <v>278</v>
      </c>
      <c r="K90" s="48"/>
      <c r="L90" s="48"/>
      <c r="M90" s="54"/>
      <c r="N90" s="13"/>
      <c r="O90" s="13"/>
      <c r="P90" s="13"/>
      <c r="Q90" s="13"/>
      <c r="R90" s="13"/>
      <c r="S90" s="13"/>
      <c r="T90" s="13"/>
      <c r="U90" s="13"/>
      <c r="V90" s="13"/>
      <c r="W90" s="13"/>
      <c r="X90" s="13"/>
      <c r="Y90" s="13"/>
      <c r="Z90" s="13"/>
    </row>
    <row r="91" spans="1:26">
      <c r="A91" s="29" t="s">
        <v>2</v>
      </c>
      <c r="B91" s="41">
        <f>B90/B87</f>
        <v>9.7250167672702878e-002</v>
      </c>
      <c r="C91" s="49"/>
      <c r="D91" s="49"/>
      <c r="E91" s="55"/>
      <c r="F91" s="41">
        <f>F90/F87</f>
        <v>8.3333333333333329e-002</v>
      </c>
      <c r="G91" s="49"/>
      <c r="H91" s="49"/>
      <c r="I91" s="55"/>
      <c r="J91" s="41">
        <f>J90/J87</f>
        <v>9.0055069646906377e-002</v>
      </c>
      <c r="K91" s="49"/>
      <c r="L91" s="49"/>
      <c r="M91" s="55"/>
      <c r="N91" s="13"/>
      <c r="O91" s="13"/>
      <c r="P91" s="13"/>
      <c r="Q91" s="13"/>
      <c r="R91" s="13"/>
      <c r="S91" s="13"/>
      <c r="T91" s="13"/>
      <c r="U91" s="13"/>
      <c r="V91" s="13"/>
      <c r="W91" s="13"/>
      <c r="X91" s="13"/>
      <c r="Y91" s="13"/>
      <c r="Z91" s="13"/>
    </row>
    <row r="92" spans="1:26">
      <c r="A92" s="30" t="s">
        <v>50</v>
      </c>
      <c r="B92" s="39">
        <f>SUM(B79:E86)</f>
        <v>616</v>
      </c>
      <c r="C92" s="47"/>
      <c r="D92" s="47"/>
      <c r="E92" s="53"/>
      <c r="F92" s="39">
        <f>SUM(F79:I86)</f>
        <v>789</v>
      </c>
      <c r="G92" s="47"/>
      <c r="H92" s="47"/>
      <c r="I92" s="53"/>
      <c r="J92" s="39">
        <f>SUM(J79:M86)</f>
        <v>1405</v>
      </c>
      <c r="K92" s="47"/>
      <c r="L92" s="47"/>
      <c r="M92" s="53"/>
      <c r="N92" s="13"/>
      <c r="O92" s="13"/>
      <c r="P92" s="13"/>
      <c r="Q92" s="13"/>
      <c r="R92" s="13"/>
      <c r="S92" s="13"/>
      <c r="T92" s="13"/>
      <c r="U92" s="13"/>
      <c r="V92" s="13"/>
      <c r="W92" s="13"/>
      <c r="X92" s="13"/>
      <c r="Y92" s="13"/>
      <c r="Z92" s="13"/>
    </row>
    <row r="93" spans="1:26">
      <c r="A93" s="65" t="s">
        <v>2</v>
      </c>
      <c r="B93" s="66">
        <f>B92/B87</f>
        <v>0.41314553990610331</v>
      </c>
      <c r="C93" s="67"/>
      <c r="D93" s="67"/>
      <c r="E93" s="68"/>
      <c r="F93" s="66">
        <f>F92/F87</f>
        <v>0.49436090225563911</v>
      </c>
      <c r="G93" s="67"/>
      <c r="H93" s="67"/>
      <c r="I93" s="68"/>
      <c r="J93" s="66">
        <f>J92/J87</f>
        <v>0.45513443472627146</v>
      </c>
      <c r="K93" s="67"/>
      <c r="L93" s="67"/>
      <c r="M93" s="68"/>
    </row>
  </sheetData>
  <mergeCells count="403">
    <mergeCell ref="A1:Z1"/>
    <mergeCell ref="A4:N4"/>
    <mergeCell ref="O4:Z4"/>
    <mergeCell ref="A5:Z5"/>
    <mergeCell ref="B6:M6"/>
    <mergeCell ref="O6:Z6"/>
    <mergeCell ref="B7:E7"/>
    <mergeCell ref="F7:I7"/>
    <mergeCell ref="J7:M7"/>
    <mergeCell ref="O7:R7"/>
    <mergeCell ref="S7:V7"/>
    <mergeCell ref="W7:Z7"/>
    <mergeCell ref="B8:E8"/>
    <mergeCell ref="F8:I8"/>
    <mergeCell ref="J8:M8"/>
    <mergeCell ref="O8:R8"/>
    <mergeCell ref="S8:V8"/>
    <mergeCell ref="W8:Z8"/>
    <mergeCell ref="B9:E9"/>
    <mergeCell ref="F9:I9"/>
    <mergeCell ref="J9:M9"/>
    <mergeCell ref="O9:R9"/>
    <mergeCell ref="S9:V9"/>
    <mergeCell ref="W9:Z9"/>
    <mergeCell ref="B10:E10"/>
    <mergeCell ref="F10:I10"/>
    <mergeCell ref="J10:M10"/>
    <mergeCell ref="O10:R10"/>
    <mergeCell ref="S10:V10"/>
    <mergeCell ref="W10:Z10"/>
    <mergeCell ref="B11:E11"/>
    <mergeCell ref="F11:I11"/>
    <mergeCell ref="J11:M11"/>
    <mergeCell ref="O11:R11"/>
    <mergeCell ref="S11:V11"/>
    <mergeCell ref="W11:Z11"/>
    <mergeCell ref="B12:E12"/>
    <mergeCell ref="F12:I12"/>
    <mergeCell ref="J12:M12"/>
    <mergeCell ref="O12:R12"/>
    <mergeCell ref="S12:V12"/>
    <mergeCell ref="W12:Z12"/>
    <mergeCell ref="B13:E13"/>
    <mergeCell ref="F13:I13"/>
    <mergeCell ref="J13:M13"/>
    <mergeCell ref="O13:R13"/>
    <mergeCell ref="S13:V13"/>
    <mergeCell ref="W13:Z13"/>
    <mergeCell ref="B14:E14"/>
    <mergeCell ref="F14:I14"/>
    <mergeCell ref="J14:M14"/>
    <mergeCell ref="O14:R14"/>
    <mergeCell ref="S14:V14"/>
    <mergeCell ref="W14:Z14"/>
    <mergeCell ref="B15:E15"/>
    <mergeCell ref="F15:I15"/>
    <mergeCell ref="J15:M15"/>
    <mergeCell ref="O15:R15"/>
    <mergeCell ref="S15:V15"/>
    <mergeCell ref="W15:Z15"/>
    <mergeCell ref="B16:E16"/>
    <mergeCell ref="F16:I16"/>
    <mergeCell ref="J16:M16"/>
    <mergeCell ref="O16:R16"/>
    <mergeCell ref="S16:V16"/>
    <mergeCell ref="W16:Z16"/>
    <mergeCell ref="B17:E17"/>
    <mergeCell ref="F17:I17"/>
    <mergeCell ref="J17:M17"/>
    <mergeCell ref="O17:R17"/>
    <mergeCell ref="S17:V17"/>
    <mergeCell ref="W17:Z17"/>
    <mergeCell ref="B18:E18"/>
    <mergeCell ref="F18:I18"/>
    <mergeCell ref="J18:M18"/>
    <mergeCell ref="O18:R18"/>
    <mergeCell ref="S18:V18"/>
    <mergeCell ref="W18:Z18"/>
    <mergeCell ref="B19:E19"/>
    <mergeCell ref="F19:I19"/>
    <mergeCell ref="J19:M19"/>
    <mergeCell ref="O19:R19"/>
    <mergeCell ref="S19:V19"/>
    <mergeCell ref="W19:Z19"/>
    <mergeCell ref="B20:E20"/>
    <mergeCell ref="F20:I20"/>
    <mergeCell ref="J20:M20"/>
    <mergeCell ref="O20:R20"/>
    <mergeCell ref="S20:V20"/>
    <mergeCell ref="W20:Z20"/>
    <mergeCell ref="B21:E21"/>
    <mergeCell ref="F21:I21"/>
    <mergeCell ref="J21:M21"/>
    <mergeCell ref="O21:R21"/>
    <mergeCell ref="S21:V21"/>
    <mergeCell ref="W21:Z21"/>
    <mergeCell ref="B22:E22"/>
    <mergeCell ref="F22:I22"/>
    <mergeCell ref="J22:M22"/>
    <mergeCell ref="O22:R22"/>
    <mergeCell ref="S22:V22"/>
    <mergeCell ref="W22:Z22"/>
    <mergeCell ref="B23:E23"/>
    <mergeCell ref="F23:I23"/>
    <mergeCell ref="J23:M23"/>
    <mergeCell ref="O23:R23"/>
    <mergeCell ref="S23:V23"/>
    <mergeCell ref="W23:Z23"/>
    <mergeCell ref="B24:E24"/>
    <mergeCell ref="F24:I24"/>
    <mergeCell ref="J24:M24"/>
    <mergeCell ref="O24:R24"/>
    <mergeCell ref="S24:V24"/>
    <mergeCell ref="W24:Z24"/>
    <mergeCell ref="B25:E25"/>
    <mergeCell ref="F25:I25"/>
    <mergeCell ref="J25:M25"/>
    <mergeCell ref="O25:R25"/>
    <mergeCell ref="S25:V25"/>
    <mergeCell ref="W25:Z25"/>
    <mergeCell ref="B26:E26"/>
    <mergeCell ref="F26:I26"/>
    <mergeCell ref="J26:M26"/>
    <mergeCell ref="O26:R26"/>
    <mergeCell ref="S26:V26"/>
    <mergeCell ref="W26:Z26"/>
    <mergeCell ref="B27:E27"/>
    <mergeCell ref="F27:I27"/>
    <mergeCell ref="J27:M27"/>
    <mergeCell ref="O27:R27"/>
    <mergeCell ref="S27:V27"/>
    <mergeCell ref="W27:Z27"/>
    <mergeCell ref="B28:E28"/>
    <mergeCell ref="F28:I28"/>
    <mergeCell ref="J28:M28"/>
    <mergeCell ref="O28:R28"/>
    <mergeCell ref="S28:V28"/>
    <mergeCell ref="W28:Z28"/>
    <mergeCell ref="B29:E29"/>
    <mergeCell ref="F29:I29"/>
    <mergeCell ref="J29:M29"/>
    <mergeCell ref="O29:R29"/>
    <mergeCell ref="S29:V29"/>
    <mergeCell ref="W29:Z29"/>
    <mergeCell ref="B30:E30"/>
    <mergeCell ref="F30:I30"/>
    <mergeCell ref="J30:M30"/>
    <mergeCell ref="O30:R30"/>
    <mergeCell ref="S30:V30"/>
    <mergeCell ref="W30:Z30"/>
    <mergeCell ref="B31:E31"/>
    <mergeCell ref="F31:I31"/>
    <mergeCell ref="J31:M31"/>
    <mergeCell ref="O31:R31"/>
    <mergeCell ref="S31:V31"/>
    <mergeCell ref="W31:Z31"/>
    <mergeCell ref="B32:E32"/>
    <mergeCell ref="F32:I32"/>
    <mergeCell ref="J32:M32"/>
    <mergeCell ref="O32:R32"/>
    <mergeCell ref="S32:V32"/>
    <mergeCell ref="W32:Z32"/>
    <mergeCell ref="B33:E33"/>
    <mergeCell ref="F33:I33"/>
    <mergeCell ref="J33:M33"/>
    <mergeCell ref="O33:R33"/>
    <mergeCell ref="S33:V33"/>
    <mergeCell ref="W33:Z33"/>
    <mergeCell ref="B34:E34"/>
    <mergeCell ref="F34:I34"/>
    <mergeCell ref="J34:M34"/>
    <mergeCell ref="O34:R34"/>
    <mergeCell ref="S34:V34"/>
    <mergeCell ref="W34:Z34"/>
    <mergeCell ref="B35:E35"/>
    <mergeCell ref="F35:I35"/>
    <mergeCell ref="J35:M35"/>
    <mergeCell ref="O35:R35"/>
    <mergeCell ref="S35:V35"/>
    <mergeCell ref="W35:Z35"/>
    <mergeCell ref="B36:E36"/>
    <mergeCell ref="F36:I36"/>
    <mergeCell ref="J36:M36"/>
    <mergeCell ref="O36:R36"/>
    <mergeCell ref="S36:V36"/>
    <mergeCell ref="W36:Z36"/>
    <mergeCell ref="B37:E37"/>
    <mergeCell ref="F37:I37"/>
    <mergeCell ref="J37:M37"/>
    <mergeCell ref="O37:R37"/>
    <mergeCell ref="S37:V37"/>
    <mergeCell ref="W37:Z37"/>
    <mergeCell ref="B38:E38"/>
    <mergeCell ref="F38:I38"/>
    <mergeCell ref="J38:M38"/>
    <mergeCell ref="O38:R38"/>
    <mergeCell ref="S38:V38"/>
    <mergeCell ref="W38:Z38"/>
    <mergeCell ref="B39:E39"/>
    <mergeCell ref="F39:I39"/>
    <mergeCell ref="J39:M39"/>
    <mergeCell ref="O39:R39"/>
    <mergeCell ref="S39:V39"/>
    <mergeCell ref="W39:Z39"/>
    <mergeCell ref="B40:E40"/>
    <mergeCell ref="F40:I40"/>
    <mergeCell ref="J40:M40"/>
    <mergeCell ref="O40:R40"/>
    <mergeCell ref="S40:V40"/>
    <mergeCell ref="W40:Z40"/>
    <mergeCell ref="B41:E41"/>
    <mergeCell ref="F41:I41"/>
    <mergeCell ref="J41:M41"/>
    <mergeCell ref="O41:R41"/>
    <mergeCell ref="S41:V41"/>
    <mergeCell ref="W41:Z41"/>
    <mergeCell ref="B42:E42"/>
    <mergeCell ref="F42:I42"/>
    <mergeCell ref="J42:M42"/>
    <mergeCell ref="O42:R42"/>
    <mergeCell ref="S42:V42"/>
    <mergeCell ref="W42:Z42"/>
    <mergeCell ref="B43:E43"/>
    <mergeCell ref="F43:I43"/>
    <mergeCell ref="J43:M43"/>
    <mergeCell ref="O43:R43"/>
    <mergeCell ref="S43:V43"/>
    <mergeCell ref="W43:Z43"/>
    <mergeCell ref="B44:E44"/>
    <mergeCell ref="F44:I44"/>
    <mergeCell ref="J44:M44"/>
    <mergeCell ref="O44:R44"/>
    <mergeCell ref="S44:V44"/>
    <mergeCell ref="W44:Z44"/>
    <mergeCell ref="B45:E45"/>
    <mergeCell ref="F45:I45"/>
    <mergeCell ref="J45:M45"/>
    <mergeCell ref="O45:R45"/>
    <mergeCell ref="S45:V45"/>
    <mergeCell ref="W45:Z45"/>
    <mergeCell ref="B46:E46"/>
    <mergeCell ref="F46:I46"/>
    <mergeCell ref="J46:M46"/>
    <mergeCell ref="O46:R46"/>
    <mergeCell ref="S46:V46"/>
    <mergeCell ref="W46:Z46"/>
    <mergeCell ref="B47:E47"/>
    <mergeCell ref="F47:I47"/>
    <mergeCell ref="J47:M47"/>
    <mergeCell ref="O47:R47"/>
    <mergeCell ref="S47:V47"/>
    <mergeCell ref="W47:Z47"/>
    <mergeCell ref="B48:E48"/>
    <mergeCell ref="F48:I48"/>
    <mergeCell ref="J48:M48"/>
    <mergeCell ref="O48:R48"/>
    <mergeCell ref="S48:V48"/>
    <mergeCell ref="W48:Z48"/>
    <mergeCell ref="B49:E49"/>
    <mergeCell ref="F49:I49"/>
    <mergeCell ref="J49:M49"/>
    <mergeCell ref="O49:R49"/>
    <mergeCell ref="S49:V49"/>
    <mergeCell ref="W49:Z49"/>
    <mergeCell ref="B50:E50"/>
    <mergeCell ref="F50:I50"/>
    <mergeCell ref="J50:M50"/>
    <mergeCell ref="O50:R50"/>
    <mergeCell ref="S50:V50"/>
    <mergeCell ref="W50:Z50"/>
    <mergeCell ref="B51:E51"/>
    <mergeCell ref="F51:I51"/>
    <mergeCell ref="J51:M51"/>
    <mergeCell ref="O51:R51"/>
    <mergeCell ref="S51:V51"/>
    <mergeCell ref="W51:Z51"/>
    <mergeCell ref="B52:E52"/>
    <mergeCell ref="F52:I52"/>
    <mergeCell ref="J52:M52"/>
    <mergeCell ref="O52:R52"/>
    <mergeCell ref="S52:V52"/>
    <mergeCell ref="W52:Z52"/>
    <mergeCell ref="B53:E53"/>
    <mergeCell ref="F53:I53"/>
    <mergeCell ref="J53:M53"/>
    <mergeCell ref="O53:R53"/>
    <mergeCell ref="S53:V53"/>
    <mergeCell ref="W53:Z53"/>
    <mergeCell ref="B54:E54"/>
    <mergeCell ref="F54:I54"/>
    <mergeCell ref="J54:M54"/>
    <mergeCell ref="O54:R54"/>
    <mergeCell ref="S54:V54"/>
    <mergeCell ref="W54:Z54"/>
    <mergeCell ref="B55:E55"/>
    <mergeCell ref="F55:I55"/>
    <mergeCell ref="J55:M55"/>
    <mergeCell ref="O55:R55"/>
    <mergeCell ref="S55:V55"/>
    <mergeCell ref="W55:Z55"/>
    <mergeCell ref="B56:E56"/>
    <mergeCell ref="F56:I56"/>
    <mergeCell ref="J56:M56"/>
    <mergeCell ref="O56:R56"/>
    <mergeCell ref="S56:V56"/>
    <mergeCell ref="W56:Z56"/>
    <mergeCell ref="B57:E57"/>
    <mergeCell ref="F57:I57"/>
    <mergeCell ref="J57:M57"/>
    <mergeCell ref="O57:R57"/>
    <mergeCell ref="S57:V57"/>
    <mergeCell ref="W57:Z57"/>
    <mergeCell ref="B58:E58"/>
    <mergeCell ref="F58:I58"/>
    <mergeCell ref="J58:M58"/>
    <mergeCell ref="O58:R58"/>
    <mergeCell ref="S58:V58"/>
    <mergeCell ref="W58:Z58"/>
    <mergeCell ref="A63:M63"/>
    <mergeCell ref="B64:M64"/>
    <mergeCell ref="B65:E65"/>
    <mergeCell ref="F65:I65"/>
    <mergeCell ref="J65:M65"/>
    <mergeCell ref="B66:E66"/>
    <mergeCell ref="F66:I66"/>
    <mergeCell ref="J66:M66"/>
    <mergeCell ref="B67:E67"/>
    <mergeCell ref="F67:I67"/>
    <mergeCell ref="J67:M67"/>
    <mergeCell ref="B68:E68"/>
    <mergeCell ref="F68:I68"/>
    <mergeCell ref="J68:M68"/>
    <mergeCell ref="B69:E69"/>
    <mergeCell ref="F69:I69"/>
    <mergeCell ref="J69:M69"/>
    <mergeCell ref="B70:E70"/>
    <mergeCell ref="F70:I70"/>
    <mergeCell ref="J70:M70"/>
    <mergeCell ref="B71:E71"/>
    <mergeCell ref="F71:I71"/>
    <mergeCell ref="J71:M71"/>
    <mergeCell ref="B72:E72"/>
    <mergeCell ref="F72:I72"/>
    <mergeCell ref="J72:M72"/>
    <mergeCell ref="B73:E73"/>
    <mergeCell ref="F73:I73"/>
    <mergeCell ref="J73:M73"/>
    <mergeCell ref="B74:E74"/>
    <mergeCell ref="F74:I74"/>
    <mergeCell ref="J74:M74"/>
    <mergeCell ref="B75:E75"/>
    <mergeCell ref="F75:I75"/>
    <mergeCell ref="J75:M75"/>
    <mergeCell ref="B76:E76"/>
    <mergeCell ref="F76:I76"/>
    <mergeCell ref="J76:M76"/>
    <mergeCell ref="B77:E77"/>
    <mergeCell ref="F77:I77"/>
    <mergeCell ref="J77:M77"/>
    <mergeCell ref="B78:E78"/>
    <mergeCell ref="F78:I78"/>
    <mergeCell ref="J78:M78"/>
    <mergeCell ref="B79:E79"/>
    <mergeCell ref="F79:I79"/>
    <mergeCell ref="J79:M79"/>
    <mergeCell ref="B80:E80"/>
    <mergeCell ref="F80:I80"/>
    <mergeCell ref="J80:M80"/>
    <mergeCell ref="B81:E81"/>
    <mergeCell ref="F81:I81"/>
    <mergeCell ref="J81:M81"/>
    <mergeCell ref="B82:E82"/>
    <mergeCell ref="F82:I82"/>
    <mergeCell ref="J82:M82"/>
    <mergeCell ref="B83:E83"/>
    <mergeCell ref="F83:I83"/>
    <mergeCell ref="J83:M83"/>
    <mergeCell ref="B84:E84"/>
    <mergeCell ref="F84:I84"/>
    <mergeCell ref="J84:M84"/>
    <mergeCell ref="B85:E85"/>
    <mergeCell ref="F85:I85"/>
    <mergeCell ref="J85:M85"/>
    <mergeCell ref="B86:E86"/>
    <mergeCell ref="F86:I86"/>
    <mergeCell ref="J86:M86"/>
    <mergeCell ref="B87:E87"/>
    <mergeCell ref="F87:I87"/>
    <mergeCell ref="J87:M87"/>
    <mergeCell ref="B90:E90"/>
    <mergeCell ref="F90:I90"/>
    <mergeCell ref="J90:M90"/>
    <mergeCell ref="B91:E91"/>
    <mergeCell ref="F91:I91"/>
    <mergeCell ref="J91:M91"/>
    <mergeCell ref="B92:E92"/>
    <mergeCell ref="F92:I92"/>
    <mergeCell ref="J92:M92"/>
    <mergeCell ref="B93:E93"/>
    <mergeCell ref="F93:I93"/>
    <mergeCell ref="J93:M93"/>
    <mergeCell ref="A2:Z3"/>
    <mergeCell ref="A61:M62"/>
  </mergeCells>
  <phoneticPr fontId="19"/>
  <printOptions horizontalCentered="1" verticalCentered="1"/>
  <pageMargins left="0.70866141732283472" right="0.70866141732283472" top="0.59055118110236227" bottom="0.59055118110236227" header="0.31496062992125984" footer="0.31496062992125984"/>
  <pageSetup paperSize="9" scale="66" fitToWidth="1" fitToHeight="1" orientation="portrait" usePrinterDefaults="1" r:id="rId1"/>
  <rowBreaks count="1" manualBreakCount="1">
    <brk id="94" max="255" man="1"/>
  </row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 codeName="Sheet7">
    <tabColor indexed="13"/>
  </sheetPr>
  <dimension ref="A1:Z93"/>
  <sheetViews>
    <sheetView workbookViewId="0">
      <selection sqref="A1:Z1"/>
    </sheetView>
  </sheetViews>
  <sheetFormatPr defaultRowHeight="13.5"/>
  <cols>
    <col min="1" max="1" width="8.75" style="1" customWidth="1"/>
    <col min="2" max="2" width="8.5" style="1" customWidth="1"/>
    <col min="3" max="3" width="2.125" style="1" customWidth="1"/>
    <col min="4" max="4" width="6" style="1" customWidth="1"/>
    <col min="5" max="5" width="2.125" style="1" customWidth="1"/>
    <col min="6" max="6" width="8.5" style="1" customWidth="1"/>
    <col min="7" max="7" width="2.125" style="1" customWidth="1"/>
    <col min="8" max="8" width="6" style="1" customWidth="1"/>
    <col min="9" max="9" width="2.125" style="1" customWidth="1"/>
    <col min="10" max="10" width="8.5" style="1" customWidth="1"/>
    <col min="11" max="11" width="2.125" style="1" customWidth="1"/>
    <col min="12" max="12" width="6" style="1" customWidth="1"/>
    <col min="13" max="13" width="2.125" style="1" customWidth="1"/>
    <col min="14" max="14" width="8.75" style="1" customWidth="1"/>
    <col min="15" max="15" width="8.5" style="1" customWidth="1"/>
    <col min="16" max="16" width="2.125" style="1" customWidth="1"/>
    <col min="17" max="17" width="6" style="1" customWidth="1"/>
    <col min="18" max="18" width="2.125" style="1" customWidth="1"/>
    <col min="19" max="19" width="8.5" style="1" customWidth="1"/>
    <col min="20" max="20" width="2.125" style="1" customWidth="1"/>
    <col min="21" max="21" width="6" style="1" customWidth="1"/>
    <col min="22" max="22" width="2.125" style="1" customWidth="1"/>
    <col min="23" max="23" width="7.5" style="1" customWidth="1"/>
    <col min="24" max="24" width="2.125" style="1" customWidth="1"/>
    <col min="25" max="25" width="6" style="1" customWidth="1"/>
    <col min="26" max="26" width="2.125" style="1" customWidth="1"/>
    <col min="27" max="16384" width="9" style="1" bestFit="1" customWidth="1"/>
  </cols>
  <sheetData>
    <row r="1" spans="1:26">
      <c r="A1" s="13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13"/>
      <c r="U1" s="13"/>
      <c r="V1" s="13"/>
      <c r="W1" s="13"/>
      <c r="X1" s="13"/>
      <c r="Y1" s="13"/>
      <c r="Z1" s="13"/>
    </row>
    <row r="2" spans="1:26">
      <c r="A2" s="14" t="s">
        <v>26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</row>
    <row r="3" spans="1:26">
      <c r="A3" s="13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</row>
    <row r="4" spans="1:26">
      <c r="A4" s="15" t="s">
        <v>67</v>
      </c>
      <c r="B4" s="32"/>
      <c r="C4" s="32"/>
      <c r="D4" s="32"/>
      <c r="E4" s="32"/>
      <c r="F4" s="32"/>
      <c r="G4" s="32"/>
      <c r="H4" s="32"/>
      <c r="I4" s="32"/>
      <c r="J4" s="32"/>
      <c r="K4" s="32"/>
      <c r="L4" s="32"/>
      <c r="M4" s="32"/>
      <c r="N4" s="32"/>
      <c r="O4" s="63" t="s">
        <v>71</v>
      </c>
      <c r="P4" s="64"/>
      <c r="Q4" s="64"/>
      <c r="R4" s="64"/>
      <c r="S4" s="64"/>
      <c r="T4" s="64"/>
      <c r="U4" s="64"/>
      <c r="V4" s="64"/>
      <c r="W4" s="64"/>
      <c r="X4" s="64"/>
      <c r="Y4" s="64"/>
      <c r="Z4" s="64"/>
    </row>
    <row r="5" spans="1:26">
      <c r="A5" s="16"/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</row>
    <row r="6" spans="1:26">
      <c r="A6" s="17" t="s">
        <v>47</v>
      </c>
      <c r="B6" s="33" t="s">
        <v>23</v>
      </c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17" t="s">
        <v>47</v>
      </c>
      <c r="O6" s="33" t="s">
        <v>23</v>
      </c>
      <c r="P6" s="43"/>
      <c r="Q6" s="43"/>
      <c r="R6" s="43"/>
      <c r="S6" s="43"/>
      <c r="T6" s="43"/>
      <c r="U6" s="43"/>
      <c r="V6" s="43"/>
      <c r="W6" s="43"/>
      <c r="X6" s="57"/>
      <c r="Y6" s="57"/>
      <c r="Z6" s="57"/>
    </row>
    <row r="7" spans="1:26">
      <c r="A7" s="18" t="s">
        <v>48</v>
      </c>
      <c r="B7" s="34" t="s">
        <v>15</v>
      </c>
      <c r="C7" s="43"/>
      <c r="D7" s="43"/>
      <c r="E7" s="43"/>
      <c r="F7" s="34" t="s">
        <v>17</v>
      </c>
      <c r="G7" s="43"/>
      <c r="H7" s="43"/>
      <c r="I7" s="43"/>
      <c r="J7" s="34" t="s">
        <v>51</v>
      </c>
      <c r="K7" s="43"/>
      <c r="L7" s="43"/>
      <c r="M7" s="43"/>
      <c r="N7" s="18" t="s">
        <v>48</v>
      </c>
      <c r="O7" s="34" t="s">
        <v>15</v>
      </c>
      <c r="P7" s="43"/>
      <c r="Q7" s="43"/>
      <c r="R7" s="43"/>
      <c r="S7" s="34" t="s">
        <v>17</v>
      </c>
      <c r="T7" s="43"/>
      <c r="U7" s="43"/>
      <c r="V7" s="43"/>
      <c r="W7" s="34" t="s">
        <v>51</v>
      </c>
      <c r="X7" s="57"/>
      <c r="Y7" s="57"/>
      <c r="Z7" s="57"/>
    </row>
    <row r="8" spans="1:26">
      <c r="A8" s="19">
        <v>0</v>
      </c>
      <c r="B8" s="35">
        <v>6</v>
      </c>
      <c r="C8" s="44"/>
      <c r="D8" s="44"/>
      <c r="E8" s="51"/>
      <c r="F8" s="35">
        <v>7</v>
      </c>
      <c r="G8" s="44"/>
      <c r="H8" s="44"/>
      <c r="I8" s="51"/>
      <c r="J8" s="35">
        <v>13</v>
      </c>
      <c r="K8" s="44"/>
      <c r="L8" s="44"/>
      <c r="M8" s="51"/>
      <c r="N8" s="60">
        <v>51</v>
      </c>
      <c r="O8" s="36">
        <v>33</v>
      </c>
      <c r="P8" s="45"/>
      <c r="Q8" s="45"/>
      <c r="R8" s="52"/>
      <c r="S8" s="36">
        <v>30</v>
      </c>
      <c r="T8" s="45"/>
      <c r="U8" s="45"/>
      <c r="V8" s="52"/>
      <c r="W8" s="36">
        <v>63</v>
      </c>
      <c r="X8" s="45"/>
      <c r="Y8" s="45"/>
      <c r="Z8" s="59"/>
    </row>
    <row r="9" spans="1:26">
      <c r="A9" s="20">
        <v>1</v>
      </c>
      <c r="B9" s="36">
        <v>9</v>
      </c>
      <c r="C9" s="45"/>
      <c r="D9" s="45"/>
      <c r="E9" s="52"/>
      <c r="F9" s="36">
        <v>9</v>
      </c>
      <c r="G9" s="45"/>
      <c r="H9" s="45"/>
      <c r="I9" s="52"/>
      <c r="J9" s="36">
        <v>18</v>
      </c>
      <c r="K9" s="45"/>
      <c r="L9" s="45"/>
      <c r="M9" s="52"/>
      <c r="N9" s="61">
        <v>52</v>
      </c>
      <c r="O9" s="35">
        <v>39</v>
      </c>
      <c r="P9" s="44"/>
      <c r="Q9" s="44"/>
      <c r="R9" s="51"/>
      <c r="S9" s="35">
        <v>35</v>
      </c>
      <c r="T9" s="44"/>
      <c r="U9" s="44"/>
      <c r="V9" s="51"/>
      <c r="W9" s="35">
        <v>74</v>
      </c>
      <c r="X9" s="44"/>
      <c r="Y9" s="44"/>
      <c r="Z9" s="58"/>
    </row>
    <row r="10" spans="1:26">
      <c r="A10" s="19">
        <v>2</v>
      </c>
      <c r="B10" s="35">
        <v>6</v>
      </c>
      <c r="C10" s="44"/>
      <c r="D10" s="44"/>
      <c r="E10" s="51"/>
      <c r="F10" s="35">
        <v>17</v>
      </c>
      <c r="G10" s="44"/>
      <c r="H10" s="44"/>
      <c r="I10" s="51"/>
      <c r="J10" s="35">
        <v>23</v>
      </c>
      <c r="K10" s="44"/>
      <c r="L10" s="44"/>
      <c r="M10" s="51"/>
      <c r="N10" s="60">
        <v>53</v>
      </c>
      <c r="O10" s="36">
        <v>29</v>
      </c>
      <c r="P10" s="45"/>
      <c r="Q10" s="45"/>
      <c r="R10" s="52"/>
      <c r="S10" s="36">
        <v>32</v>
      </c>
      <c r="T10" s="45"/>
      <c r="U10" s="45"/>
      <c r="V10" s="52"/>
      <c r="W10" s="36">
        <v>61</v>
      </c>
      <c r="X10" s="45"/>
      <c r="Y10" s="45"/>
      <c r="Z10" s="59"/>
    </row>
    <row r="11" spans="1:26">
      <c r="A11" s="20">
        <v>3</v>
      </c>
      <c r="B11" s="36">
        <v>10</v>
      </c>
      <c r="C11" s="45"/>
      <c r="D11" s="45"/>
      <c r="E11" s="52"/>
      <c r="F11" s="36">
        <v>17</v>
      </c>
      <c r="G11" s="45"/>
      <c r="H11" s="45"/>
      <c r="I11" s="52"/>
      <c r="J11" s="36">
        <v>27</v>
      </c>
      <c r="K11" s="45"/>
      <c r="L11" s="45"/>
      <c r="M11" s="52"/>
      <c r="N11" s="61">
        <v>54</v>
      </c>
      <c r="O11" s="35">
        <v>22</v>
      </c>
      <c r="P11" s="44"/>
      <c r="Q11" s="44"/>
      <c r="R11" s="51"/>
      <c r="S11" s="35">
        <v>31</v>
      </c>
      <c r="T11" s="44"/>
      <c r="U11" s="44"/>
      <c r="V11" s="51"/>
      <c r="W11" s="35">
        <v>53</v>
      </c>
      <c r="X11" s="44"/>
      <c r="Y11" s="44"/>
      <c r="Z11" s="58"/>
    </row>
    <row r="12" spans="1:26">
      <c r="A12" s="19">
        <v>4</v>
      </c>
      <c r="B12" s="35">
        <v>9</v>
      </c>
      <c r="C12" s="44"/>
      <c r="D12" s="44"/>
      <c r="E12" s="51"/>
      <c r="F12" s="35">
        <v>12</v>
      </c>
      <c r="G12" s="44"/>
      <c r="H12" s="44"/>
      <c r="I12" s="51"/>
      <c r="J12" s="35">
        <v>21</v>
      </c>
      <c r="K12" s="44"/>
      <c r="L12" s="44"/>
      <c r="M12" s="51"/>
      <c r="N12" s="60">
        <v>55</v>
      </c>
      <c r="O12" s="36">
        <v>24</v>
      </c>
      <c r="P12" s="45"/>
      <c r="Q12" s="45"/>
      <c r="R12" s="52"/>
      <c r="S12" s="36">
        <v>23</v>
      </c>
      <c r="T12" s="45"/>
      <c r="U12" s="45"/>
      <c r="V12" s="52"/>
      <c r="W12" s="36">
        <v>47</v>
      </c>
      <c r="X12" s="45"/>
      <c r="Y12" s="45"/>
      <c r="Z12" s="59"/>
    </row>
    <row r="13" spans="1:26">
      <c r="A13" s="20">
        <v>5</v>
      </c>
      <c r="B13" s="36">
        <v>14</v>
      </c>
      <c r="C13" s="45"/>
      <c r="D13" s="45"/>
      <c r="E13" s="52"/>
      <c r="F13" s="36">
        <v>15</v>
      </c>
      <c r="G13" s="45"/>
      <c r="H13" s="45"/>
      <c r="I13" s="52"/>
      <c r="J13" s="36">
        <v>29</v>
      </c>
      <c r="K13" s="45"/>
      <c r="L13" s="45"/>
      <c r="M13" s="52"/>
      <c r="N13" s="61">
        <v>56</v>
      </c>
      <c r="O13" s="35">
        <v>38</v>
      </c>
      <c r="P13" s="44"/>
      <c r="Q13" s="44"/>
      <c r="R13" s="51"/>
      <c r="S13" s="35">
        <v>41</v>
      </c>
      <c r="T13" s="44"/>
      <c r="U13" s="44"/>
      <c r="V13" s="51"/>
      <c r="W13" s="35">
        <v>79</v>
      </c>
      <c r="X13" s="44"/>
      <c r="Y13" s="44"/>
      <c r="Z13" s="58"/>
    </row>
    <row r="14" spans="1:26">
      <c r="A14" s="19">
        <v>6</v>
      </c>
      <c r="B14" s="35">
        <v>19</v>
      </c>
      <c r="C14" s="44"/>
      <c r="D14" s="44"/>
      <c r="E14" s="51"/>
      <c r="F14" s="35">
        <v>15</v>
      </c>
      <c r="G14" s="44"/>
      <c r="H14" s="44"/>
      <c r="I14" s="51"/>
      <c r="J14" s="35">
        <v>34</v>
      </c>
      <c r="K14" s="44"/>
      <c r="L14" s="44"/>
      <c r="M14" s="51"/>
      <c r="N14" s="60">
        <v>57</v>
      </c>
      <c r="O14" s="36">
        <v>23</v>
      </c>
      <c r="P14" s="45"/>
      <c r="Q14" s="45"/>
      <c r="R14" s="52"/>
      <c r="S14" s="36">
        <v>33</v>
      </c>
      <c r="T14" s="45"/>
      <c r="U14" s="45"/>
      <c r="V14" s="52"/>
      <c r="W14" s="36">
        <v>56</v>
      </c>
      <c r="X14" s="45"/>
      <c r="Y14" s="45"/>
      <c r="Z14" s="59"/>
    </row>
    <row r="15" spans="1:26">
      <c r="A15" s="20">
        <v>7</v>
      </c>
      <c r="B15" s="36">
        <v>34</v>
      </c>
      <c r="C15" s="45"/>
      <c r="D15" s="45"/>
      <c r="E15" s="52"/>
      <c r="F15" s="36">
        <v>14</v>
      </c>
      <c r="G15" s="45"/>
      <c r="H15" s="45"/>
      <c r="I15" s="52"/>
      <c r="J15" s="36">
        <v>48</v>
      </c>
      <c r="K15" s="45"/>
      <c r="L15" s="45"/>
      <c r="M15" s="52"/>
      <c r="N15" s="61">
        <v>58</v>
      </c>
      <c r="O15" s="35">
        <v>33</v>
      </c>
      <c r="P15" s="44"/>
      <c r="Q15" s="44"/>
      <c r="R15" s="51"/>
      <c r="S15" s="35">
        <v>17</v>
      </c>
      <c r="T15" s="44"/>
      <c r="U15" s="44"/>
      <c r="V15" s="51"/>
      <c r="W15" s="35">
        <v>50</v>
      </c>
      <c r="X15" s="44"/>
      <c r="Y15" s="44"/>
      <c r="Z15" s="58"/>
    </row>
    <row r="16" spans="1:26">
      <c r="A16" s="19">
        <v>8</v>
      </c>
      <c r="B16" s="35">
        <v>17</v>
      </c>
      <c r="C16" s="44"/>
      <c r="D16" s="44"/>
      <c r="E16" s="51"/>
      <c r="F16" s="35">
        <v>24</v>
      </c>
      <c r="G16" s="44"/>
      <c r="H16" s="44"/>
      <c r="I16" s="51"/>
      <c r="J16" s="35">
        <v>41</v>
      </c>
      <c r="K16" s="44"/>
      <c r="L16" s="44"/>
      <c r="M16" s="51"/>
      <c r="N16" s="60">
        <v>59</v>
      </c>
      <c r="O16" s="36">
        <v>28</v>
      </c>
      <c r="P16" s="45"/>
      <c r="Q16" s="45"/>
      <c r="R16" s="52"/>
      <c r="S16" s="36">
        <v>22</v>
      </c>
      <c r="T16" s="45"/>
      <c r="U16" s="45"/>
      <c r="V16" s="52"/>
      <c r="W16" s="36">
        <v>50</v>
      </c>
      <c r="X16" s="45"/>
      <c r="Y16" s="45"/>
      <c r="Z16" s="59"/>
    </row>
    <row r="17" spans="1:26">
      <c r="A17" s="20">
        <v>9</v>
      </c>
      <c r="B17" s="36">
        <v>20</v>
      </c>
      <c r="C17" s="45"/>
      <c r="D17" s="45"/>
      <c r="E17" s="52"/>
      <c r="F17" s="36">
        <v>29</v>
      </c>
      <c r="G17" s="45"/>
      <c r="H17" s="45"/>
      <c r="I17" s="52"/>
      <c r="J17" s="36">
        <v>49</v>
      </c>
      <c r="K17" s="45"/>
      <c r="L17" s="45"/>
      <c r="M17" s="52"/>
      <c r="N17" s="61">
        <v>60</v>
      </c>
      <c r="O17" s="35">
        <v>30</v>
      </c>
      <c r="P17" s="44"/>
      <c r="Q17" s="44"/>
      <c r="R17" s="51"/>
      <c r="S17" s="35">
        <v>36</v>
      </c>
      <c r="T17" s="44"/>
      <c r="U17" s="44"/>
      <c r="V17" s="51"/>
      <c r="W17" s="35">
        <v>66</v>
      </c>
      <c r="X17" s="44"/>
      <c r="Y17" s="44"/>
      <c r="Z17" s="58"/>
    </row>
    <row r="18" spans="1:26">
      <c r="A18" s="19">
        <v>10</v>
      </c>
      <c r="B18" s="35">
        <v>20</v>
      </c>
      <c r="C18" s="44"/>
      <c r="D18" s="44"/>
      <c r="E18" s="51"/>
      <c r="F18" s="35">
        <v>15</v>
      </c>
      <c r="G18" s="44"/>
      <c r="H18" s="44"/>
      <c r="I18" s="51"/>
      <c r="J18" s="35">
        <v>35</v>
      </c>
      <c r="K18" s="44"/>
      <c r="L18" s="44"/>
      <c r="M18" s="51"/>
      <c r="N18" s="60">
        <v>61</v>
      </c>
      <c r="O18" s="36">
        <v>35</v>
      </c>
      <c r="P18" s="45"/>
      <c r="Q18" s="45"/>
      <c r="R18" s="52"/>
      <c r="S18" s="36">
        <v>29</v>
      </c>
      <c r="T18" s="45"/>
      <c r="U18" s="45"/>
      <c r="V18" s="52"/>
      <c r="W18" s="36">
        <v>64</v>
      </c>
      <c r="X18" s="45"/>
      <c r="Y18" s="45"/>
      <c r="Z18" s="59"/>
    </row>
    <row r="19" spans="1:26">
      <c r="A19" s="20">
        <v>11</v>
      </c>
      <c r="B19" s="36">
        <v>20</v>
      </c>
      <c r="C19" s="45"/>
      <c r="D19" s="45"/>
      <c r="E19" s="52"/>
      <c r="F19" s="36">
        <v>21</v>
      </c>
      <c r="G19" s="45"/>
      <c r="H19" s="45"/>
      <c r="I19" s="52"/>
      <c r="J19" s="36">
        <v>41</v>
      </c>
      <c r="K19" s="45"/>
      <c r="L19" s="45"/>
      <c r="M19" s="52"/>
      <c r="N19" s="61">
        <v>62</v>
      </c>
      <c r="O19" s="35">
        <v>25</v>
      </c>
      <c r="P19" s="44"/>
      <c r="Q19" s="44"/>
      <c r="R19" s="51"/>
      <c r="S19" s="35">
        <v>31</v>
      </c>
      <c r="T19" s="44"/>
      <c r="U19" s="44"/>
      <c r="V19" s="51"/>
      <c r="W19" s="35">
        <v>56</v>
      </c>
      <c r="X19" s="44"/>
      <c r="Y19" s="44"/>
      <c r="Z19" s="58"/>
    </row>
    <row r="20" spans="1:26">
      <c r="A20" s="19">
        <v>12</v>
      </c>
      <c r="B20" s="35">
        <v>29</v>
      </c>
      <c r="C20" s="44"/>
      <c r="D20" s="44"/>
      <c r="E20" s="51"/>
      <c r="F20" s="35">
        <v>18</v>
      </c>
      <c r="G20" s="44"/>
      <c r="H20" s="44"/>
      <c r="I20" s="51"/>
      <c r="J20" s="35">
        <v>47</v>
      </c>
      <c r="K20" s="44"/>
      <c r="L20" s="44"/>
      <c r="M20" s="51"/>
      <c r="N20" s="60">
        <v>63</v>
      </c>
      <c r="O20" s="36">
        <v>31</v>
      </c>
      <c r="P20" s="45"/>
      <c r="Q20" s="45"/>
      <c r="R20" s="52"/>
      <c r="S20" s="36">
        <v>34</v>
      </c>
      <c r="T20" s="45"/>
      <c r="U20" s="45"/>
      <c r="V20" s="52"/>
      <c r="W20" s="36">
        <v>65</v>
      </c>
      <c r="X20" s="45"/>
      <c r="Y20" s="45"/>
      <c r="Z20" s="59"/>
    </row>
    <row r="21" spans="1:26">
      <c r="A21" s="20">
        <v>13</v>
      </c>
      <c r="B21" s="36">
        <v>31</v>
      </c>
      <c r="C21" s="45"/>
      <c r="D21" s="45"/>
      <c r="E21" s="52"/>
      <c r="F21" s="36">
        <v>30</v>
      </c>
      <c r="G21" s="45"/>
      <c r="H21" s="45"/>
      <c r="I21" s="52"/>
      <c r="J21" s="36">
        <v>61</v>
      </c>
      <c r="K21" s="45"/>
      <c r="L21" s="45"/>
      <c r="M21" s="52"/>
      <c r="N21" s="61">
        <v>64</v>
      </c>
      <c r="O21" s="35">
        <v>22</v>
      </c>
      <c r="P21" s="44"/>
      <c r="Q21" s="44"/>
      <c r="R21" s="51"/>
      <c r="S21" s="35">
        <v>31</v>
      </c>
      <c r="T21" s="44"/>
      <c r="U21" s="44"/>
      <c r="V21" s="51"/>
      <c r="W21" s="35">
        <v>53</v>
      </c>
      <c r="X21" s="44"/>
      <c r="Y21" s="44"/>
      <c r="Z21" s="58"/>
    </row>
    <row r="22" spans="1:26">
      <c r="A22" s="19">
        <v>14</v>
      </c>
      <c r="B22" s="35">
        <v>25</v>
      </c>
      <c r="C22" s="44"/>
      <c r="D22" s="44"/>
      <c r="E22" s="51"/>
      <c r="F22" s="35">
        <v>22</v>
      </c>
      <c r="G22" s="44"/>
      <c r="H22" s="44"/>
      <c r="I22" s="51"/>
      <c r="J22" s="35">
        <v>47</v>
      </c>
      <c r="K22" s="44"/>
      <c r="L22" s="44"/>
      <c r="M22" s="51"/>
      <c r="N22" s="60">
        <v>65</v>
      </c>
      <c r="O22" s="36">
        <v>32</v>
      </c>
      <c r="P22" s="45"/>
      <c r="Q22" s="45"/>
      <c r="R22" s="52"/>
      <c r="S22" s="36">
        <v>33</v>
      </c>
      <c r="T22" s="45"/>
      <c r="U22" s="45"/>
      <c r="V22" s="52"/>
      <c r="W22" s="36">
        <v>65</v>
      </c>
      <c r="X22" s="45"/>
      <c r="Y22" s="45"/>
      <c r="Z22" s="59"/>
    </row>
    <row r="23" spans="1:26">
      <c r="A23" s="20">
        <v>15</v>
      </c>
      <c r="B23" s="36">
        <v>21</v>
      </c>
      <c r="C23" s="45"/>
      <c r="D23" s="45"/>
      <c r="E23" s="52"/>
      <c r="F23" s="36">
        <v>17</v>
      </c>
      <c r="G23" s="45"/>
      <c r="H23" s="45"/>
      <c r="I23" s="52"/>
      <c r="J23" s="36">
        <v>38</v>
      </c>
      <c r="K23" s="45"/>
      <c r="L23" s="45"/>
      <c r="M23" s="52"/>
      <c r="N23" s="61">
        <v>66</v>
      </c>
      <c r="O23" s="35">
        <v>30</v>
      </c>
      <c r="P23" s="44"/>
      <c r="Q23" s="44"/>
      <c r="R23" s="51"/>
      <c r="S23" s="35">
        <v>38</v>
      </c>
      <c r="T23" s="44"/>
      <c r="U23" s="44"/>
      <c r="V23" s="51"/>
      <c r="W23" s="35">
        <v>68</v>
      </c>
      <c r="X23" s="44"/>
      <c r="Y23" s="44"/>
      <c r="Z23" s="58"/>
    </row>
    <row r="24" spans="1:26">
      <c r="A24" s="19">
        <v>16</v>
      </c>
      <c r="B24" s="35">
        <v>27</v>
      </c>
      <c r="C24" s="44"/>
      <c r="D24" s="44"/>
      <c r="E24" s="51"/>
      <c r="F24" s="35">
        <v>16</v>
      </c>
      <c r="G24" s="44"/>
      <c r="H24" s="44"/>
      <c r="I24" s="51"/>
      <c r="J24" s="35">
        <v>43</v>
      </c>
      <c r="K24" s="44"/>
      <c r="L24" s="44"/>
      <c r="M24" s="51"/>
      <c r="N24" s="60">
        <v>67</v>
      </c>
      <c r="O24" s="36">
        <v>31</v>
      </c>
      <c r="P24" s="45"/>
      <c r="Q24" s="45"/>
      <c r="R24" s="52"/>
      <c r="S24" s="36">
        <v>25</v>
      </c>
      <c r="T24" s="45"/>
      <c r="U24" s="45"/>
      <c r="V24" s="52"/>
      <c r="W24" s="36">
        <v>56</v>
      </c>
      <c r="X24" s="45"/>
      <c r="Y24" s="45"/>
      <c r="Z24" s="59"/>
    </row>
    <row r="25" spans="1:26">
      <c r="A25" s="20">
        <v>17</v>
      </c>
      <c r="B25" s="36">
        <v>27</v>
      </c>
      <c r="C25" s="45"/>
      <c r="D25" s="45"/>
      <c r="E25" s="52"/>
      <c r="F25" s="36">
        <v>19</v>
      </c>
      <c r="G25" s="45"/>
      <c r="H25" s="45"/>
      <c r="I25" s="52"/>
      <c r="J25" s="36">
        <v>46</v>
      </c>
      <c r="K25" s="45"/>
      <c r="L25" s="45"/>
      <c r="M25" s="52"/>
      <c r="N25" s="61">
        <v>68</v>
      </c>
      <c r="O25" s="35">
        <v>45</v>
      </c>
      <c r="P25" s="44"/>
      <c r="Q25" s="44"/>
      <c r="R25" s="51"/>
      <c r="S25" s="35">
        <v>41</v>
      </c>
      <c r="T25" s="44"/>
      <c r="U25" s="44"/>
      <c r="V25" s="51"/>
      <c r="W25" s="35">
        <v>86</v>
      </c>
      <c r="X25" s="44"/>
      <c r="Y25" s="44"/>
      <c r="Z25" s="58"/>
    </row>
    <row r="26" spans="1:26">
      <c r="A26" s="19">
        <v>18</v>
      </c>
      <c r="B26" s="35">
        <v>22</v>
      </c>
      <c r="C26" s="44"/>
      <c r="D26" s="44"/>
      <c r="E26" s="51"/>
      <c r="F26" s="35">
        <v>20</v>
      </c>
      <c r="G26" s="44"/>
      <c r="H26" s="44"/>
      <c r="I26" s="51"/>
      <c r="J26" s="35">
        <v>42</v>
      </c>
      <c r="K26" s="44"/>
      <c r="L26" s="44"/>
      <c r="M26" s="51"/>
      <c r="N26" s="60">
        <v>69</v>
      </c>
      <c r="O26" s="36">
        <v>40</v>
      </c>
      <c r="P26" s="45"/>
      <c r="Q26" s="45"/>
      <c r="R26" s="52"/>
      <c r="S26" s="36">
        <v>34</v>
      </c>
      <c r="T26" s="45"/>
      <c r="U26" s="45"/>
      <c r="V26" s="52"/>
      <c r="W26" s="36">
        <v>74</v>
      </c>
      <c r="X26" s="45"/>
      <c r="Y26" s="45"/>
      <c r="Z26" s="59"/>
    </row>
    <row r="27" spans="1:26">
      <c r="A27" s="20">
        <v>19</v>
      </c>
      <c r="B27" s="36">
        <v>20</v>
      </c>
      <c r="C27" s="45"/>
      <c r="D27" s="45"/>
      <c r="E27" s="52"/>
      <c r="F27" s="36">
        <v>18</v>
      </c>
      <c r="G27" s="45"/>
      <c r="H27" s="45"/>
      <c r="I27" s="52"/>
      <c r="J27" s="36">
        <v>38</v>
      </c>
      <c r="K27" s="45"/>
      <c r="L27" s="45"/>
      <c r="M27" s="52"/>
      <c r="N27" s="61">
        <v>70</v>
      </c>
      <c r="O27" s="35">
        <v>38</v>
      </c>
      <c r="P27" s="44"/>
      <c r="Q27" s="44"/>
      <c r="R27" s="51"/>
      <c r="S27" s="35">
        <v>47</v>
      </c>
      <c r="T27" s="44"/>
      <c r="U27" s="44"/>
      <c r="V27" s="51"/>
      <c r="W27" s="35">
        <v>85</v>
      </c>
      <c r="X27" s="44"/>
      <c r="Y27" s="44"/>
      <c r="Z27" s="58"/>
    </row>
    <row r="28" spans="1:26">
      <c r="A28" s="19">
        <v>20</v>
      </c>
      <c r="B28" s="35">
        <v>21</v>
      </c>
      <c r="C28" s="44"/>
      <c r="D28" s="44"/>
      <c r="E28" s="51"/>
      <c r="F28" s="35">
        <v>21</v>
      </c>
      <c r="G28" s="44"/>
      <c r="H28" s="44"/>
      <c r="I28" s="51"/>
      <c r="J28" s="35">
        <v>42</v>
      </c>
      <c r="K28" s="44"/>
      <c r="L28" s="44"/>
      <c r="M28" s="51"/>
      <c r="N28" s="60">
        <v>71</v>
      </c>
      <c r="O28" s="36">
        <v>38</v>
      </c>
      <c r="P28" s="45"/>
      <c r="Q28" s="45"/>
      <c r="R28" s="52"/>
      <c r="S28" s="36">
        <v>41</v>
      </c>
      <c r="T28" s="45"/>
      <c r="U28" s="45"/>
      <c r="V28" s="52"/>
      <c r="W28" s="36">
        <v>79</v>
      </c>
      <c r="X28" s="45"/>
      <c r="Y28" s="45"/>
      <c r="Z28" s="59"/>
    </row>
    <row r="29" spans="1:26">
      <c r="A29" s="20">
        <v>21</v>
      </c>
      <c r="B29" s="36">
        <v>18</v>
      </c>
      <c r="C29" s="45"/>
      <c r="D29" s="45"/>
      <c r="E29" s="52"/>
      <c r="F29" s="36">
        <v>17</v>
      </c>
      <c r="G29" s="45"/>
      <c r="H29" s="45"/>
      <c r="I29" s="52"/>
      <c r="J29" s="36">
        <v>35</v>
      </c>
      <c r="K29" s="45"/>
      <c r="L29" s="45"/>
      <c r="M29" s="52"/>
      <c r="N29" s="61">
        <v>72</v>
      </c>
      <c r="O29" s="35">
        <v>48</v>
      </c>
      <c r="P29" s="44"/>
      <c r="Q29" s="44"/>
      <c r="R29" s="51"/>
      <c r="S29" s="35">
        <v>40</v>
      </c>
      <c r="T29" s="44"/>
      <c r="U29" s="44"/>
      <c r="V29" s="51"/>
      <c r="W29" s="35">
        <v>88</v>
      </c>
      <c r="X29" s="44"/>
      <c r="Y29" s="44"/>
      <c r="Z29" s="58"/>
    </row>
    <row r="30" spans="1:26">
      <c r="A30" s="19">
        <v>22</v>
      </c>
      <c r="B30" s="35">
        <v>23</v>
      </c>
      <c r="C30" s="44"/>
      <c r="D30" s="44"/>
      <c r="E30" s="51"/>
      <c r="F30" s="35">
        <v>15</v>
      </c>
      <c r="G30" s="44"/>
      <c r="H30" s="44"/>
      <c r="I30" s="51"/>
      <c r="J30" s="35">
        <v>38</v>
      </c>
      <c r="K30" s="44"/>
      <c r="L30" s="44"/>
      <c r="M30" s="51"/>
      <c r="N30" s="60">
        <v>73</v>
      </c>
      <c r="O30" s="36">
        <v>33</v>
      </c>
      <c r="P30" s="45"/>
      <c r="Q30" s="45"/>
      <c r="R30" s="52"/>
      <c r="S30" s="36">
        <v>48</v>
      </c>
      <c r="T30" s="45"/>
      <c r="U30" s="45"/>
      <c r="V30" s="52"/>
      <c r="W30" s="36">
        <v>81</v>
      </c>
      <c r="X30" s="45"/>
      <c r="Y30" s="45"/>
      <c r="Z30" s="59"/>
    </row>
    <row r="31" spans="1:26">
      <c r="A31" s="20">
        <v>23</v>
      </c>
      <c r="B31" s="36">
        <v>25</v>
      </c>
      <c r="C31" s="45"/>
      <c r="D31" s="45"/>
      <c r="E31" s="52"/>
      <c r="F31" s="36">
        <v>15</v>
      </c>
      <c r="G31" s="45"/>
      <c r="H31" s="45"/>
      <c r="I31" s="52"/>
      <c r="J31" s="36">
        <v>40</v>
      </c>
      <c r="K31" s="45"/>
      <c r="L31" s="45"/>
      <c r="M31" s="52"/>
      <c r="N31" s="61">
        <v>74</v>
      </c>
      <c r="O31" s="35">
        <v>48</v>
      </c>
      <c r="P31" s="44"/>
      <c r="Q31" s="44"/>
      <c r="R31" s="51"/>
      <c r="S31" s="35">
        <v>56</v>
      </c>
      <c r="T31" s="44"/>
      <c r="U31" s="44"/>
      <c r="V31" s="51"/>
      <c r="W31" s="35">
        <v>104</v>
      </c>
      <c r="X31" s="44"/>
      <c r="Y31" s="44"/>
      <c r="Z31" s="58"/>
    </row>
    <row r="32" spans="1:26">
      <c r="A32" s="19">
        <v>24</v>
      </c>
      <c r="B32" s="35">
        <v>11</v>
      </c>
      <c r="C32" s="44"/>
      <c r="D32" s="44"/>
      <c r="E32" s="51"/>
      <c r="F32" s="35">
        <v>12</v>
      </c>
      <c r="G32" s="44"/>
      <c r="H32" s="44"/>
      <c r="I32" s="51"/>
      <c r="J32" s="35">
        <v>23</v>
      </c>
      <c r="K32" s="44"/>
      <c r="L32" s="44"/>
      <c r="M32" s="51"/>
      <c r="N32" s="60">
        <v>75</v>
      </c>
      <c r="O32" s="36">
        <v>47</v>
      </c>
      <c r="P32" s="45"/>
      <c r="Q32" s="45"/>
      <c r="R32" s="52"/>
      <c r="S32" s="36">
        <v>61</v>
      </c>
      <c r="T32" s="45"/>
      <c r="U32" s="45"/>
      <c r="V32" s="52"/>
      <c r="W32" s="36">
        <v>108</v>
      </c>
      <c r="X32" s="45"/>
      <c r="Y32" s="45"/>
      <c r="Z32" s="59"/>
    </row>
    <row r="33" spans="1:26">
      <c r="A33" s="20">
        <v>25</v>
      </c>
      <c r="B33" s="36">
        <v>10</v>
      </c>
      <c r="C33" s="45"/>
      <c r="D33" s="45"/>
      <c r="E33" s="52"/>
      <c r="F33" s="36">
        <v>17</v>
      </c>
      <c r="G33" s="45"/>
      <c r="H33" s="45"/>
      <c r="I33" s="52"/>
      <c r="J33" s="36">
        <v>27</v>
      </c>
      <c r="K33" s="45"/>
      <c r="L33" s="45"/>
      <c r="M33" s="52"/>
      <c r="N33" s="61">
        <v>76</v>
      </c>
      <c r="O33" s="35">
        <v>47</v>
      </c>
      <c r="P33" s="44"/>
      <c r="Q33" s="44"/>
      <c r="R33" s="51"/>
      <c r="S33" s="35">
        <v>54</v>
      </c>
      <c r="T33" s="44"/>
      <c r="U33" s="44"/>
      <c r="V33" s="51"/>
      <c r="W33" s="35">
        <v>101</v>
      </c>
      <c r="X33" s="44"/>
      <c r="Y33" s="44"/>
      <c r="Z33" s="58"/>
    </row>
    <row r="34" spans="1:26">
      <c r="A34" s="19">
        <v>26</v>
      </c>
      <c r="B34" s="35">
        <v>19</v>
      </c>
      <c r="C34" s="44"/>
      <c r="D34" s="44"/>
      <c r="E34" s="51"/>
      <c r="F34" s="35">
        <v>19</v>
      </c>
      <c r="G34" s="44"/>
      <c r="H34" s="44"/>
      <c r="I34" s="51"/>
      <c r="J34" s="35">
        <v>38</v>
      </c>
      <c r="K34" s="44"/>
      <c r="L34" s="44"/>
      <c r="M34" s="51"/>
      <c r="N34" s="60">
        <v>77</v>
      </c>
      <c r="O34" s="36">
        <v>45</v>
      </c>
      <c r="P34" s="45"/>
      <c r="Q34" s="45"/>
      <c r="R34" s="52"/>
      <c r="S34" s="36">
        <v>39</v>
      </c>
      <c r="T34" s="45"/>
      <c r="U34" s="45"/>
      <c r="V34" s="52"/>
      <c r="W34" s="36">
        <v>84</v>
      </c>
      <c r="X34" s="45"/>
      <c r="Y34" s="45"/>
      <c r="Z34" s="59"/>
    </row>
    <row r="35" spans="1:26">
      <c r="A35" s="20">
        <v>27</v>
      </c>
      <c r="B35" s="36">
        <v>9</v>
      </c>
      <c r="C35" s="45"/>
      <c r="D35" s="45"/>
      <c r="E35" s="52"/>
      <c r="F35" s="36">
        <v>8</v>
      </c>
      <c r="G35" s="45"/>
      <c r="H35" s="45"/>
      <c r="I35" s="52"/>
      <c r="J35" s="36">
        <v>17</v>
      </c>
      <c r="K35" s="45"/>
      <c r="L35" s="45"/>
      <c r="M35" s="52"/>
      <c r="N35" s="61">
        <v>78</v>
      </c>
      <c r="O35" s="35">
        <v>31</v>
      </c>
      <c r="P35" s="44"/>
      <c r="Q35" s="44"/>
      <c r="R35" s="51"/>
      <c r="S35" s="35">
        <v>46</v>
      </c>
      <c r="T35" s="44"/>
      <c r="U35" s="44"/>
      <c r="V35" s="51"/>
      <c r="W35" s="35">
        <v>77</v>
      </c>
      <c r="X35" s="44"/>
      <c r="Y35" s="44"/>
      <c r="Z35" s="58"/>
    </row>
    <row r="36" spans="1:26">
      <c r="A36" s="19">
        <v>28</v>
      </c>
      <c r="B36" s="35">
        <v>13</v>
      </c>
      <c r="C36" s="44"/>
      <c r="D36" s="44"/>
      <c r="E36" s="51"/>
      <c r="F36" s="35">
        <v>11</v>
      </c>
      <c r="G36" s="44"/>
      <c r="H36" s="44"/>
      <c r="I36" s="51"/>
      <c r="J36" s="35">
        <v>24</v>
      </c>
      <c r="K36" s="44"/>
      <c r="L36" s="44"/>
      <c r="M36" s="51"/>
      <c r="N36" s="60">
        <v>79</v>
      </c>
      <c r="O36" s="36">
        <v>19</v>
      </c>
      <c r="P36" s="45"/>
      <c r="Q36" s="45"/>
      <c r="R36" s="52"/>
      <c r="S36" s="36">
        <v>24</v>
      </c>
      <c r="T36" s="45"/>
      <c r="U36" s="45"/>
      <c r="V36" s="52"/>
      <c r="W36" s="36">
        <v>43</v>
      </c>
      <c r="X36" s="45"/>
      <c r="Y36" s="45"/>
      <c r="Z36" s="59"/>
    </row>
    <row r="37" spans="1:26">
      <c r="A37" s="20">
        <v>29</v>
      </c>
      <c r="B37" s="36">
        <v>14</v>
      </c>
      <c r="C37" s="45"/>
      <c r="D37" s="45"/>
      <c r="E37" s="52"/>
      <c r="F37" s="36">
        <v>21</v>
      </c>
      <c r="G37" s="45"/>
      <c r="H37" s="45"/>
      <c r="I37" s="52"/>
      <c r="J37" s="36">
        <v>35</v>
      </c>
      <c r="K37" s="45"/>
      <c r="L37" s="45"/>
      <c r="M37" s="52"/>
      <c r="N37" s="61">
        <v>80</v>
      </c>
      <c r="O37" s="35">
        <v>25</v>
      </c>
      <c r="P37" s="44"/>
      <c r="Q37" s="44"/>
      <c r="R37" s="51"/>
      <c r="S37" s="35">
        <v>28</v>
      </c>
      <c r="T37" s="44"/>
      <c r="U37" s="44"/>
      <c r="V37" s="51"/>
      <c r="W37" s="35">
        <v>53</v>
      </c>
      <c r="X37" s="44"/>
      <c r="Y37" s="44"/>
      <c r="Z37" s="58"/>
    </row>
    <row r="38" spans="1:26">
      <c r="A38" s="19">
        <v>30</v>
      </c>
      <c r="B38" s="35">
        <v>16</v>
      </c>
      <c r="C38" s="44"/>
      <c r="D38" s="44"/>
      <c r="E38" s="51"/>
      <c r="F38" s="35">
        <v>11</v>
      </c>
      <c r="G38" s="44"/>
      <c r="H38" s="44"/>
      <c r="I38" s="51"/>
      <c r="J38" s="35">
        <v>27</v>
      </c>
      <c r="K38" s="44"/>
      <c r="L38" s="44"/>
      <c r="M38" s="51"/>
      <c r="N38" s="60">
        <v>81</v>
      </c>
      <c r="O38" s="36">
        <v>25</v>
      </c>
      <c r="P38" s="45"/>
      <c r="Q38" s="45"/>
      <c r="R38" s="52"/>
      <c r="S38" s="36">
        <v>33</v>
      </c>
      <c r="T38" s="45"/>
      <c r="U38" s="45"/>
      <c r="V38" s="52"/>
      <c r="W38" s="36">
        <v>58</v>
      </c>
      <c r="X38" s="45"/>
      <c r="Y38" s="45"/>
      <c r="Z38" s="59"/>
    </row>
    <row r="39" spans="1:26">
      <c r="A39" s="20">
        <v>31</v>
      </c>
      <c r="B39" s="36">
        <v>19</v>
      </c>
      <c r="C39" s="45"/>
      <c r="D39" s="45"/>
      <c r="E39" s="52"/>
      <c r="F39" s="36">
        <v>17</v>
      </c>
      <c r="G39" s="45"/>
      <c r="H39" s="45"/>
      <c r="I39" s="52"/>
      <c r="J39" s="36">
        <v>36</v>
      </c>
      <c r="K39" s="45"/>
      <c r="L39" s="45"/>
      <c r="M39" s="52"/>
      <c r="N39" s="61">
        <v>82</v>
      </c>
      <c r="O39" s="35">
        <v>24</v>
      </c>
      <c r="P39" s="44"/>
      <c r="Q39" s="44"/>
      <c r="R39" s="51"/>
      <c r="S39" s="35">
        <v>27</v>
      </c>
      <c r="T39" s="44"/>
      <c r="U39" s="44"/>
      <c r="V39" s="51"/>
      <c r="W39" s="35">
        <v>51</v>
      </c>
      <c r="X39" s="44"/>
      <c r="Y39" s="44"/>
      <c r="Z39" s="58"/>
    </row>
    <row r="40" spans="1:26">
      <c r="A40" s="19">
        <v>32</v>
      </c>
      <c r="B40" s="35">
        <v>17</v>
      </c>
      <c r="C40" s="44"/>
      <c r="D40" s="44"/>
      <c r="E40" s="51"/>
      <c r="F40" s="35">
        <v>13</v>
      </c>
      <c r="G40" s="44"/>
      <c r="H40" s="44"/>
      <c r="I40" s="51"/>
      <c r="J40" s="35">
        <v>30</v>
      </c>
      <c r="K40" s="44"/>
      <c r="L40" s="44"/>
      <c r="M40" s="51"/>
      <c r="N40" s="60">
        <v>83</v>
      </c>
      <c r="O40" s="36">
        <v>28</v>
      </c>
      <c r="P40" s="45"/>
      <c r="Q40" s="45"/>
      <c r="R40" s="52"/>
      <c r="S40" s="36">
        <v>44</v>
      </c>
      <c r="T40" s="45"/>
      <c r="U40" s="45"/>
      <c r="V40" s="52"/>
      <c r="W40" s="36">
        <v>72</v>
      </c>
      <c r="X40" s="45"/>
      <c r="Y40" s="45"/>
      <c r="Z40" s="59"/>
    </row>
    <row r="41" spans="1:26">
      <c r="A41" s="20">
        <v>33</v>
      </c>
      <c r="B41" s="36">
        <v>17</v>
      </c>
      <c r="C41" s="45"/>
      <c r="D41" s="45"/>
      <c r="E41" s="52"/>
      <c r="F41" s="36">
        <v>21</v>
      </c>
      <c r="G41" s="45"/>
      <c r="H41" s="45"/>
      <c r="I41" s="52"/>
      <c r="J41" s="36">
        <v>38</v>
      </c>
      <c r="K41" s="45"/>
      <c r="L41" s="45"/>
      <c r="M41" s="52"/>
      <c r="N41" s="61">
        <v>84</v>
      </c>
      <c r="O41" s="35">
        <v>21</v>
      </c>
      <c r="P41" s="44"/>
      <c r="Q41" s="44"/>
      <c r="R41" s="51"/>
      <c r="S41" s="35">
        <v>34</v>
      </c>
      <c r="T41" s="44"/>
      <c r="U41" s="44"/>
      <c r="V41" s="51"/>
      <c r="W41" s="35">
        <v>55</v>
      </c>
      <c r="X41" s="44"/>
      <c r="Y41" s="44"/>
      <c r="Z41" s="58"/>
    </row>
    <row r="42" spans="1:26">
      <c r="A42" s="19">
        <v>34</v>
      </c>
      <c r="B42" s="35">
        <v>15</v>
      </c>
      <c r="C42" s="44"/>
      <c r="D42" s="44"/>
      <c r="E42" s="51"/>
      <c r="F42" s="35">
        <v>15</v>
      </c>
      <c r="G42" s="44"/>
      <c r="H42" s="44"/>
      <c r="I42" s="51"/>
      <c r="J42" s="35">
        <v>30</v>
      </c>
      <c r="K42" s="44"/>
      <c r="L42" s="44"/>
      <c r="M42" s="51"/>
      <c r="N42" s="60">
        <v>85</v>
      </c>
      <c r="O42" s="36">
        <v>13</v>
      </c>
      <c r="P42" s="45"/>
      <c r="Q42" s="45"/>
      <c r="R42" s="52"/>
      <c r="S42" s="36">
        <v>28</v>
      </c>
      <c r="T42" s="45"/>
      <c r="U42" s="45"/>
      <c r="V42" s="52"/>
      <c r="W42" s="36">
        <v>41</v>
      </c>
      <c r="X42" s="45"/>
      <c r="Y42" s="45"/>
      <c r="Z42" s="59"/>
    </row>
    <row r="43" spans="1:26">
      <c r="A43" s="20">
        <v>35</v>
      </c>
      <c r="B43" s="36">
        <v>19</v>
      </c>
      <c r="C43" s="45"/>
      <c r="D43" s="45"/>
      <c r="E43" s="52"/>
      <c r="F43" s="36">
        <v>14</v>
      </c>
      <c r="G43" s="45"/>
      <c r="H43" s="45"/>
      <c r="I43" s="52"/>
      <c r="J43" s="36">
        <v>33</v>
      </c>
      <c r="K43" s="45"/>
      <c r="L43" s="45"/>
      <c r="M43" s="52"/>
      <c r="N43" s="61">
        <v>86</v>
      </c>
      <c r="O43" s="35">
        <v>13</v>
      </c>
      <c r="P43" s="44"/>
      <c r="Q43" s="44"/>
      <c r="R43" s="51"/>
      <c r="S43" s="35">
        <v>10</v>
      </c>
      <c r="T43" s="44"/>
      <c r="U43" s="44"/>
      <c r="V43" s="51"/>
      <c r="W43" s="35">
        <v>23</v>
      </c>
      <c r="X43" s="44"/>
      <c r="Y43" s="44"/>
      <c r="Z43" s="58"/>
    </row>
    <row r="44" spans="1:26">
      <c r="A44" s="19">
        <v>36</v>
      </c>
      <c r="B44" s="35">
        <v>20</v>
      </c>
      <c r="C44" s="44"/>
      <c r="D44" s="44"/>
      <c r="E44" s="51"/>
      <c r="F44" s="35">
        <v>14</v>
      </c>
      <c r="G44" s="44"/>
      <c r="H44" s="44"/>
      <c r="I44" s="51"/>
      <c r="J44" s="35">
        <v>34</v>
      </c>
      <c r="K44" s="44"/>
      <c r="L44" s="44"/>
      <c r="M44" s="51"/>
      <c r="N44" s="60">
        <v>87</v>
      </c>
      <c r="O44" s="36">
        <v>17</v>
      </c>
      <c r="P44" s="45"/>
      <c r="Q44" s="45"/>
      <c r="R44" s="52"/>
      <c r="S44" s="36">
        <v>28</v>
      </c>
      <c r="T44" s="45"/>
      <c r="U44" s="45"/>
      <c r="V44" s="52"/>
      <c r="W44" s="36">
        <v>45</v>
      </c>
      <c r="X44" s="45"/>
      <c r="Y44" s="45"/>
      <c r="Z44" s="59"/>
    </row>
    <row r="45" spans="1:26">
      <c r="A45" s="20">
        <v>37</v>
      </c>
      <c r="B45" s="36">
        <v>25</v>
      </c>
      <c r="C45" s="45"/>
      <c r="D45" s="45"/>
      <c r="E45" s="52"/>
      <c r="F45" s="36">
        <v>28</v>
      </c>
      <c r="G45" s="45"/>
      <c r="H45" s="45"/>
      <c r="I45" s="52"/>
      <c r="J45" s="36">
        <v>53</v>
      </c>
      <c r="K45" s="45"/>
      <c r="L45" s="45"/>
      <c r="M45" s="52"/>
      <c r="N45" s="61">
        <v>88</v>
      </c>
      <c r="O45" s="35">
        <v>9</v>
      </c>
      <c r="P45" s="44"/>
      <c r="Q45" s="44"/>
      <c r="R45" s="51"/>
      <c r="S45" s="35">
        <v>31</v>
      </c>
      <c r="T45" s="44"/>
      <c r="U45" s="44"/>
      <c r="V45" s="51"/>
      <c r="W45" s="35">
        <v>40</v>
      </c>
      <c r="X45" s="44"/>
      <c r="Y45" s="44"/>
      <c r="Z45" s="58"/>
    </row>
    <row r="46" spans="1:26">
      <c r="A46" s="19">
        <v>38</v>
      </c>
      <c r="B46" s="35">
        <v>30</v>
      </c>
      <c r="C46" s="44"/>
      <c r="D46" s="44"/>
      <c r="E46" s="51"/>
      <c r="F46" s="35">
        <v>22</v>
      </c>
      <c r="G46" s="44"/>
      <c r="H46" s="44"/>
      <c r="I46" s="51"/>
      <c r="J46" s="35">
        <v>52</v>
      </c>
      <c r="K46" s="44"/>
      <c r="L46" s="44"/>
      <c r="M46" s="51"/>
      <c r="N46" s="60">
        <v>89</v>
      </c>
      <c r="O46" s="36">
        <v>18</v>
      </c>
      <c r="P46" s="45"/>
      <c r="Q46" s="45"/>
      <c r="R46" s="52"/>
      <c r="S46" s="36">
        <v>30</v>
      </c>
      <c r="T46" s="45"/>
      <c r="U46" s="45"/>
      <c r="V46" s="52"/>
      <c r="W46" s="36">
        <v>48</v>
      </c>
      <c r="X46" s="45"/>
      <c r="Y46" s="45"/>
      <c r="Z46" s="59"/>
    </row>
    <row r="47" spans="1:26">
      <c r="A47" s="20">
        <v>39</v>
      </c>
      <c r="B47" s="36">
        <v>26</v>
      </c>
      <c r="C47" s="45"/>
      <c r="D47" s="45"/>
      <c r="E47" s="52"/>
      <c r="F47" s="36">
        <v>29</v>
      </c>
      <c r="G47" s="45"/>
      <c r="H47" s="45"/>
      <c r="I47" s="52"/>
      <c r="J47" s="36">
        <v>55</v>
      </c>
      <c r="K47" s="45"/>
      <c r="L47" s="45"/>
      <c r="M47" s="52"/>
      <c r="N47" s="61">
        <v>90</v>
      </c>
      <c r="O47" s="35">
        <v>6</v>
      </c>
      <c r="P47" s="44"/>
      <c r="Q47" s="44"/>
      <c r="R47" s="51"/>
      <c r="S47" s="35">
        <v>18</v>
      </c>
      <c r="T47" s="44"/>
      <c r="U47" s="44"/>
      <c r="V47" s="51"/>
      <c r="W47" s="35">
        <v>24</v>
      </c>
      <c r="X47" s="44"/>
      <c r="Y47" s="44"/>
      <c r="Z47" s="58"/>
    </row>
    <row r="48" spans="1:26">
      <c r="A48" s="19">
        <v>40</v>
      </c>
      <c r="B48" s="35">
        <v>23</v>
      </c>
      <c r="C48" s="44"/>
      <c r="D48" s="44"/>
      <c r="E48" s="51"/>
      <c r="F48" s="35">
        <v>27</v>
      </c>
      <c r="G48" s="44"/>
      <c r="H48" s="44"/>
      <c r="I48" s="51"/>
      <c r="J48" s="35">
        <v>50</v>
      </c>
      <c r="K48" s="44"/>
      <c r="L48" s="44"/>
      <c r="M48" s="51"/>
      <c r="N48" s="60">
        <v>91</v>
      </c>
      <c r="O48" s="36">
        <v>7</v>
      </c>
      <c r="P48" s="45"/>
      <c r="Q48" s="45"/>
      <c r="R48" s="52"/>
      <c r="S48" s="36">
        <v>25</v>
      </c>
      <c r="T48" s="45"/>
      <c r="U48" s="45"/>
      <c r="V48" s="52"/>
      <c r="W48" s="36">
        <v>32</v>
      </c>
      <c r="X48" s="45"/>
      <c r="Y48" s="45"/>
      <c r="Z48" s="59"/>
    </row>
    <row r="49" spans="1:26">
      <c r="A49" s="20">
        <v>41</v>
      </c>
      <c r="B49" s="36">
        <v>26</v>
      </c>
      <c r="C49" s="45"/>
      <c r="D49" s="45"/>
      <c r="E49" s="52"/>
      <c r="F49" s="36">
        <v>31</v>
      </c>
      <c r="G49" s="45"/>
      <c r="H49" s="45"/>
      <c r="I49" s="52"/>
      <c r="J49" s="36">
        <v>57</v>
      </c>
      <c r="K49" s="45"/>
      <c r="L49" s="45"/>
      <c r="M49" s="52"/>
      <c r="N49" s="61">
        <v>92</v>
      </c>
      <c r="O49" s="35">
        <v>5</v>
      </c>
      <c r="P49" s="44"/>
      <c r="Q49" s="44"/>
      <c r="R49" s="51"/>
      <c r="S49" s="35">
        <v>18</v>
      </c>
      <c r="T49" s="44"/>
      <c r="U49" s="44"/>
      <c r="V49" s="51"/>
      <c r="W49" s="35">
        <v>23</v>
      </c>
      <c r="X49" s="44"/>
      <c r="Y49" s="44"/>
      <c r="Z49" s="58"/>
    </row>
    <row r="50" spans="1:26">
      <c r="A50" s="19">
        <v>42</v>
      </c>
      <c r="B50" s="35">
        <v>20</v>
      </c>
      <c r="C50" s="44"/>
      <c r="D50" s="44"/>
      <c r="E50" s="51"/>
      <c r="F50" s="35">
        <v>22</v>
      </c>
      <c r="G50" s="44"/>
      <c r="H50" s="44"/>
      <c r="I50" s="51"/>
      <c r="J50" s="35">
        <v>42</v>
      </c>
      <c r="K50" s="44"/>
      <c r="L50" s="44"/>
      <c r="M50" s="51"/>
      <c r="N50" s="60">
        <v>93</v>
      </c>
      <c r="O50" s="36">
        <v>8</v>
      </c>
      <c r="P50" s="45"/>
      <c r="Q50" s="45"/>
      <c r="R50" s="52"/>
      <c r="S50" s="36">
        <v>13</v>
      </c>
      <c r="T50" s="45"/>
      <c r="U50" s="45"/>
      <c r="V50" s="52"/>
      <c r="W50" s="36">
        <v>21</v>
      </c>
      <c r="X50" s="45"/>
      <c r="Y50" s="45"/>
      <c r="Z50" s="59"/>
    </row>
    <row r="51" spans="1:26">
      <c r="A51" s="20">
        <v>43</v>
      </c>
      <c r="B51" s="36">
        <v>26</v>
      </c>
      <c r="C51" s="45"/>
      <c r="D51" s="45"/>
      <c r="E51" s="52"/>
      <c r="F51" s="36">
        <v>27</v>
      </c>
      <c r="G51" s="45"/>
      <c r="H51" s="45"/>
      <c r="I51" s="52"/>
      <c r="J51" s="36">
        <v>53</v>
      </c>
      <c r="K51" s="45"/>
      <c r="L51" s="45"/>
      <c r="M51" s="52"/>
      <c r="N51" s="61">
        <v>94</v>
      </c>
      <c r="O51" s="35">
        <v>5</v>
      </c>
      <c r="P51" s="44"/>
      <c r="Q51" s="44"/>
      <c r="R51" s="51"/>
      <c r="S51" s="35">
        <v>16</v>
      </c>
      <c r="T51" s="44"/>
      <c r="U51" s="44"/>
      <c r="V51" s="51"/>
      <c r="W51" s="35">
        <v>21</v>
      </c>
      <c r="X51" s="44"/>
      <c r="Y51" s="44"/>
      <c r="Z51" s="58"/>
    </row>
    <row r="52" spans="1:26">
      <c r="A52" s="19">
        <v>44</v>
      </c>
      <c r="B52" s="35">
        <v>24</v>
      </c>
      <c r="C52" s="44"/>
      <c r="D52" s="44"/>
      <c r="E52" s="51"/>
      <c r="F52" s="35">
        <v>22</v>
      </c>
      <c r="G52" s="44"/>
      <c r="H52" s="44"/>
      <c r="I52" s="51"/>
      <c r="J52" s="35">
        <v>46</v>
      </c>
      <c r="K52" s="44"/>
      <c r="L52" s="44"/>
      <c r="M52" s="51"/>
      <c r="N52" s="60">
        <v>95</v>
      </c>
      <c r="O52" s="36">
        <v>5</v>
      </c>
      <c r="P52" s="45"/>
      <c r="Q52" s="45"/>
      <c r="R52" s="52"/>
      <c r="S52" s="36">
        <v>8</v>
      </c>
      <c r="T52" s="45"/>
      <c r="U52" s="45"/>
      <c r="V52" s="52"/>
      <c r="W52" s="36">
        <v>13</v>
      </c>
      <c r="X52" s="45"/>
      <c r="Y52" s="45"/>
      <c r="Z52" s="59"/>
    </row>
    <row r="53" spans="1:26">
      <c r="A53" s="20">
        <v>45</v>
      </c>
      <c r="B53" s="36">
        <v>39</v>
      </c>
      <c r="C53" s="45"/>
      <c r="D53" s="45"/>
      <c r="E53" s="52"/>
      <c r="F53" s="36">
        <v>46</v>
      </c>
      <c r="G53" s="45"/>
      <c r="H53" s="45"/>
      <c r="I53" s="52"/>
      <c r="J53" s="36">
        <v>85</v>
      </c>
      <c r="K53" s="45"/>
      <c r="L53" s="45"/>
      <c r="M53" s="52"/>
      <c r="N53" s="61">
        <v>96</v>
      </c>
      <c r="O53" s="35">
        <v>2</v>
      </c>
      <c r="P53" s="44"/>
      <c r="Q53" s="44"/>
      <c r="R53" s="51"/>
      <c r="S53" s="35">
        <v>8</v>
      </c>
      <c r="T53" s="44"/>
      <c r="U53" s="44"/>
      <c r="V53" s="51"/>
      <c r="W53" s="35">
        <v>10</v>
      </c>
      <c r="X53" s="44"/>
      <c r="Y53" s="44"/>
      <c r="Z53" s="58"/>
    </row>
    <row r="54" spans="1:26">
      <c r="A54" s="19">
        <v>46</v>
      </c>
      <c r="B54" s="35">
        <v>40</v>
      </c>
      <c r="C54" s="44"/>
      <c r="D54" s="44"/>
      <c r="E54" s="51"/>
      <c r="F54" s="35">
        <v>30</v>
      </c>
      <c r="G54" s="44"/>
      <c r="H54" s="44"/>
      <c r="I54" s="51"/>
      <c r="J54" s="35">
        <v>70</v>
      </c>
      <c r="K54" s="44"/>
      <c r="L54" s="44"/>
      <c r="M54" s="51"/>
      <c r="N54" s="60">
        <v>97</v>
      </c>
      <c r="O54" s="36">
        <v>1</v>
      </c>
      <c r="P54" s="45"/>
      <c r="Q54" s="45"/>
      <c r="R54" s="52"/>
      <c r="S54" s="36">
        <v>8</v>
      </c>
      <c r="T54" s="45"/>
      <c r="U54" s="45"/>
      <c r="V54" s="52"/>
      <c r="W54" s="36">
        <v>9</v>
      </c>
      <c r="X54" s="45"/>
      <c r="Y54" s="45"/>
      <c r="Z54" s="59"/>
    </row>
    <row r="55" spans="1:26">
      <c r="A55" s="20">
        <v>47</v>
      </c>
      <c r="B55" s="36">
        <v>39</v>
      </c>
      <c r="C55" s="45"/>
      <c r="D55" s="45"/>
      <c r="E55" s="52"/>
      <c r="F55" s="36">
        <v>31</v>
      </c>
      <c r="G55" s="45"/>
      <c r="H55" s="45"/>
      <c r="I55" s="52"/>
      <c r="J55" s="36">
        <v>70</v>
      </c>
      <c r="K55" s="45"/>
      <c r="L55" s="45"/>
      <c r="M55" s="52"/>
      <c r="N55" s="61">
        <v>98</v>
      </c>
      <c r="O55" s="35">
        <v>0</v>
      </c>
      <c r="P55" s="44"/>
      <c r="Q55" s="44"/>
      <c r="R55" s="51"/>
      <c r="S55" s="35">
        <v>6</v>
      </c>
      <c r="T55" s="44"/>
      <c r="U55" s="44"/>
      <c r="V55" s="51"/>
      <c r="W55" s="35">
        <v>6</v>
      </c>
      <c r="X55" s="44"/>
      <c r="Y55" s="44"/>
      <c r="Z55" s="58"/>
    </row>
    <row r="56" spans="1:26">
      <c r="A56" s="19">
        <v>48</v>
      </c>
      <c r="B56" s="35">
        <v>27</v>
      </c>
      <c r="C56" s="44"/>
      <c r="D56" s="44"/>
      <c r="E56" s="51"/>
      <c r="F56" s="35">
        <v>39</v>
      </c>
      <c r="G56" s="44"/>
      <c r="H56" s="44"/>
      <c r="I56" s="51"/>
      <c r="J56" s="35">
        <v>66</v>
      </c>
      <c r="K56" s="44"/>
      <c r="L56" s="44"/>
      <c r="M56" s="51"/>
      <c r="N56" s="60">
        <v>99</v>
      </c>
      <c r="O56" s="36">
        <v>0</v>
      </c>
      <c r="P56" s="45"/>
      <c r="Q56" s="45"/>
      <c r="R56" s="52"/>
      <c r="S56" s="36">
        <v>5</v>
      </c>
      <c r="T56" s="45"/>
      <c r="U56" s="45"/>
      <c r="V56" s="52"/>
      <c r="W56" s="36">
        <v>5</v>
      </c>
      <c r="X56" s="45"/>
      <c r="Y56" s="45"/>
      <c r="Z56" s="59"/>
    </row>
    <row r="57" spans="1:26">
      <c r="A57" s="20">
        <v>49</v>
      </c>
      <c r="B57" s="36">
        <v>41</v>
      </c>
      <c r="C57" s="45"/>
      <c r="D57" s="45"/>
      <c r="E57" s="52"/>
      <c r="F57" s="36">
        <v>18</v>
      </c>
      <c r="G57" s="45"/>
      <c r="H57" s="45"/>
      <c r="I57" s="52"/>
      <c r="J57" s="36">
        <v>59</v>
      </c>
      <c r="K57" s="45"/>
      <c r="L57" s="45"/>
      <c r="M57" s="52"/>
      <c r="N57" s="61" t="s">
        <v>9</v>
      </c>
      <c r="O57" s="35">
        <v>3</v>
      </c>
      <c r="P57" s="44"/>
      <c r="Q57" s="44"/>
      <c r="R57" s="51"/>
      <c r="S57" s="35">
        <v>5</v>
      </c>
      <c r="T57" s="44"/>
      <c r="U57" s="44"/>
      <c r="V57" s="51"/>
      <c r="W57" s="35">
        <v>8</v>
      </c>
      <c r="X57" s="44"/>
      <c r="Y57" s="44"/>
      <c r="Z57" s="58"/>
    </row>
    <row r="58" spans="1:26">
      <c r="A58" s="19">
        <v>50</v>
      </c>
      <c r="B58" s="35">
        <v>34</v>
      </c>
      <c r="C58" s="44"/>
      <c r="D58" s="44"/>
      <c r="E58" s="51"/>
      <c r="F58" s="35">
        <v>31</v>
      </c>
      <c r="G58" s="44"/>
      <c r="H58" s="44"/>
      <c r="I58" s="51"/>
      <c r="J58" s="35">
        <v>65</v>
      </c>
      <c r="K58" s="44"/>
      <c r="L58" s="44"/>
      <c r="M58" s="51"/>
      <c r="N58" s="62" t="s">
        <v>39</v>
      </c>
      <c r="O58" s="39">
        <f>SUM(B8:E58,O8:R57)</f>
        <v>2311</v>
      </c>
      <c r="P58" s="47"/>
      <c r="Q58" s="47"/>
      <c r="R58" s="53"/>
      <c r="S58" s="39">
        <f>SUM(F8:I58,S8:V57)</f>
        <v>2494</v>
      </c>
      <c r="T58" s="47"/>
      <c r="U58" s="47"/>
      <c r="V58" s="53"/>
      <c r="W58" s="39">
        <f>SUM(J8:M58,W8:Z57)</f>
        <v>4805</v>
      </c>
      <c r="X58" s="47"/>
      <c r="Y58" s="47"/>
      <c r="Z58" s="53"/>
    </row>
    <row r="59" spans="1:26">
      <c r="A59" s="13"/>
      <c r="B59" s="13"/>
      <c r="C59" s="13"/>
      <c r="D59" s="13"/>
      <c r="E59" s="13"/>
      <c r="F59" s="13"/>
      <c r="G59" s="13"/>
      <c r="H59" s="13"/>
      <c r="I59" s="13"/>
      <c r="J59" s="13"/>
      <c r="K59" s="13"/>
      <c r="L59" s="13"/>
      <c r="M59" s="13"/>
      <c r="N59" s="13"/>
      <c r="O59" s="13"/>
      <c r="P59" s="13"/>
      <c r="Q59" s="13"/>
      <c r="R59" s="13"/>
      <c r="S59" s="13"/>
      <c r="T59" s="13"/>
      <c r="U59" s="13"/>
      <c r="V59" s="13"/>
      <c r="W59" s="13"/>
      <c r="X59" s="13"/>
      <c r="Y59" s="13"/>
      <c r="Z59" s="13"/>
    </row>
    <row r="60" spans="1:26">
      <c r="A60" s="13"/>
      <c r="B60" s="13"/>
      <c r="C60" s="13"/>
      <c r="D60" s="13"/>
      <c r="E60" s="13"/>
      <c r="F60" s="13"/>
      <c r="G60" s="13"/>
      <c r="H60" s="13"/>
      <c r="I60" s="13"/>
      <c r="J60" s="13"/>
      <c r="K60" s="13"/>
      <c r="L60" s="13"/>
      <c r="M60" s="13"/>
      <c r="N60" s="13"/>
      <c r="O60" s="13"/>
      <c r="P60" s="13"/>
      <c r="Q60" s="13"/>
      <c r="R60" s="13"/>
      <c r="S60" s="13"/>
      <c r="T60" s="13"/>
      <c r="U60" s="13"/>
      <c r="V60" s="13"/>
      <c r="W60" s="13"/>
      <c r="X60" s="13"/>
      <c r="Y60" s="13"/>
      <c r="Z60" s="13"/>
    </row>
    <row r="61" spans="1:26" ht="13.5" customHeight="1">
      <c r="A61" s="14" t="s">
        <v>26</v>
      </c>
      <c r="B61" s="13"/>
      <c r="C61" s="13"/>
      <c r="D61" s="13"/>
      <c r="E61" s="13"/>
      <c r="F61" s="13"/>
      <c r="G61" s="13"/>
      <c r="H61" s="13"/>
      <c r="I61" s="13"/>
      <c r="J61" s="13"/>
      <c r="K61" s="13"/>
      <c r="L61" s="13"/>
      <c r="M61" s="13"/>
      <c r="N61" s="13"/>
      <c r="O61" s="13"/>
      <c r="P61" s="13"/>
      <c r="Q61" s="13"/>
      <c r="R61" s="13"/>
      <c r="S61" s="13"/>
      <c r="T61" s="13"/>
      <c r="U61" s="13"/>
      <c r="V61" s="13"/>
      <c r="W61" s="13"/>
      <c r="X61" s="13"/>
      <c r="Y61" s="13"/>
      <c r="Z61" s="13"/>
    </row>
    <row r="62" spans="1:26">
      <c r="A62" s="13"/>
      <c r="B62" s="13"/>
      <c r="C62" s="13"/>
      <c r="D62" s="13"/>
      <c r="E62" s="13"/>
      <c r="F62" s="13"/>
      <c r="G62" s="13"/>
      <c r="H62" s="13"/>
      <c r="I62" s="13"/>
      <c r="J62" s="13"/>
      <c r="K62" s="13"/>
      <c r="L62" s="13"/>
      <c r="M62" s="13"/>
      <c r="N62" s="13"/>
      <c r="O62" s="13"/>
      <c r="P62" s="13"/>
      <c r="Q62" s="13"/>
      <c r="R62" s="13"/>
      <c r="S62" s="13"/>
      <c r="T62" s="13"/>
      <c r="U62" s="13"/>
      <c r="V62" s="13"/>
      <c r="W62" s="13"/>
      <c r="X62" s="13"/>
      <c r="Y62" s="13"/>
      <c r="Z62" s="13"/>
    </row>
    <row r="63" spans="1:26">
      <c r="A63" s="16"/>
      <c r="B63" s="13"/>
      <c r="C63" s="13"/>
      <c r="D63" s="13"/>
      <c r="E63" s="13"/>
      <c r="F63" s="13"/>
      <c r="G63" s="13"/>
      <c r="H63" s="13"/>
      <c r="I63" s="13"/>
      <c r="J63" s="13"/>
      <c r="K63" s="13"/>
      <c r="L63" s="13"/>
      <c r="M63" s="13"/>
      <c r="N63" s="13"/>
      <c r="O63" s="13"/>
      <c r="P63" s="13"/>
      <c r="Q63" s="13"/>
      <c r="R63" s="13"/>
      <c r="S63" s="13"/>
      <c r="T63" s="13"/>
      <c r="U63" s="13"/>
      <c r="V63" s="13"/>
      <c r="W63" s="13"/>
      <c r="X63" s="13"/>
      <c r="Y63" s="13"/>
      <c r="Z63" s="13"/>
    </row>
    <row r="64" spans="1:26">
      <c r="A64" s="17" t="s">
        <v>47</v>
      </c>
      <c r="B64" s="33" t="s">
        <v>23</v>
      </c>
      <c r="C64" s="43"/>
      <c r="D64" s="43"/>
      <c r="E64" s="43"/>
      <c r="F64" s="43"/>
      <c r="G64" s="43"/>
      <c r="H64" s="43"/>
      <c r="I64" s="43"/>
      <c r="J64" s="43"/>
      <c r="K64" s="57"/>
      <c r="L64" s="57"/>
      <c r="M64" s="57"/>
      <c r="N64" s="13"/>
      <c r="O64" s="13"/>
      <c r="P64" s="13"/>
      <c r="Q64" s="13"/>
      <c r="R64" s="13"/>
      <c r="S64" s="13"/>
      <c r="T64" s="13"/>
      <c r="U64" s="13"/>
      <c r="V64" s="13"/>
      <c r="W64" s="13"/>
      <c r="X64" s="13"/>
      <c r="Y64" s="13"/>
      <c r="Z64" s="13"/>
    </row>
    <row r="65" spans="1:26">
      <c r="A65" s="18" t="s">
        <v>48</v>
      </c>
      <c r="B65" s="34" t="s">
        <v>15</v>
      </c>
      <c r="C65" s="43"/>
      <c r="D65" s="43"/>
      <c r="E65" s="43"/>
      <c r="F65" s="34" t="s">
        <v>17</v>
      </c>
      <c r="G65" s="43"/>
      <c r="H65" s="43"/>
      <c r="I65" s="43"/>
      <c r="J65" s="34" t="s">
        <v>51</v>
      </c>
      <c r="K65" s="57"/>
      <c r="L65" s="57"/>
      <c r="M65" s="57"/>
      <c r="N65" s="13"/>
      <c r="O65" s="13"/>
      <c r="P65" s="13"/>
      <c r="Q65" s="13"/>
      <c r="R65" s="13"/>
      <c r="S65" s="13"/>
      <c r="T65" s="13"/>
      <c r="U65" s="13"/>
      <c r="V65" s="13"/>
      <c r="W65" s="13"/>
      <c r="X65" s="13"/>
      <c r="Y65" s="13"/>
      <c r="Z65" s="13"/>
    </row>
    <row r="66" spans="1:26">
      <c r="A66" s="19" t="s">
        <v>30</v>
      </c>
      <c r="B66" s="35">
        <v>40</v>
      </c>
      <c r="C66" s="44"/>
      <c r="D66" s="44"/>
      <c r="E66" s="51"/>
      <c r="F66" s="35">
        <v>62</v>
      </c>
      <c r="G66" s="44"/>
      <c r="H66" s="44"/>
      <c r="I66" s="51"/>
      <c r="J66" s="35">
        <v>102</v>
      </c>
      <c r="K66" s="44"/>
      <c r="L66" s="44"/>
      <c r="M66" s="58"/>
      <c r="N66" s="13"/>
      <c r="O66" s="13"/>
      <c r="P66" s="13"/>
      <c r="Q66" s="13"/>
      <c r="R66" s="13"/>
      <c r="S66" s="13"/>
      <c r="T66" s="13"/>
      <c r="U66" s="13"/>
      <c r="V66" s="13"/>
      <c r="W66" s="13"/>
      <c r="X66" s="13"/>
      <c r="Y66" s="13"/>
      <c r="Z66" s="13"/>
    </row>
    <row r="67" spans="1:26">
      <c r="A67" s="20" t="s">
        <v>52</v>
      </c>
      <c r="B67" s="36">
        <v>104</v>
      </c>
      <c r="C67" s="45"/>
      <c r="D67" s="45"/>
      <c r="E67" s="52"/>
      <c r="F67" s="36">
        <v>97</v>
      </c>
      <c r="G67" s="45"/>
      <c r="H67" s="45"/>
      <c r="I67" s="52"/>
      <c r="J67" s="36">
        <v>201</v>
      </c>
      <c r="K67" s="45"/>
      <c r="L67" s="45"/>
      <c r="M67" s="59"/>
      <c r="N67" s="13"/>
      <c r="O67" s="13"/>
      <c r="P67" s="13"/>
      <c r="Q67" s="13"/>
      <c r="R67" s="13"/>
      <c r="S67" s="13"/>
      <c r="T67" s="13"/>
      <c r="U67" s="13"/>
      <c r="V67" s="13"/>
      <c r="W67" s="13"/>
      <c r="X67" s="13"/>
      <c r="Y67" s="13"/>
      <c r="Z67" s="13"/>
    </row>
    <row r="68" spans="1:26">
      <c r="A68" s="19" t="s">
        <v>53</v>
      </c>
      <c r="B68" s="35">
        <v>125</v>
      </c>
      <c r="C68" s="44"/>
      <c r="D68" s="44"/>
      <c r="E68" s="51"/>
      <c r="F68" s="35">
        <v>106</v>
      </c>
      <c r="G68" s="44"/>
      <c r="H68" s="44"/>
      <c r="I68" s="51"/>
      <c r="J68" s="35">
        <v>231</v>
      </c>
      <c r="K68" s="44"/>
      <c r="L68" s="44"/>
      <c r="M68" s="58"/>
      <c r="N68" s="13"/>
      <c r="O68" s="13"/>
      <c r="P68" s="13"/>
      <c r="Q68" s="13"/>
      <c r="R68" s="13"/>
      <c r="S68" s="13"/>
      <c r="T68" s="13"/>
      <c r="U68" s="13"/>
      <c r="V68" s="13"/>
      <c r="W68" s="13"/>
      <c r="X68" s="13"/>
      <c r="Y68" s="13"/>
      <c r="Z68" s="13"/>
    </row>
    <row r="69" spans="1:26">
      <c r="A69" s="20" t="s">
        <v>49</v>
      </c>
      <c r="B69" s="36">
        <v>117</v>
      </c>
      <c r="C69" s="45"/>
      <c r="D69" s="45"/>
      <c r="E69" s="52"/>
      <c r="F69" s="36">
        <v>90</v>
      </c>
      <c r="G69" s="45"/>
      <c r="H69" s="45"/>
      <c r="I69" s="52"/>
      <c r="J69" s="36">
        <v>207</v>
      </c>
      <c r="K69" s="45"/>
      <c r="L69" s="45"/>
      <c r="M69" s="59"/>
      <c r="N69" s="13"/>
      <c r="O69" s="13"/>
      <c r="P69" s="13"/>
      <c r="Q69" s="13"/>
      <c r="R69" s="13"/>
      <c r="S69" s="13"/>
      <c r="T69" s="13"/>
      <c r="U69" s="13"/>
      <c r="V69" s="13"/>
      <c r="W69" s="13"/>
      <c r="X69" s="13"/>
      <c r="Y69" s="13"/>
      <c r="Z69" s="13"/>
    </row>
    <row r="70" spans="1:26">
      <c r="A70" s="19" t="s">
        <v>54</v>
      </c>
      <c r="B70" s="35">
        <v>98</v>
      </c>
      <c r="C70" s="44"/>
      <c r="D70" s="44"/>
      <c r="E70" s="51"/>
      <c r="F70" s="35">
        <v>80</v>
      </c>
      <c r="G70" s="44"/>
      <c r="H70" s="44"/>
      <c r="I70" s="51"/>
      <c r="J70" s="35">
        <v>178</v>
      </c>
      <c r="K70" s="44"/>
      <c r="L70" s="44"/>
      <c r="M70" s="58"/>
      <c r="N70" s="13"/>
      <c r="O70" s="13"/>
      <c r="P70" s="13"/>
      <c r="Q70" s="13"/>
      <c r="R70" s="13"/>
      <c r="S70" s="13"/>
      <c r="T70" s="13"/>
      <c r="U70" s="13"/>
      <c r="V70" s="13"/>
      <c r="W70" s="13"/>
      <c r="X70" s="13"/>
      <c r="Y70" s="13"/>
      <c r="Z70" s="13"/>
    </row>
    <row r="71" spans="1:26">
      <c r="A71" s="20" t="s">
        <v>40</v>
      </c>
      <c r="B71" s="36">
        <v>65</v>
      </c>
      <c r="C71" s="45"/>
      <c r="D71" s="45"/>
      <c r="E71" s="52"/>
      <c r="F71" s="36">
        <v>76</v>
      </c>
      <c r="G71" s="45"/>
      <c r="H71" s="45"/>
      <c r="I71" s="52"/>
      <c r="J71" s="36">
        <v>141</v>
      </c>
      <c r="K71" s="45"/>
      <c r="L71" s="45"/>
      <c r="M71" s="59"/>
      <c r="N71" s="13"/>
      <c r="O71" s="13"/>
      <c r="P71" s="13"/>
      <c r="Q71" s="13"/>
      <c r="R71" s="13"/>
      <c r="S71" s="13"/>
      <c r="T71" s="13"/>
      <c r="U71" s="13"/>
      <c r="V71" s="13"/>
      <c r="W71" s="13"/>
      <c r="X71" s="13"/>
      <c r="Y71" s="13"/>
      <c r="Z71" s="13"/>
    </row>
    <row r="72" spans="1:26">
      <c r="A72" s="19" t="s">
        <v>55</v>
      </c>
      <c r="B72" s="35">
        <v>84</v>
      </c>
      <c r="C72" s="44"/>
      <c r="D72" s="44"/>
      <c r="E72" s="51"/>
      <c r="F72" s="35">
        <v>77</v>
      </c>
      <c r="G72" s="44"/>
      <c r="H72" s="44"/>
      <c r="I72" s="51"/>
      <c r="J72" s="35">
        <v>161</v>
      </c>
      <c r="K72" s="44"/>
      <c r="L72" s="44"/>
      <c r="M72" s="58"/>
      <c r="N72" s="13"/>
      <c r="O72" s="13"/>
      <c r="P72" s="13"/>
      <c r="Q72" s="13"/>
      <c r="R72" s="13"/>
      <c r="S72" s="13"/>
      <c r="T72" s="13"/>
      <c r="U72" s="13"/>
      <c r="V72" s="13"/>
      <c r="W72" s="13"/>
      <c r="X72" s="13"/>
      <c r="Y72" s="13"/>
      <c r="Z72" s="13"/>
    </row>
    <row r="73" spans="1:26">
      <c r="A73" s="20" t="s">
        <v>56</v>
      </c>
      <c r="B73" s="36">
        <v>120</v>
      </c>
      <c r="C73" s="45"/>
      <c r="D73" s="45"/>
      <c r="E73" s="52"/>
      <c r="F73" s="36">
        <v>107</v>
      </c>
      <c r="G73" s="45"/>
      <c r="H73" s="45"/>
      <c r="I73" s="52"/>
      <c r="J73" s="36">
        <v>227</v>
      </c>
      <c r="K73" s="45"/>
      <c r="L73" s="45"/>
      <c r="M73" s="59"/>
      <c r="N73" s="13"/>
      <c r="O73" s="13"/>
      <c r="P73" s="13"/>
      <c r="Q73" s="13"/>
      <c r="R73" s="13"/>
      <c r="S73" s="13"/>
      <c r="T73" s="13"/>
      <c r="U73" s="13"/>
      <c r="V73" s="13"/>
      <c r="W73" s="13"/>
      <c r="X73" s="13"/>
      <c r="Y73" s="13"/>
      <c r="Z73" s="13"/>
    </row>
    <row r="74" spans="1:26">
      <c r="A74" s="19" t="s">
        <v>42</v>
      </c>
      <c r="B74" s="35">
        <v>119</v>
      </c>
      <c r="C74" s="44"/>
      <c r="D74" s="44"/>
      <c r="E74" s="51"/>
      <c r="F74" s="35">
        <v>129</v>
      </c>
      <c r="G74" s="44"/>
      <c r="H74" s="44"/>
      <c r="I74" s="51"/>
      <c r="J74" s="35">
        <v>248</v>
      </c>
      <c r="K74" s="44"/>
      <c r="L74" s="44"/>
      <c r="M74" s="58"/>
      <c r="N74" s="13"/>
      <c r="O74" s="13"/>
      <c r="P74" s="13"/>
      <c r="Q74" s="13"/>
      <c r="R74" s="13"/>
      <c r="S74" s="13"/>
      <c r="T74" s="13"/>
      <c r="U74" s="13"/>
      <c r="V74" s="13"/>
      <c r="W74" s="13"/>
      <c r="X74" s="13"/>
      <c r="Y74" s="13"/>
      <c r="Z74" s="13"/>
    </row>
    <row r="75" spans="1:26">
      <c r="A75" s="20" t="s">
        <v>57</v>
      </c>
      <c r="B75" s="36">
        <v>186</v>
      </c>
      <c r="C75" s="45"/>
      <c r="D75" s="45"/>
      <c r="E75" s="52"/>
      <c r="F75" s="36">
        <v>164</v>
      </c>
      <c r="G75" s="45"/>
      <c r="H75" s="45"/>
      <c r="I75" s="52"/>
      <c r="J75" s="36">
        <v>350</v>
      </c>
      <c r="K75" s="45"/>
      <c r="L75" s="45"/>
      <c r="M75" s="59"/>
      <c r="N75" s="13"/>
      <c r="O75" s="13"/>
      <c r="P75" s="13"/>
      <c r="Q75" s="13"/>
      <c r="R75" s="13"/>
      <c r="S75" s="13"/>
      <c r="T75" s="13"/>
      <c r="U75" s="13"/>
      <c r="V75" s="13"/>
      <c r="W75" s="13"/>
      <c r="X75" s="13"/>
      <c r="Y75" s="13"/>
      <c r="Z75" s="13"/>
    </row>
    <row r="76" spans="1:26">
      <c r="A76" s="19" t="s">
        <v>59</v>
      </c>
      <c r="B76" s="35">
        <v>157</v>
      </c>
      <c r="C76" s="44"/>
      <c r="D76" s="44"/>
      <c r="E76" s="51"/>
      <c r="F76" s="35">
        <v>159</v>
      </c>
      <c r="G76" s="44"/>
      <c r="H76" s="44"/>
      <c r="I76" s="51"/>
      <c r="J76" s="35">
        <v>316</v>
      </c>
      <c r="K76" s="44"/>
      <c r="L76" s="44"/>
      <c r="M76" s="58"/>
      <c r="N76" s="13"/>
      <c r="O76" s="13"/>
      <c r="P76" s="13"/>
      <c r="Q76" s="13"/>
      <c r="R76" s="13"/>
      <c r="S76" s="13"/>
      <c r="T76" s="13"/>
      <c r="U76" s="13"/>
      <c r="V76" s="13"/>
      <c r="W76" s="13"/>
      <c r="X76" s="13"/>
      <c r="Y76" s="13"/>
      <c r="Z76" s="13"/>
    </row>
    <row r="77" spans="1:26">
      <c r="A77" s="20" t="s">
        <v>7</v>
      </c>
      <c r="B77" s="36">
        <v>146</v>
      </c>
      <c r="C77" s="45"/>
      <c r="D77" s="45"/>
      <c r="E77" s="52"/>
      <c r="F77" s="36">
        <v>136</v>
      </c>
      <c r="G77" s="45"/>
      <c r="H77" s="45"/>
      <c r="I77" s="52"/>
      <c r="J77" s="36">
        <v>282</v>
      </c>
      <c r="K77" s="45"/>
      <c r="L77" s="45"/>
      <c r="M77" s="59"/>
      <c r="N77" s="13"/>
      <c r="O77" s="13"/>
      <c r="P77" s="13"/>
      <c r="Q77" s="13"/>
      <c r="R77" s="13"/>
      <c r="S77" s="13"/>
      <c r="T77" s="13"/>
      <c r="U77" s="13"/>
      <c r="V77" s="13"/>
      <c r="W77" s="13"/>
      <c r="X77" s="13"/>
      <c r="Y77" s="13"/>
      <c r="Z77" s="13"/>
    </row>
    <row r="78" spans="1:26">
      <c r="A78" s="19" t="s">
        <v>61</v>
      </c>
      <c r="B78" s="35">
        <v>143</v>
      </c>
      <c r="C78" s="44"/>
      <c r="D78" s="44"/>
      <c r="E78" s="51"/>
      <c r="F78" s="35">
        <v>161</v>
      </c>
      <c r="G78" s="44"/>
      <c r="H78" s="44"/>
      <c r="I78" s="51"/>
      <c r="J78" s="35">
        <v>304</v>
      </c>
      <c r="K78" s="44"/>
      <c r="L78" s="44"/>
      <c r="M78" s="58"/>
      <c r="N78" s="13"/>
      <c r="O78" s="13"/>
      <c r="P78" s="13"/>
      <c r="Q78" s="13"/>
      <c r="R78" s="13"/>
      <c r="S78" s="13"/>
      <c r="T78" s="13"/>
      <c r="U78" s="13"/>
      <c r="V78" s="13"/>
      <c r="W78" s="13"/>
      <c r="X78" s="13"/>
      <c r="Y78" s="13"/>
      <c r="Z78" s="13"/>
    </row>
    <row r="79" spans="1:26">
      <c r="A79" s="20" t="s">
        <v>63</v>
      </c>
      <c r="B79" s="36">
        <v>178</v>
      </c>
      <c r="C79" s="45"/>
      <c r="D79" s="45"/>
      <c r="E79" s="52"/>
      <c r="F79" s="36">
        <v>171</v>
      </c>
      <c r="G79" s="45"/>
      <c r="H79" s="45"/>
      <c r="I79" s="52"/>
      <c r="J79" s="36">
        <v>349</v>
      </c>
      <c r="K79" s="45"/>
      <c r="L79" s="45"/>
      <c r="M79" s="59"/>
      <c r="N79" s="13"/>
      <c r="O79" s="13"/>
      <c r="P79" s="13"/>
      <c r="Q79" s="13"/>
      <c r="R79" s="13"/>
      <c r="S79" s="13"/>
      <c r="T79" s="13"/>
      <c r="U79" s="13"/>
      <c r="V79" s="13"/>
      <c r="W79" s="13"/>
      <c r="X79" s="13"/>
      <c r="Y79" s="13"/>
      <c r="Z79" s="13"/>
    </row>
    <row r="80" spans="1:26">
      <c r="A80" s="19" t="s">
        <v>31</v>
      </c>
      <c r="B80" s="35">
        <v>205</v>
      </c>
      <c r="C80" s="44"/>
      <c r="D80" s="44"/>
      <c r="E80" s="51"/>
      <c r="F80" s="35">
        <v>232</v>
      </c>
      <c r="G80" s="44"/>
      <c r="H80" s="44"/>
      <c r="I80" s="51"/>
      <c r="J80" s="35">
        <v>437</v>
      </c>
      <c r="K80" s="44"/>
      <c r="L80" s="44"/>
      <c r="M80" s="58"/>
      <c r="N80" s="13"/>
      <c r="O80" s="13"/>
      <c r="P80" s="13"/>
      <c r="Q80" s="13"/>
      <c r="R80" s="13"/>
      <c r="S80" s="13"/>
      <c r="T80" s="13"/>
      <c r="U80" s="13"/>
      <c r="V80" s="13"/>
      <c r="W80" s="13"/>
      <c r="X80" s="13"/>
      <c r="Y80" s="13"/>
      <c r="Z80" s="13"/>
    </row>
    <row r="81" spans="1:26">
      <c r="A81" s="20" t="s">
        <v>60</v>
      </c>
      <c r="B81" s="36">
        <v>189</v>
      </c>
      <c r="C81" s="45"/>
      <c r="D81" s="45"/>
      <c r="E81" s="52"/>
      <c r="F81" s="36">
        <v>224</v>
      </c>
      <c r="G81" s="45"/>
      <c r="H81" s="45"/>
      <c r="I81" s="52"/>
      <c r="J81" s="36">
        <v>413</v>
      </c>
      <c r="K81" s="45"/>
      <c r="L81" s="45"/>
      <c r="M81" s="59"/>
      <c r="N81" s="13"/>
      <c r="O81" s="13"/>
      <c r="P81" s="13"/>
      <c r="Q81" s="13"/>
      <c r="R81" s="13"/>
      <c r="S81" s="13"/>
      <c r="T81" s="13"/>
      <c r="U81" s="13"/>
      <c r="V81" s="13"/>
      <c r="W81" s="13"/>
      <c r="X81" s="13"/>
      <c r="Y81" s="13"/>
      <c r="Z81" s="13"/>
    </row>
    <row r="82" spans="1:26">
      <c r="A82" s="19" t="s">
        <v>12</v>
      </c>
      <c r="B82" s="35">
        <v>123</v>
      </c>
      <c r="C82" s="44"/>
      <c r="D82" s="44"/>
      <c r="E82" s="51"/>
      <c r="F82" s="35">
        <v>166</v>
      </c>
      <c r="G82" s="44"/>
      <c r="H82" s="44"/>
      <c r="I82" s="51"/>
      <c r="J82" s="35">
        <v>289</v>
      </c>
      <c r="K82" s="44"/>
      <c r="L82" s="44"/>
      <c r="M82" s="58"/>
      <c r="N82" s="13"/>
      <c r="O82" s="13"/>
      <c r="P82" s="13"/>
      <c r="Q82" s="13"/>
      <c r="R82" s="13"/>
      <c r="S82" s="13"/>
      <c r="T82" s="13"/>
      <c r="U82" s="13"/>
      <c r="V82" s="13"/>
      <c r="W82" s="13"/>
      <c r="X82" s="13"/>
      <c r="Y82" s="13"/>
      <c r="Z82" s="13"/>
    </row>
    <row r="83" spans="1:26">
      <c r="A83" s="20" t="s">
        <v>18</v>
      </c>
      <c r="B83" s="36">
        <v>70</v>
      </c>
      <c r="C83" s="45"/>
      <c r="D83" s="45"/>
      <c r="E83" s="52"/>
      <c r="F83" s="36">
        <v>127</v>
      </c>
      <c r="G83" s="45"/>
      <c r="H83" s="45"/>
      <c r="I83" s="52"/>
      <c r="J83" s="36">
        <v>197</v>
      </c>
      <c r="K83" s="45"/>
      <c r="L83" s="45"/>
      <c r="M83" s="59"/>
      <c r="N83" s="13"/>
      <c r="O83" s="13"/>
      <c r="P83" s="13"/>
      <c r="Q83" s="13"/>
      <c r="R83" s="13"/>
      <c r="S83" s="13"/>
      <c r="T83" s="13"/>
      <c r="U83" s="13"/>
      <c r="V83" s="13"/>
      <c r="W83" s="13"/>
      <c r="X83" s="13"/>
      <c r="Y83" s="13"/>
      <c r="Z83" s="13"/>
    </row>
    <row r="84" spans="1:26">
      <c r="A84" s="19" t="s">
        <v>58</v>
      </c>
      <c r="B84" s="35">
        <v>31</v>
      </c>
      <c r="C84" s="44"/>
      <c r="D84" s="44"/>
      <c r="E84" s="51"/>
      <c r="F84" s="35">
        <v>90</v>
      </c>
      <c r="G84" s="44"/>
      <c r="H84" s="44"/>
      <c r="I84" s="51"/>
      <c r="J84" s="35">
        <v>121</v>
      </c>
      <c r="K84" s="44"/>
      <c r="L84" s="44"/>
      <c r="M84" s="58"/>
      <c r="N84" s="13"/>
      <c r="O84" s="13"/>
      <c r="P84" s="13"/>
      <c r="Q84" s="13"/>
      <c r="R84" s="13"/>
      <c r="S84" s="13"/>
      <c r="T84" s="13"/>
      <c r="U84" s="13"/>
      <c r="V84" s="13"/>
      <c r="W84" s="13"/>
      <c r="X84" s="13"/>
      <c r="Y84" s="13"/>
      <c r="Z84" s="13"/>
    </row>
    <row r="85" spans="1:26">
      <c r="A85" s="20" t="s">
        <v>62</v>
      </c>
      <c r="B85" s="36">
        <v>8</v>
      </c>
      <c r="C85" s="45"/>
      <c r="D85" s="45"/>
      <c r="E85" s="52"/>
      <c r="F85" s="36">
        <v>35</v>
      </c>
      <c r="G85" s="45"/>
      <c r="H85" s="45"/>
      <c r="I85" s="52"/>
      <c r="J85" s="36">
        <v>43</v>
      </c>
      <c r="K85" s="45"/>
      <c r="L85" s="45"/>
      <c r="M85" s="59"/>
      <c r="N85" s="13"/>
      <c r="O85" s="13"/>
      <c r="P85" s="13"/>
      <c r="Q85" s="13"/>
      <c r="R85" s="13"/>
      <c r="S85" s="13"/>
      <c r="T85" s="13"/>
      <c r="U85" s="13"/>
      <c r="V85" s="13"/>
      <c r="W85" s="13"/>
      <c r="X85" s="13"/>
      <c r="Y85" s="13"/>
      <c r="Z85" s="13"/>
    </row>
    <row r="86" spans="1:26">
      <c r="A86" s="19" t="s">
        <v>5</v>
      </c>
      <c r="B86" s="35">
        <v>3</v>
      </c>
      <c r="C86" s="44"/>
      <c r="D86" s="44"/>
      <c r="E86" s="51"/>
      <c r="F86" s="35">
        <v>5</v>
      </c>
      <c r="G86" s="44"/>
      <c r="H86" s="44"/>
      <c r="I86" s="51"/>
      <c r="J86" s="35">
        <v>8</v>
      </c>
      <c r="K86" s="44"/>
      <c r="L86" s="44"/>
      <c r="M86" s="58"/>
      <c r="N86" s="13"/>
      <c r="O86" s="13"/>
      <c r="P86" s="13"/>
      <c r="Q86" s="13"/>
      <c r="R86" s="13"/>
      <c r="S86" s="13"/>
      <c r="T86" s="13"/>
      <c r="U86" s="13"/>
      <c r="V86" s="13"/>
      <c r="W86" s="13"/>
      <c r="X86" s="13"/>
      <c r="Y86" s="13"/>
      <c r="Z86" s="13"/>
    </row>
    <row r="87" spans="1:26">
      <c r="A87" s="30" t="s">
        <v>39</v>
      </c>
      <c r="B87" s="39">
        <f>SUM(B66:E86)</f>
        <v>2311</v>
      </c>
      <c r="C87" s="47"/>
      <c r="D87" s="47"/>
      <c r="E87" s="53"/>
      <c r="F87" s="39">
        <f>SUM(F66:I86)</f>
        <v>2494</v>
      </c>
      <c r="G87" s="47"/>
      <c r="H87" s="47"/>
      <c r="I87" s="53"/>
      <c r="J87" s="39">
        <f>SUM(J66:M86)</f>
        <v>4805</v>
      </c>
      <c r="K87" s="47"/>
      <c r="L87" s="47"/>
      <c r="M87" s="53"/>
      <c r="N87" s="13"/>
      <c r="O87" s="13"/>
      <c r="P87" s="13"/>
      <c r="Q87" s="13"/>
      <c r="R87" s="13"/>
      <c r="S87" s="13"/>
      <c r="T87" s="13"/>
      <c r="U87" s="13"/>
      <c r="V87" s="13"/>
      <c r="W87" s="13"/>
      <c r="X87" s="13"/>
      <c r="Y87" s="13"/>
      <c r="Z87" s="13"/>
    </row>
    <row r="88" spans="1:26">
      <c r="A88" s="13"/>
      <c r="B88" s="8"/>
      <c r="C88" s="8"/>
      <c r="D88" s="8"/>
      <c r="E88" s="8"/>
      <c r="F88" s="8"/>
      <c r="G88" s="8"/>
      <c r="H88" s="8"/>
      <c r="I88" s="8"/>
      <c r="J88" s="8"/>
      <c r="K88" s="8"/>
      <c r="L88" s="8"/>
      <c r="M88" s="8"/>
      <c r="N88" s="13"/>
      <c r="O88" s="13"/>
      <c r="P88" s="13"/>
      <c r="Q88" s="13"/>
      <c r="R88" s="13"/>
      <c r="S88" s="13"/>
      <c r="T88" s="13"/>
      <c r="U88" s="13"/>
      <c r="V88" s="13"/>
      <c r="W88" s="13"/>
      <c r="X88" s="13"/>
      <c r="Y88" s="13"/>
      <c r="Z88" s="13"/>
    </row>
    <row r="89" spans="1:26">
      <c r="A89" s="13"/>
      <c r="B89" s="8"/>
      <c r="C89" s="8"/>
      <c r="D89" s="8"/>
      <c r="E89" s="8"/>
      <c r="F89" s="8"/>
      <c r="G89" s="8"/>
      <c r="H89" s="8"/>
      <c r="I89" s="8"/>
      <c r="J89" s="8"/>
      <c r="K89" s="8"/>
      <c r="L89" s="8"/>
      <c r="M89" s="13"/>
      <c r="N89" s="13"/>
      <c r="O89" s="13"/>
      <c r="P89" s="13"/>
      <c r="Q89" s="13"/>
      <c r="R89" s="13"/>
      <c r="S89" s="13"/>
      <c r="T89" s="13"/>
      <c r="U89" s="13"/>
      <c r="V89" s="13"/>
      <c r="W89" s="13"/>
      <c r="X89" s="13"/>
      <c r="Y89" s="13"/>
      <c r="Z89" s="13"/>
    </row>
    <row r="90" spans="1:26">
      <c r="A90" s="28" t="s">
        <v>33</v>
      </c>
      <c r="B90" s="40">
        <f>SUM(B66:E68)</f>
        <v>269</v>
      </c>
      <c r="C90" s="48"/>
      <c r="D90" s="48"/>
      <c r="E90" s="54"/>
      <c r="F90" s="40">
        <f>SUM(F66:I68)</f>
        <v>265</v>
      </c>
      <c r="G90" s="48"/>
      <c r="H90" s="48"/>
      <c r="I90" s="54"/>
      <c r="J90" s="40">
        <f>SUM(J66:M68)</f>
        <v>534</v>
      </c>
      <c r="K90" s="48"/>
      <c r="L90" s="48"/>
      <c r="M90" s="54"/>
      <c r="N90" s="13"/>
      <c r="O90" s="13"/>
      <c r="P90" s="13"/>
      <c r="Q90" s="13"/>
      <c r="R90" s="13"/>
      <c r="S90" s="13"/>
      <c r="T90" s="13"/>
      <c r="U90" s="13"/>
      <c r="V90" s="13"/>
      <c r="W90" s="13"/>
      <c r="X90" s="13"/>
      <c r="Y90" s="13"/>
      <c r="Z90" s="13"/>
    </row>
    <row r="91" spans="1:26">
      <c r="A91" s="29" t="s">
        <v>2</v>
      </c>
      <c r="B91" s="41">
        <f>B90/B87</f>
        <v>0.11639982691475552</v>
      </c>
      <c r="C91" s="49"/>
      <c r="D91" s="49"/>
      <c r="E91" s="55"/>
      <c r="F91" s="41">
        <f>F90/F87</f>
        <v>0.10625501202886929</v>
      </c>
      <c r="G91" s="49"/>
      <c r="H91" s="49"/>
      <c r="I91" s="55"/>
      <c r="J91" s="41">
        <f>J90/J87</f>
        <v>0.11113423517169616</v>
      </c>
      <c r="K91" s="49"/>
      <c r="L91" s="49"/>
      <c r="M91" s="55"/>
      <c r="N91" s="13"/>
      <c r="O91" s="13"/>
      <c r="P91" s="13"/>
      <c r="Q91" s="13"/>
      <c r="R91" s="13"/>
      <c r="S91" s="13"/>
      <c r="T91" s="13"/>
      <c r="U91" s="13"/>
      <c r="V91" s="13"/>
      <c r="W91" s="13"/>
      <c r="X91" s="13"/>
      <c r="Y91" s="13"/>
      <c r="Z91" s="13"/>
    </row>
    <row r="92" spans="1:26">
      <c r="A92" s="30" t="s">
        <v>50</v>
      </c>
      <c r="B92" s="39">
        <f>SUM(B79:E86)</f>
        <v>807</v>
      </c>
      <c r="C92" s="47"/>
      <c r="D92" s="47"/>
      <c r="E92" s="53"/>
      <c r="F92" s="39">
        <f>SUM(F79:I86)</f>
        <v>1050</v>
      </c>
      <c r="G92" s="47"/>
      <c r="H92" s="47"/>
      <c r="I92" s="53"/>
      <c r="J92" s="39">
        <f>SUM(J79:M86)</f>
        <v>1857</v>
      </c>
      <c r="K92" s="47"/>
      <c r="L92" s="47"/>
      <c r="M92" s="53"/>
      <c r="N92" s="13"/>
      <c r="O92" s="13"/>
      <c r="P92" s="13"/>
      <c r="Q92" s="13"/>
      <c r="R92" s="13"/>
      <c r="S92" s="13"/>
      <c r="T92" s="13"/>
      <c r="U92" s="13"/>
      <c r="V92" s="13"/>
      <c r="W92" s="13"/>
      <c r="X92" s="13"/>
      <c r="Y92" s="13"/>
      <c r="Z92" s="13"/>
    </row>
    <row r="93" spans="1:26">
      <c r="A93" s="65" t="s">
        <v>2</v>
      </c>
      <c r="B93" s="66">
        <f>B92/B87</f>
        <v>0.34919948074426654</v>
      </c>
      <c r="C93" s="67"/>
      <c r="D93" s="67"/>
      <c r="E93" s="68"/>
      <c r="F93" s="66">
        <f>F92/F87</f>
        <v>0.4210104250200481</v>
      </c>
      <c r="G93" s="67"/>
      <c r="H93" s="67"/>
      <c r="I93" s="68"/>
      <c r="J93" s="66">
        <f>J92/J87</f>
        <v>0.38647242455775233</v>
      </c>
      <c r="K93" s="67"/>
      <c r="L93" s="67"/>
      <c r="M93" s="68"/>
    </row>
  </sheetData>
  <mergeCells count="403">
    <mergeCell ref="A1:Z1"/>
    <mergeCell ref="A4:N4"/>
    <mergeCell ref="O4:Z4"/>
    <mergeCell ref="A5:Z5"/>
    <mergeCell ref="B6:M6"/>
    <mergeCell ref="O6:Z6"/>
    <mergeCell ref="B7:E7"/>
    <mergeCell ref="F7:I7"/>
    <mergeCell ref="J7:M7"/>
    <mergeCell ref="O7:R7"/>
    <mergeCell ref="S7:V7"/>
    <mergeCell ref="W7:Z7"/>
    <mergeCell ref="B8:E8"/>
    <mergeCell ref="F8:I8"/>
    <mergeCell ref="J8:M8"/>
    <mergeCell ref="O8:R8"/>
    <mergeCell ref="S8:V8"/>
    <mergeCell ref="W8:Z8"/>
    <mergeCell ref="B9:E9"/>
    <mergeCell ref="F9:I9"/>
    <mergeCell ref="J9:M9"/>
    <mergeCell ref="O9:R9"/>
    <mergeCell ref="S9:V9"/>
    <mergeCell ref="W9:Z9"/>
    <mergeCell ref="B10:E10"/>
    <mergeCell ref="F10:I10"/>
    <mergeCell ref="J10:M10"/>
    <mergeCell ref="O10:R10"/>
    <mergeCell ref="S10:V10"/>
    <mergeCell ref="W10:Z10"/>
    <mergeCell ref="B11:E11"/>
    <mergeCell ref="F11:I11"/>
    <mergeCell ref="J11:M11"/>
    <mergeCell ref="O11:R11"/>
    <mergeCell ref="S11:V11"/>
    <mergeCell ref="W11:Z11"/>
    <mergeCell ref="B12:E12"/>
    <mergeCell ref="F12:I12"/>
    <mergeCell ref="J12:M12"/>
    <mergeCell ref="O12:R12"/>
    <mergeCell ref="S12:V12"/>
    <mergeCell ref="W12:Z12"/>
    <mergeCell ref="B13:E13"/>
    <mergeCell ref="F13:I13"/>
    <mergeCell ref="J13:M13"/>
    <mergeCell ref="O13:R13"/>
    <mergeCell ref="S13:V13"/>
    <mergeCell ref="W13:Z13"/>
    <mergeCell ref="B14:E14"/>
    <mergeCell ref="F14:I14"/>
    <mergeCell ref="J14:M14"/>
    <mergeCell ref="O14:R14"/>
    <mergeCell ref="S14:V14"/>
    <mergeCell ref="W14:Z14"/>
    <mergeCell ref="B15:E15"/>
    <mergeCell ref="F15:I15"/>
    <mergeCell ref="J15:M15"/>
    <mergeCell ref="O15:R15"/>
    <mergeCell ref="S15:V15"/>
    <mergeCell ref="W15:Z15"/>
    <mergeCell ref="B16:E16"/>
    <mergeCell ref="F16:I16"/>
    <mergeCell ref="J16:M16"/>
    <mergeCell ref="O16:R16"/>
    <mergeCell ref="S16:V16"/>
    <mergeCell ref="W16:Z16"/>
    <mergeCell ref="B17:E17"/>
    <mergeCell ref="F17:I17"/>
    <mergeCell ref="J17:M17"/>
    <mergeCell ref="O17:R17"/>
    <mergeCell ref="S17:V17"/>
    <mergeCell ref="W17:Z17"/>
    <mergeCell ref="B18:E18"/>
    <mergeCell ref="F18:I18"/>
    <mergeCell ref="J18:M18"/>
    <mergeCell ref="O18:R18"/>
    <mergeCell ref="S18:V18"/>
    <mergeCell ref="W18:Z18"/>
    <mergeCell ref="B19:E19"/>
    <mergeCell ref="F19:I19"/>
    <mergeCell ref="J19:M19"/>
    <mergeCell ref="O19:R19"/>
    <mergeCell ref="S19:V19"/>
    <mergeCell ref="W19:Z19"/>
    <mergeCell ref="B20:E20"/>
    <mergeCell ref="F20:I20"/>
    <mergeCell ref="J20:M20"/>
    <mergeCell ref="O20:R20"/>
    <mergeCell ref="S20:V20"/>
    <mergeCell ref="W20:Z20"/>
    <mergeCell ref="B21:E21"/>
    <mergeCell ref="F21:I21"/>
    <mergeCell ref="J21:M21"/>
    <mergeCell ref="O21:R21"/>
    <mergeCell ref="S21:V21"/>
    <mergeCell ref="W21:Z21"/>
    <mergeCell ref="B22:E22"/>
    <mergeCell ref="F22:I22"/>
    <mergeCell ref="J22:M22"/>
    <mergeCell ref="O22:R22"/>
    <mergeCell ref="S22:V22"/>
    <mergeCell ref="W22:Z22"/>
    <mergeCell ref="B23:E23"/>
    <mergeCell ref="F23:I23"/>
    <mergeCell ref="J23:M23"/>
    <mergeCell ref="O23:R23"/>
    <mergeCell ref="S23:V23"/>
    <mergeCell ref="W23:Z23"/>
    <mergeCell ref="B24:E24"/>
    <mergeCell ref="F24:I24"/>
    <mergeCell ref="J24:M24"/>
    <mergeCell ref="O24:R24"/>
    <mergeCell ref="S24:V24"/>
    <mergeCell ref="W24:Z24"/>
    <mergeCell ref="B25:E25"/>
    <mergeCell ref="F25:I25"/>
    <mergeCell ref="J25:M25"/>
    <mergeCell ref="O25:R25"/>
    <mergeCell ref="S25:V25"/>
    <mergeCell ref="W25:Z25"/>
    <mergeCell ref="B26:E26"/>
    <mergeCell ref="F26:I26"/>
    <mergeCell ref="J26:M26"/>
    <mergeCell ref="O26:R26"/>
    <mergeCell ref="S26:V26"/>
    <mergeCell ref="W26:Z26"/>
    <mergeCell ref="B27:E27"/>
    <mergeCell ref="F27:I27"/>
    <mergeCell ref="J27:M27"/>
    <mergeCell ref="O27:R27"/>
    <mergeCell ref="S27:V27"/>
    <mergeCell ref="W27:Z27"/>
    <mergeCell ref="B28:E28"/>
    <mergeCell ref="F28:I28"/>
    <mergeCell ref="J28:M28"/>
    <mergeCell ref="O28:R28"/>
    <mergeCell ref="S28:V28"/>
    <mergeCell ref="W28:Z28"/>
    <mergeCell ref="B29:E29"/>
    <mergeCell ref="F29:I29"/>
    <mergeCell ref="J29:M29"/>
    <mergeCell ref="O29:R29"/>
    <mergeCell ref="S29:V29"/>
    <mergeCell ref="W29:Z29"/>
    <mergeCell ref="B30:E30"/>
    <mergeCell ref="F30:I30"/>
    <mergeCell ref="J30:M30"/>
    <mergeCell ref="O30:R30"/>
    <mergeCell ref="S30:V30"/>
    <mergeCell ref="W30:Z30"/>
    <mergeCell ref="B31:E31"/>
    <mergeCell ref="F31:I31"/>
    <mergeCell ref="J31:M31"/>
    <mergeCell ref="O31:R31"/>
    <mergeCell ref="S31:V31"/>
    <mergeCell ref="W31:Z31"/>
    <mergeCell ref="B32:E32"/>
    <mergeCell ref="F32:I32"/>
    <mergeCell ref="J32:M32"/>
    <mergeCell ref="O32:R32"/>
    <mergeCell ref="S32:V32"/>
    <mergeCell ref="W32:Z32"/>
    <mergeCell ref="B33:E33"/>
    <mergeCell ref="F33:I33"/>
    <mergeCell ref="J33:M33"/>
    <mergeCell ref="O33:R33"/>
    <mergeCell ref="S33:V33"/>
    <mergeCell ref="W33:Z33"/>
    <mergeCell ref="B34:E34"/>
    <mergeCell ref="F34:I34"/>
    <mergeCell ref="J34:M34"/>
    <mergeCell ref="O34:R34"/>
    <mergeCell ref="S34:V34"/>
    <mergeCell ref="W34:Z34"/>
    <mergeCell ref="B35:E35"/>
    <mergeCell ref="F35:I35"/>
    <mergeCell ref="J35:M35"/>
    <mergeCell ref="O35:R35"/>
    <mergeCell ref="S35:V35"/>
    <mergeCell ref="W35:Z35"/>
    <mergeCell ref="B36:E36"/>
    <mergeCell ref="F36:I36"/>
    <mergeCell ref="J36:M36"/>
    <mergeCell ref="O36:R36"/>
    <mergeCell ref="S36:V36"/>
    <mergeCell ref="W36:Z36"/>
    <mergeCell ref="B37:E37"/>
    <mergeCell ref="F37:I37"/>
    <mergeCell ref="J37:M37"/>
    <mergeCell ref="O37:R37"/>
    <mergeCell ref="S37:V37"/>
    <mergeCell ref="W37:Z37"/>
    <mergeCell ref="B38:E38"/>
    <mergeCell ref="F38:I38"/>
    <mergeCell ref="J38:M38"/>
    <mergeCell ref="O38:R38"/>
    <mergeCell ref="S38:V38"/>
    <mergeCell ref="W38:Z38"/>
    <mergeCell ref="B39:E39"/>
    <mergeCell ref="F39:I39"/>
    <mergeCell ref="J39:M39"/>
    <mergeCell ref="O39:R39"/>
    <mergeCell ref="S39:V39"/>
    <mergeCell ref="W39:Z39"/>
    <mergeCell ref="B40:E40"/>
    <mergeCell ref="F40:I40"/>
    <mergeCell ref="J40:M40"/>
    <mergeCell ref="O40:R40"/>
    <mergeCell ref="S40:V40"/>
    <mergeCell ref="W40:Z40"/>
    <mergeCell ref="B41:E41"/>
    <mergeCell ref="F41:I41"/>
    <mergeCell ref="J41:M41"/>
    <mergeCell ref="O41:R41"/>
    <mergeCell ref="S41:V41"/>
    <mergeCell ref="W41:Z41"/>
    <mergeCell ref="B42:E42"/>
    <mergeCell ref="F42:I42"/>
    <mergeCell ref="J42:M42"/>
    <mergeCell ref="O42:R42"/>
    <mergeCell ref="S42:V42"/>
    <mergeCell ref="W42:Z42"/>
    <mergeCell ref="B43:E43"/>
    <mergeCell ref="F43:I43"/>
    <mergeCell ref="J43:M43"/>
    <mergeCell ref="O43:R43"/>
    <mergeCell ref="S43:V43"/>
    <mergeCell ref="W43:Z43"/>
    <mergeCell ref="B44:E44"/>
    <mergeCell ref="F44:I44"/>
    <mergeCell ref="J44:M44"/>
    <mergeCell ref="O44:R44"/>
    <mergeCell ref="S44:V44"/>
    <mergeCell ref="W44:Z44"/>
    <mergeCell ref="B45:E45"/>
    <mergeCell ref="F45:I45"/>
    <mergeCell ref="J45:M45"/>
    <mergeCell ref="O45:R45"/>
    <mergeCell ref="S45:V45"/>
    <mergeCell ref="W45:Z45"/>
    <mergeCell ref="B46:E46"/>
    <mergeCell ref="F46:I46"/>
    <mergeCell ref="J46:M46"/>
    <mergeCell ref="O46:R46"/>
    <mergeCell ref="S46:V46"/>
    <mergeCell ref="W46:Z46"/>
    <mergeCell ref="B47:E47"/>
    <mergeCell ref="F47:I47"/>
    <mergeCell ref="J47:M47"/>
    <mergeCell ref="O47:R47"/>
    <mergeCell ref="S47:V47"/>
    <mergeCell ref="W47:Z47"/>
    <mergeCell ref="B48:E48"/>
    <mergeCell ref="F48:I48"/>
    <mergeCell ref="J48:M48"/>
    <mergeCell ref="O48:R48"/>
    <mergeCell ref="S48:V48"/>
    <mergeCell ref="W48:Z48"/>
    <mergeCell ref="B49:E49"/>
    <mergeCell ref="F49:I49"/>
    <mergeCell ref="J49:M49"/>
    <mergeCell ref="O49:R49"/>
    <mergeCell ref="S49:V49"/>
    <mergeCell ref="W49:Z49"/>
    <mergeCell ref="B50:E50"/>
    <mergeCell ref="F50:I50"/>
    <mergeCell ref="J50:M50"/>
    <mergeCell ref="O50:R50"/>
    <mergeCell ref="S50:V50"/>
    <mergeCell ref="W50:Z50"/>
    <mergeCell ref="B51:E51"/>
    <mergeCell ref="F51:I51"/>
    <mergeCell ref="J51:M51"/>
    <mergeCell ref="O51:R51"/>
    <mergeCell ref="S51:V51"/>
    <mergeCell ref="W51:Z51"/>
    <mergeCell ref="B52:E52"/>
    <mergeCell ref="F52:I52"/>
    <mergeCell ref="J52:M52"/>
    <mergeCell ref="O52:R52"/>
    <mergeCell ref="S52:V52"/>
    <mergeCell ref="W52:Z52"/>
    <mergeCell ref="B53:E53"/>
    <mergeCell ref="F53:I53"/>
    <mergeCell ref="J53:M53"/>
    <mergeCell ref="O53:R53"/>
    <mergeCell ref="S53:V53"/>
    <mergeCell ref="W53:Z53"/>
    <mergeCell ref="B54:E54"/>
    <mergeCell ref="F54:I54"/>
    <mergeCell ref="J54:M54"/>
    <mergeCell ref="O54:R54"/>
    <mergeCell ref="S54:V54"/>
    <mergeCell ref="W54:Z54"/>
    <mergeCell ref="B55:E55"/>
    <mergeCell ref="F55:I55"/>
    <mergeCell ref="J55:M55"/>
    <mergeCell ref="O55:R55"/>
    <mergeCell ref="S55:V55"/>
    <mergeCell ref="W55:Z55"/>
    <mergeCell ref="B56:E56"/>
    <mergeCell ref="F56:I56"/>
    <mergeCell ref="J56:M56"/>
    <mergeCell ref="O56:R56"/>
    <mergeCell ref="S56:V56"/>
    <mergeCell ref="W56:Z56"/>
    <mergeCell ref="B57:E57"/>
    <mergeCell ref="F57:I57"/>
    <mergeCell ref="J57:M57"/>
    <mergeCell ref="O57:R57"/>
    <mergeCell ref="S57:V57"/>
    <mergeCell ref="W57:Z57"/>
    <mergeCell ref="B58:E58"/>
    <mergeCell ref="F58:I58"/>
    <mergeCell ref="J58:M58"/>
    <mergeCell ref="O58:R58"/>
    <mergeCell ref="S58:V58"/>
    <mergeCell ref="W58:Z58"/>
    <mergeCell ref="A63:M63"/>
    <mergeCell ref="B64:M64"/>
    <mergeCell ref="B65:E65"/>
    <mergeCell ref="F65:I65"/>
    <mergeCell ref="J65:M65"/>
    <mergeCell ref="B66:E66"/>
    <mergeCell ref="F66:I66"/>
    <mergeCell ref="J66:M66"/>
    <mergeCell ref="B67:E67"/>
    <mergeCell ref="F67:I67"/>
    <mergeCell ref="J67:M67"/>
    <mergeCell ref="B68:E68"/>
    <mergeCell ref="F68:I68"/>
    <mergeCell ref="J68:M68"/>
    <mergeCell ref="B69:E69"/>
    <mergeCell ref="F69:I69"/>
    <mergeCell ref="J69:M69"/>
    <mergeCell ref="B70:E70"/>
    <mergeCell ref="F70:I70"/>
    <mergeCell ref="J70:M70"/>
    <mergeCell ref="B71:E71"/>
    <mergeCell ref="F71:I71"/>
    <mergeCell ref="J71:M71"/>
    <mergeCell ref="B72:E72"/>
    <mergeCell ref="F72:I72"/>
    <mergeCell ref="J72:M72"/>
    <mergeCell ref="B73:E73"/>
    <mergeCell ref="F73:I73"/>
    <mergeCell ref="J73:M73"/>
    <mergeCell ref="B74:E74"/>
    <mergeCell ref="F74:I74"/>
    <mergeCell ref="J74:M74"/>
    <mergeCell ref="B75:E75"/>
    <mergeCell ref="F75:I75"/>
    <mergeCell ref="J75:M75"/>
    <mergeCell ref="B76:E76"/>
    <mergeCell ref="F76:I76"/>
    <mergeCell ref="J76:M76"/>
    <mergeCell ref="B77:E77"/>
    <mergeCell ref="F77:I77"/>
    <mergeCell ref="J77:M77"/>
    <mergeCell ref="B78:E78"/>
    <mergeCell ref="F78:I78"/>
    <mergeCell ref="J78:M78"/>
    <mergeCell ref="B79:E79"/>
    <mergeCell ref="F79:I79"/>
    <mergeCell ref="J79:M79"/>
    <mergeCell ref="B80:E80"/>
    <mergeCell ref="F80:I80"/>
    <mergeCell ref="J80:M80"/>
    <mergeCell ref="B81:E81"/>
    <mergeCell ref="F81:I81"/>
    <mergeCell ref="J81:M81"/>
    <mergeCell ref="B82:E82"/>
    <mergeCell ref="F82:I82"/>
    <mergeCell ref="J82:M82"/>
    <mergeCell ref="B83:E83"/>
    <mergeCell ref="F83:I83"/>
    <mergeCell ref="J83:M83"/>
    <mergeCell ref="B84:E84"/>
    <mergeCell ref="F84:I84"/>
    <mergeCell ref="J84:M84"/>
    <mergeCell ref="B85:E85"/>
    <mergeCell ref="F85:I85"/>
    <mergeCell ref="J85:M85"/>
    <mergeCell ref="B86:E86"/>
    <mergeCell ref="F86:I86"/>
    <mergeCell ref="J86:M86"/>
    <mergeCell ref="B87:E87"/>
    <mergeCell ref="F87:I87"/>
    <mergeCell ref="J87:M87"/>
    <mergeCell ref="B90:E90"/>
    <mergeCell ref="F90:I90"/>
    <mergeCell ref="J90:M90"/>
    <mergeCell ref="B91:E91"/>
    <mergeCell ref="F91:I91"/>
    <mergeCell ref="J91:M91"/>
    <mergeCell ref="B92:E92"/>
    <mergeCell ref="F92:I92"/>
    <mergeCell ref="J92:M92"/>
    <mergeCell ref="B93:E93"/>
    <mergeCell ref="F93:I93"/>
    <mergeCell ref="J93:M93"/>
    <mergeCell ref="A2:Z3"/>
    <mergeCell ref="A61:M62"/>
  </mergeCells>
  <phoneticPr fontId="19"/>
  <printOptions horizontalCentered="1" verticalCentered="1"/>
  <pageMargins left="0.70866141732283472" right="0.70866141732283472" top="0.59055118110236227" bottom="0.59055118110236227" header="0.31496062992125984" footer="0.31496062992125984"/>
  <pageSetup paperSize="9" scale="66" fitToWidth="1" fitToHeight="1" orientation="portrait" usePrinterDefaults="1" r:id="rId1"/>
  <rowBreaks count="1" manualBreakCount="1">
    <brk id="94" max="255" man="1"/>
  </row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 codeName="Sheet8">
    <tabColor indexed="13"/>
  </sheetPr>
  <dimension ref="A1:Z93"/>
  <sheetViews>
    <sheetView workbookViewId="0">
      <selection sqref="A1:Z1"/>
    </sheetView>
  </sheetViews>
  <sheetFormatPr defaultRowHeight="13.5"/>
  <cols>
    <col min="1" max="1" width="8.75" style="1" customWidth="1"/>
    <col min="2" max="2" width="8.5" style="1" customWidth="1"/>
    <col min="3" max="3" width="2.125" style="1" customWidth="1"/>
    <col min="4" max="4" width="6" style="1" customWidth="1"/>
    <col min="5" max="5" width="2.125" style="1" customWidth="1"/>
    <col min="6" max="6" width="8.5" style="1" customWidth="1"/>
    <col min="7" max="7" width="2.125" style="1" customWidth="1"/>
    <col min="8" max="8" width="6" style="1" customWidth="1"/>
    <col min="9" max="9" width="2.125" style="1" customWidth="1"/>
    <col min="10" max="10" width="8.5" style="1" customWidth="1"/>
    <col min="11" max="11" width="2.125" style="1" customWidth="1"/>
    <col min="12" max="12" width="6" style="1" customWidth="1"/>
    <col min="13" max="13" width="2.125" style="1" customWidth="1"/>
    <col min="14" max="14" width="8.75" style="1" customWidth="1"/>
    <col min="15" max="15" width="8.5" style="1" customWidth="1"/>
    <col min="16" max="16" width="2.125" style="1" customWidth="1"/>
    <col min="17" max="17" width="6" style="1" customWidth="1"/>
    <col min="18" max="18" width="2.125" style="1" customWidth="1"/>
    <col min="19" max="19" width="8.5" style="1" customWidth="1"/>
    <col min="20" max="20" width="2.125" style="1" customWidth="1"/>
    <col min="21" max="21" width="6" style="1" customWidth="1"/>
    <col min="22" max="22" width="2.125" style="1" customWidth="1"/>
    <col min="23" max="23" width="7.5" style="1" customWidth="1"/>
    <col min="24" max="24" width="2.125" style="1" customWidth="1"/>
    <col min="25" max="25" width="6" style="1" customWidth="1"/>
    <col min="26" max="26" width="2.125" style="1" customWidth="1"/>
    <col min="27" max="16384" width="9" style="1" bestFit="1" customWidth="1"/>
  </cols>
  <sheetData>
    <row r="1" spans="1:26">
      <c r="A1" s="13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13"/>
      <c r="U1" s="13"/>
      <c r="V1" s="13"/>
      <c r="W1" s="13"/>
      <c r="X1" s="13"/>
      <c r="Y1" s="13"/>
      <c r="Z1" s="13"/>
    </row>
    <row r="2" spans="1:26">
      <c r="A2" s="14" t="s">
        <v>26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</row>
    <row r="3" spans="1:26">
      <c r="A3" s="13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</row>
    <row r="4" spans="1:26">
      <c r="A4" s="15" t="s">
        <v>68</v>
      </c>
      <c r="B4" s="32"/>
      <c r="C4" s="32"/>
      <c r="D4" s="32"/>
      <c r="E4" s="32"/>
      <c r="F4" s="32"/>
      <c r="G4" s="32"/>
      <c r="H4" s="32"/>
      <c r="I4" s="32"/>
      <c r="J4" s="32"/>
      <c r="K4" s="32"/>
      <c r="L4" s="32"/>
      <c r="M4" s="32"/>
      <c r="N4" s="32"/>
      <c r="O4" s="63" t="s">
        <v>71</v>
      </c>
      <c r="P4" s="64"/>
      <c r="Q4" s="64"/>
      <c r="R4" s="64"/>
      <c r="S4" s="64"/>
      <c r="T4" s="64"/>
      <c r="U4" s="64"/>
      <c r="V4" s="64"/>
      <c r="W4" s="64"/>
      <c r="X4" s="64"/>
      <c r="Y4" s="64"/>
      <c r="Z4" s="64"/>
    </row>
    <row r="5" spans="1:26">
      <c r="A5" s="16"/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</row>
    <row r="6" spans="1:26">
      <c r="A6" s="17" t="s">
        <v>47</v>
      </c>
      <c r="B6" s="33" t="s">
        <v>23</v>
      </c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17" t="s">
        <v>47</v>
      </c>
      <c r="O6" s="33" t="s">
        <v>23</v>
      </c>
      <c r="P6" s="43"/>
      <c r="Q6" s="43"/>
      <c r="R6" s="43"/>
      <c r="S6" s="43"/>
      <c r="T6" s="43"/>
      <c r="U6" s="43"/>
      <c r="V6" s="43"/>
      <c r="W6" s="43"/>
      <c r="X6" s="57"/>
      <c r="Y6" s="57"/>
      <c r="Z6" s="57"/>
    </row>
    <row r="7" spans="1:26">
      <c r="A7" s="18" t="s">
        <v>48</v>
      </c>
      <c r="B7" s="34" t="s">
        <v>15</v>
      </c>
      <c r="C7" s="43"/>
      <c r="D7" s="43"/>
      <c r="E7" s="43"/>
      <c r="F7" s="34" t="s">
        <v>17</v>
      </c>
      <c r="G7" s="43"/>
      <c r="H7" s="43"/>
      <c r="I7" s="43"/>
      <c r="J7" s="34" t="s">
        <v>51</v>
      </c>
      <c r="K7" s="43"/>
      <c r="L7" s="43"/>
      <c r="M7" s="43"/>
      <c r="N7" s="18" t="s">
        <v>48</v>
      </c>
      <c r="O7" s="34" t="s">
        <v>15</v>
      </c>
      <c r="P7" s="43"/>
      <c r="Q7" s="43"/>
      <c r="R7" s="43"/>
      <c r="S7" s="34" t="s">
        <v>17</v>
      </c>
      <c r="T7" s="43"/>
      <c r="U7" s="43"/>
      <c r="V7" s="43"/>
      <c r="W7" s="34" t="s">
        <v>51</v>
      </c>
      <c r="X7" s="57"/>
      <c r="Y7" s="57"/>
      <c r="Z7" s="57"/>
    </row>
    <row r="8" spans="1:26">
      <c r="A8" s="19">
        <v>0</v>
      </c>
      <c r="B8" s="35">
        <v>40</v>
      </c>
      <c r="C8" s="44"/>
      <c r="D8" s="44"/>
      <c r="E8" s="51"/>
      <c r="F8" s="35">
        <v>36</v>
      </c>
      <c r="G8" s="44"/>
      <c r="H8" s="44"/>
      <c r="I8" s="51"/>
      <c r="J8" s="35">
        <v>76</v>
      </c>
      <c r="K8" s="44"/>
      <c r="L8" s="44"/>
      <c r="M8" s="51"/>
      <c r="N8" s="60">
        <v>51</v>
      </c>
      <c r="O8" s="36">
        <v>101</v>
      </c>
      <c r="P8" s="45"/>
      <c r="Q8" s="45"/>
      <c r="R8" s="52"/>
      <c r="S8" s="36">
        <v>103</v>
      </c>
      <c r="T8" s="45"/>
      <c r="U8" s="45"/>
      <c r="V8" s="52"/>
      <c r="W8" s="36">
        <v>204</v>
      </c>
      <c r="X8" s="45"/>
      <c r="Y8" s="45"/>
      <c r="Z8" s="59"/>
    </row>
    <row r="9" spans="1:26">
      <c r="A9" s="20">
        <v>1</v>
      </c>
      <c r="B9" s="36">
        <v>35</v>
      </c>
      <c r="C9" s="45"/>
      <c r="D9" s="45"/>
      <c r="E9" s="52"/>
      <c r="F9" s="36">
        <v>32</v>
      </c>
      <c r="G9" s="45"/>
      <c r="H9" s="45"/>
      <c r="I9" s="52"/>
      <c r="J9" s="36">
        <v>67</v>
      </c>
      <c r="K9" s="45"/>
      <c r="L9" s="45"/>
      <c r="M9" s="52"/>
      <c r="N9" s="61">
        <v>52</v>
      </c>
      <c r="O9" s="35">
        <v>99</v>
      </c>
      <c r="P9" s="44"/>
      <c r="Q9" s="44"/>
      <c r="R9" s="51"/>
      <c r="S9" s="35">
        <v>93</v>
      </c>
      <c r="T9" s="44"/>
      <c r="U9" s="44"/>
      <c r="V9" s="51"/>
      <c r="W9" s="35">
        <v>192</v>
      </c>
      <c r="X9" s="44"/>
      <c r="Y9" s="44"/>
      <c r="Z9" s="58"/>
    </row>
    <row r="10" spans="1:26">
      <c r="A10" s="19">
        <v>2</v>
      </c>
      <c r="B10" s="35">
        <v>53</v>
      </c>
      <c r="C10" s="44"/>
      <c r="D10" s="44"/>
      <c r="E10" s="51"/>
      <c r="F10" s="35">
        <v>39</v>
      </c>
      <c r="G10" s="44"/>
      <c r="H10" s="44"/>
      <c r="I10" s="51"/>
      <c r="J10" s="35">
        <v>92</v>
      </c>
      <c r="K10" s="44"/>
      <c r="L10" s="44"/>
      <c r="M10" s="51"/>
      <c r="N10" s="60">
        <v>53</v>
      </c>
      <c r="O10" s="36">
        <v>96</v>
      </c>
      <c r="P10" s="45"/>
      <c r="Q10" s="45"/>
      <c r="R10" s="52"/>
      <c r="S10" s="36">
        <v>88</v>
      </c>
      <c r="T10" s="45"/>
      <c r="U10" s="45"/>
      <c r="V10" s="52"/>
      <c r="W10" s="36">
        <v>184</v>
      </c>
      <c r="X10" s="45"/>
      <c r="Y10" s="45"/>
      <c r="Z10" s="59"/>
    </row>
    <row r="11" spans="1:26">
      <c r="A11" s="20">
        <v>3</v>
      </c>
      <c r="B11" s="36">
        <v>62</v>
      </c>
      <c r="C11" s="45"/>
      <c r="D11" s="45"/>
      <c r="E11" s="52"/>
      <c r="F11" s="36">
        <v>48</v>
      </c>
      <c r="G11" s="45"/>
      <c r="H11" s="45"/>
      <c r="I11" s="52"/>
      <c r="J11" s="36">
        <v>110</v>
      </c>
      <c r="K11" s="45"/>
      <c r="L11" s="45"/>
      <c r="M11" s="52"/>
      <c r="N11" s="61">
        <v>54</v>
      </c>
      <c r="O11" s="35">
        <v>90</v>
      </c>
      <c r="P11" s="44"/>
      <c r="Q11" s="44"/>
      <c r="R11" s="51"/>
      <c r="S11" s="35">
        <v>83</v>
      </c>
      <c r="T11" s="44"/>
      <c r="U11" s="44"/>
      <c r="V11" s="51"/>
      <c r="W11" s="35">
        <v>173</v>
      </c>
      <c r="X11" s="44"/>
      <c r="Y11" s="44"/>
      <c r="Z11" s="58"/>
    </row>
    <row r="12" spans="1:26">
      <c r="A12" s="19">
        <v>4</v>
      </c>
      <c r="B12" s="35">
        <v>46</v>
      </c>
      <c r="C12" s="44"/>
      <c r="D12" s="44"/>
      <c r="E12" s="51"/>
      <c r="F12" s="35">
        <v>65</v>
      </c>
      <c r="G12" s="44"/>
      <c r="H12" s="44"/>
      <c r="I12" s="51"/>
      <c r="J12" s="35">
        <v>111</v>
      </c>
      <c r="K12" s="44"/>
      <c r="L12" s="44"/>
      <c r="M12" s="51"/>
      <c r="N12" s="60">
        <v>55</v>
      </c>
      <c r="O12" s="36">
        <v>94</v>
      </c>
      <c r="P12" s="45"/>
      <c r="Q12" s="45"/>
      <c r="R12" s="52"/>
      <c r="S12" s="36">
        <v>75</v>
      </c>
      <c r="T12" s="45"/>
      <c r="U12" s="45"/>
      <c r="V12" s="52"/>
      <c r="W12" s="36">
        <v>169</v>
      </c>
      <c r="X12" s="45"/>
      <c r="Y12" s="45"/>
      <c r="Z12" s="59"/>
    </row>
    <row r="13" spans="1:26">
      <c r="A13" s="20">
        <v>5</v>
      </c>
      <c r="B13" s="36">
        <v>50</v>
      </c>
      <c r="C13" s="45"/>
      <c r="D13" s="45"/>
      <c r="E13" s="52"/>
      <c r="F13" s="36">
        <v>44</v>
      </c>
      <c r="G13" s="45"/>
      <c r="H13" s="45"/>
      <c r="I13" s="52"/>
      <c r="J13" s="36">
        <v>94</v>
      </c>
      <c r="K13" s="45"/>
      <c r="L13" s="45"/>
      <c r="M13" s="52"/>
      <c r="N13" s="61">
        <v>56</v>
      </c>
      <c r="O13" s="35">
        <v>95</v>
      </c>
      <c r="P13" s="44"/>
      <c r="Q13" s="44"/>
      <c r="R13" s="51"/>
      <c r="S13" s="35">
        <v>95</v>
      </c>
      <c r="T13" s="44"/>
      <c r="U13" s="44"/>
      <c r="V13" s="51"/>
      <c r="W13" s="35">
        <v>190</v>
      </c>
      <c r="X13" s="44"/>
      <c r="Y13" s="44"/>
      <c r="Z13" s="58"/>
    </row>
    <row r="14" spans="1:26">
      <c r="A14" s="19">
        <v>6</v>
      </c>
      <c r="B14" s="35">
        <v>55</v>
      </c>
      <c r="C14" s="44"/>
      <c r="D14" s="44"/>
      <c r="E14" s="51"/>
      <c r="F14" s="35">
        <v>64</v>
      </c>
      <c r="G14" s="44"/>
      <c r="H14" s="44"/>
      <c r="I14" s="51"/>
      <c r="J14" s="35">
        <v>119</v>
      </c>
      <c r="K14" s="44"/>
      <c r="L14" s="44"/>
      <c r="M14" s="51"/>
      <c r="N14" s="60">
        <v>57</v>
      </c>
      <c r="O14" s="36">
        <v>96</v>
      </c>
      <c r="P14" s="45"/>
      <c r="Q14" s="45"/>
      <c r="R14" s="52"/>
      <c r="S14" s="36">
        <v>89</v>
      </c>
      <c r="T14" s="45"/>
      <c r="U14" s="45"/>
      <c r="V14" s="52"/>
      <c r="W14" s="36">
        <v>185</v>
      </c>
      <c r="X14" s="45"/>
      <c r="Y14" s="45"/>
      <c r="Z14" s="59"/>
    </row>
    <row r="15" spans="1:26">
      <c r="A15" s="20">
        <v>7</v>
      </c>
      <c r="B15" s="36">
        <v>47</v>
      </c>
      <c r="C15" s="45"/>
      <c r="D15" s="45"/>
      <c r="E15" s="52"/>
      <c r="F15" s="36">
        <v>65</v>
      </c>
      <c r="G15" s="45"/>
      <c r="H15" s="45"/>
      <c r="I15" s="52"/>
      <c r="J15" s="36">
        <v>112</v>
      </c>
      <c r="K15" s="45"/>
      <c r="L15" s="45"/>
      <c r="M15" s="52"/>
      <c r="N15" s="61">
        <v>58</v>
      </c>
      <c r="O15" s="35">
        <v>64</v>
      </c>
      <c r="P15" s="44"/>
      <c r="Q15" s="44"/>
      <c r="R15" s="51"/>
      <c r="S15" s="35">
        <v>82</v>
      </c>
      <c r="T15" s="44"/>
      <c r="U15" s="44"/>
      <c r="V15" s="51"/>
      <c r="W15" s="35">
        <v>146</v>
      </c>
      <c r="X15" s="44"/>
      <c r="Y15" s="44"/>
      <c r="Z15" s="58"/>
    </row>
    <row r="16" spans="1:26">
      <c r="A16" s="19">
        <v>8</v>
      </c>
      <c r="B16" s="35">
        <v>60</v>
      </c>
      <c r="C16" s="44"/>
      <c r="D16" s="44"/>
      <c r="E16" s="51"/>
      <c r="F16" s="35">
        <v>53</v>
      </c>
      <c r="G16" s="44"/>
      <c r="H16" s="44"/>
      <c r="I16" s="51"/>
      <c r="J16" s="35">
        <v>113</v>
      </c>
      <c r="K16" s="44"/>
      <c r="L16" s="44"/>
      <c r="M16" s="51"/>
      <c r="N16" s="60">
        <v>59</v>
      </c>
      <c r="O16" s="36">
        <v>79</v>
      </c>
      <c r="P16" s="45"/>
      <c r="Q16" s="45"/>
      <c r="R16" s="52"/>
      <c r="S16" s="36">
        <v>61</v>
      </c>
      <c r="T16" s="45"/>
      <c r="U16" s="45"/>
      <c r="V16" s="52"/>
      <c r="W16" s="36">
        <v>140</v>
      </c>
      <c r="X16" s="45"/>
      <c r="Y16" s="45"/>
      <c r="Z16" s="59"/>
    </row>
    <row r="17" spans="1:26">
      <c r="A17" s="20">
        <v>9</v>
      </c>
      <c r="B17" s="36">
        <v>61</v>
      </c>
      <c r="C17" s="45"/>
      <c r="D17" s="45"/>
      <c r="E17" s="52"/>
      <c r="F17" s="36">
        <v>65</v>
      </c>
      <c r="G17" s="45"/>
      <c r="H17" s="45"/>
      <c r="I17" s="52"/>
      <c r="J17" s="36">
        <v>126</v>
      </c>
      <c r="K17" s="45"/>
      <c r="L17" s="45"/>
      <c r="M17" s="52"/>
      <c r="N17" s="61">
        <v>60</v>
      </c>
      <c r="O17" s="35">
        <v>88</v>
      </c>
      <c r="P17" s="44"/>
      <c r="Q17" s="44"/>
      <c r="R17" s="51"/>
      <c r="S17" s="35">
        <v>83</v>
      </c>
      <c r="T17" s="44"/>
      <c r="U17" s="44"/>
      <c r="V17" s="51"/>
      <c r="W17" s="35">
        <v>171</v>
      </c>
      <c r="X17" s="44"/>
      <c r="Y17" s="44"/>
      <c r="Z17" s="58"/>
    </row>
    <row r="18" spans="1:26">
      <c r="A18" s="19">
        <v>10</v>
      </c>
      <c r="B18" s="35">
        <v>54</v>
      </c>
      <c r="C18" s="44"/>
      <c r="D18" s="44"/>
      <c r="E18" s="51"/>
      <c r="F18" s="35">
        <v>51</v>
      </c>
      <c r="G18" s="44"/>
      <c r="H18" s="44"/>
      <c r="I18" s="51"/>
      <c r="J18" s="35">
        <v>105</v>
      </c>
      <c r="K18" s="44"/>
      <c r="L18" s="44"/>
      <c r="M18" s="51"/>
      <c r="N18" s="60">
        <v>61</v>
      </c>
      <c r="O18" s="36">
        <v>76</v>
      </c>
      <c r="P18" s="45"/>
      <c r="Q18" s="45"/>
      <c r="R18" s="52"/>
      <c r="S18" s="36">
        <v>83</v>
      </c>
      <c r="T18" s="45"/>
      <c r="U18" s="45"/>
      <c r="V18" s="52"/>
      <c r="W18" s="36">
        <v>159</v>
      </c>
      <c r="X18" s="45"/>
      <c r="Y18" s="45"/>
      <c r="Z18" s="59"/>
    </row>
    <row r="19" spans="1:26">
      <c r="A19" s="20">
        <v>11</v>
      </c>
      <c r="B19" s="36">
        <v>72</v>
      </c>
      <c r="C19" s="45"/>
      <c r="D19" s="45"/>
      <c r="E19" s="52"/>
      <c r="F19" s="36">
        <v>58</v>
      </c>
      <c r="G19" s="45"/>
      <c r="H19" s="45"/>
      <c r="I19" s="52"/>
      <c r="J19" s="36">
        <v>130</v>
      </c>
      <c r="K19" s="45"/>
      <c r="L19" s="45"/>
      <c r="M19" s="52"/>
      <c r="N19" s="61">
        <v>62</v>
      </c>
      <c r="O19" s="35">
        <v>75</v>
      </c>
      <c r="P19" s="44"/>
      <c r="Q19" s="44"/>
      <c r="R19" s="51"/>
      <c r="S19" s="35">
        <v>73</v>
      </c>
      <c r="T19" s="44"/>
      <c r="U19" s="44"/>
      <c r="V19" s="51"/>
      <c r="W19" s="35">
        <v>148</v>
      </c>
      <c r="X19" s="44"/>
      <c r="Y19" s="44"/>
      <c r="Z19" s="58"/>
    </row>
    <row r="20" spans="1:26">
      <c r="A20" s="19">
        <v>12</v>
      </c>
      <c r="B20" s="35">
        <v>73</v>
      </c>
      <c r="C20" s="44"/>
      <c r="D20" s="44"/>
      <c r="E20" s="51"/>
      <c r="F20" s="35">
        <v>70</v>
      </c>
      <c r="G20" s="44"/>
      <c r="H20" s="44"/>
      <c r="I20" s="51"/>
      <c r="J20" s="35">
        <v>143</v>
      </c>
      <c r="K20" s="44"/>
      <c r="L20" s="44"/>
      <c r="M20" s="51"/>
      <c r="N20" s="60">
        <v>63</v>
      </c>
      <c r="O20" s="36">
        <v>71</v>
      </c>
      <c r="P20" s="45"/>
      <c r="Q20" s="45"/>
      <c r="R20" s="52"/>
      <c r="S20" s="36">
        <v>80</v>
      </c>
      <c r="T20" s="45"/>
      <c r="U20" s="45"/>
      <c r="V20" s="52"/>
      <c r="W20" s="36">
        <v>151</v>
      </c>
      <c r="X20" s="45"/>
      <c r="Y20" s="45"/>
      <c r="Z20" s="59"/>
    </row>
    <row r="21" spans="1:26">
      <c r="A21" s="20">
        <v>13</v>
      </c>
      <c r="B21" s="36">
        <v>55</v>
      </c>
      <c r="C21" s="45"/>
      <c r="D21" s="45"/>
      <c r="E21" s="52"/>
      <c r="F21" s="36">
        <v>73</v>
      </c>
      <c r="G21" s="45"/>
      <c r="H21" s="45"/>
      <c r="I21" s="52"/>
      <c r="J21" s="36">
        <v>128</v>
      </c>
      <c r="K21" s="45"/>
      <c r="L21" s="45"/>
      <c r="M21" s="52"/>
      <c r="N21" s="61">
        <v>64</v>
      </c>
      <c r="O21" s="35">
        <v>88</v>
      </c>
      <c r="P21" s="44"/>
      <c r="Q21" s="44"/>
      <c r="R21" s="51"/>
      <c r="S21" s="35">
        <v>101</v>
      </c>
      <c r="T21" s="44"/>
      <c r="U21" s="44"/>
      <c r="V21" s="51"/>
      <c r="W21" s="35">
        <v>189</v>
      </c>
      <c r="X21" s="44"/>
      <c r="Y21" s="44"/>
      <c r="Z21" s="58"/>
    </row>
    <row r="22" spans="1:26">
      <c r="A22" s="19">
        <v>14</v>
      </c>
      <c r="B22" s="35">
        <v>70</v>
      </c>
      <c r="C22" s="44"/>
      <c r="D22" s="44"/>
      <c r="E22" s="51"/>
      <c r="F22" s="35">
        <v>69</v>
      </c>
      <c r="G22" s="44"/>
      <c r="H22" s="44"/>
      <c r="I22" s="51"/>
      <c r="J22" s="35">
        <v>139</v>
      </c>
      <c r="K22" s="44"/>
      <c r="L22" s="44"/>
      <c r="M22" s="51"/>
      <c r="N22" s="60">
        <v>65</v>
      </c>
      <c r="O22" s="36">
        <v>97</v>
      </c>
      <c r="P22" s="45"/>
      <c r="Q22" s="45"/>
      <c r="R22" s="52"/>
      <c r="S22" s="36">
        <v>83</v>
      </c>
      <c r="T22" s="45"/>
      <c r="U22" s="45"/>
      <c r="V22" s="52"/>
      <c r="W22" s="36">
        <v>180</v>
      </c>
      <c r="X22" s="45"/>
      <c r="Y22" s="45"/>
      <c r="Z22" s="59"/>
    </row>
    <row r="23" spans="1:26">
      <c r="A23" s="20">
        <v>15</v>
      </c>
      <c r="B23" s="36">
        <v>72</v>
      </c>
      <c r="C23" s="45"/>
      <c r="D23" s="45"/>
      <c r="E23" s="52"/>
      <c r="F23" s="36">
        <v>64</v>
      </c>
      <c r="G23" s="45"/>
      <c r="H23" s="45"/>
      <c r="I23" s="52"/>
      <c r="J23" s="36">
        <v>136</v>
      </c>
      <c r="K23" s="45"/>
      <c r="L23" s="45"/>
      <c r="M23" s="52"/>
      <c r="N23" s="61">
        <v>66</v>
      </c>
      <c r="O23" s="35">
        <v>85</v>
      </c>
      <c r="P23" s="44"/>
      <c r="Q23" s="44"/>
      <c r="R23" s="51"/>
      <c r="S23" s="35">
        <v>92</v>
      </c>
      <c r="T23" s="44"/>
      <c r="U23" s="44"/>
      <c r="V23" s="51"/>
      <c r="W23" s="35">
        <v>177</v>
      </c>
      <c r="X23" s="44"/>
      <c r="Y23" s="44"/>
      <c r="Z23" s="58"/>
    </row>
    <row r="24" spans="1:26">
      <c r="A24" s="19">
        <v>16</v>
      </c>
      <c r="B24" s="35">
        <v>59</v>
      </c>
      <c r="C24" s="44"/>
      <c r="D24" s="44"/>
      <c r="E24" s="51"/>
      <c r="F24" s="35">
        <v>76</v>
      </c>
      <c r="G24" s="44"/>
      <c r="H24" s="44"/>
      <c r="I24" s="51"/>
      <c r="J24" s="35">
        <v>135</v>
      </c>
      <c r="K24" s="44"/>
      <c r="L24" s="44"/>
      <c r="M24" s="51"/>
      <c r="N24" s="60">
        <v>67</v>
      </c>
      <c r="O24" s="36">
        <v>63</v>
      </c>
      <c r="P24" s="45"/>
      <c r="Q24" s="45"/>
      <c r="R24" s="52"/>
      <c r="S24" s="36">
        <v>76</v>
      </c>
      <c r="T24" s="45"/>
      <c r="U24" s="45"/>
      <c r="V24" s="52"/>
      <c r="W24" s="36">
        <v>139</v>
      </c>
      <c r="X24" s="45"/>
      <c r="Y24" s="45"/>
      <c r="Z24" s="59"/>
    </row>
    <row r="25" spans="1:26">
      <c r="A25" s="20">
        <v>17</v>
      </c>
      <c r="B25" s="36">
        <v>81</v>
      </c>
      <c r="C25" s="45"/>
      <c r="D25" s="45"/>
      <c r="E25" s="52"/>
      <c r="F25" s="36">
        <v>56</v>
      </c>
      <c r="G25" s="45"/>
      <c r="H25" s="45"/>
      <c r="I25" s="52"/>
      <c r="J25" s="36">
        <v>137</v>
      </c>
      <c r="K25" s="45"/>
      <c r="L25" s="45"/>
      <c r="M25" s="52"/>
      <c r="N25" s="61">
        <v>68</v>
      </c>
      <c r="O25" s="35">
        <v>93</v>
      </c>
      <c r="P25" s="44"/>
      <c r="Q25" s="44"/>
      <c r="R25" s="51"/>
      <c r="S25" s="35">
        <v>97</v>
      </c>
      <c r="T25" s="44"/>
      <c r="U25" s="44"/>
      <c r="V25" s="51"/>
      <c r="W25" s="35">
        <v>190</v>
      </c>
      <c r="X25" s="44"/>
      <c r="Y25" s="44"/>
      <c r="Z25" s="58"/>
    </row>
    <row r="26" spans="1:26">
      <c r="A26" s="19">
        <v>18</v>
      </c>
      <c r="B26" s="35">
        <v>65</v>
      </c>
      <c r="C26" s="44"/>
      <c r="D26" s="44"/>
      <c r="E26" s="51"/>
      <c r="F26" s="35">
        <v>72</v>
      </c>
      <c r="G26" s="44"/>
      <c r="H26" s="44"/>
      <c r="I26" s="51"/>
      <c r="J26" s="35">
        <v>137</v>
      </c>
      <c r="K26" s="44"/>
      <c r="L26" s="44"/>
      <c r="M26" s="51"/>
      <c r="N26" s="60">
        <v>69</v>
      </c>
      <c r="O26" s="36">
        <v>88</v>
      </c>
      <c r="P26" s="45"/>
      <c r="Q26" s="45"/>
      <c r="R26" s="52"/>
      <c r="S26" s="36">
        <v>84</v>
      </c>
      <c r="T26" s="45"/>
      <c r="U26" s="45"/>
      <c r="V26" s="52"/>
      <c r="W26" s="36">
        <v>172</v>
      </c>
      <c r="X26" s="45"/>
      <c r="Y26" s="45"/>
      <c r="Z26" s="59"/>
    </row>
    <row r="27" spans="1:26">
      <c r="A27" s="20">
        <v>19</v>
      </c>
      <c r="B27" s="36">
        <v>47</v>
      </c>
      <c r="C27" s="45"/>
      <c r="D27" s="45"/>
      <c r="E27" s="52"/>
      <c r="F27" s="36">
        <v>56</v>
      </c>
      <c r="G27" s="45"/>
      <c r="H27" s="45"/>
      <c r="I27" s="52"/>
      <c r="J27" s="36">
        <v>103</v>
      </c>
      <c r="K27" s="45"/>
      <c r="L27" s="45"/>
      <c r="M27" s="52"/>
      <c r="N27" s="61">
        <v>70</v>
      </c>
      <c r="O27" s="35">
        <v>88</v>
      </c>
      <c r="P27" s="44"/>
      <c r="Q27" s="44"/>
      <c r="R27" s="51"/>
      <c r="S27" s="35">
        <v>85</v>
      </c>
      <c r="T27" s="44"/>
      <c r="U27" s="44"/>
      <c r="V27" s="51"/>
      <c r="W27" s="35">
        <v>173</v>
      </c>
      <c r="X27" s="44"/>
      <c r="Y27" s="44"/>
      <c r="Z27" s="58"/>
    </row>
    <row r="28" spans="1:26">
      <c r="A28" s="19">
        <v>20</v>
      </c>
      <c r="B28" s="35">
        <v>61</v>
      </c>
      <c r="C28" s="44"/>
      <c r="D28" s="44"/>
      <c r="E28" s="51"/>
      <c r="F28" s="35">
        <v>59</v>
      </c>
      <c r="G28" s="44"/>
      <c r="H28" s="44"/>
      <c r="I28" s="51"/>
      <c r="J28" s="35">
        <v>120</v>
      </c>
      <c r="K28" s="44"/>
      <c r="L28" s="44"/>
      <c r="M28" s="51"/>
      <c r="N28" s="60">
        <v>71</v>
      </c>
      <c r="O28" s="36">
        <v>82</v>
      </c>
      <c r="P28" s="45"/>
      <c r="Q28" s="45"/>
      <c r="R28" s="52"/>
      <c r="S28" s="36">
        <v>122</v>
      </c>
      <c r="T28" s="45"/>
      <c r="U28" s="45"/>
      <c r="V28" s="52"/>
      <c r="W28" s="36">
        <v>204</v>
      </c>
      <c r="X28" s="45"/>
      <c r="Y28" s="45"/>
      <c r="Z28" s="59"/>
    </row>
    <row r="29" spans="1:26">
      <c r="A29" s="20">
        <v>21</v>
      </c>
      <c r="B29" s="36">
        <v>54</v>
      </c>
      <c r="C29" s="45"/>
      <c r="D29" s="45"/>
      <c r="E29" s="52"/>
      <c r="F29" s="36">
        <v>47</v>
      </c>
      <c r="G29" s="45"/>
      <c r="H29" s="45"/>
      <c r="I29" s="52"/>
      <c r="J29" s="36">
        <v>101</v>
      </c>
      <c r="K29" s="45"/>
      <c r="L29" s="45"/>
      <c r="M29" s="52"/>
      <c r="N29" s="61">
        <v>72</v>
      </c>
      <c r="O29" s="35">
        <v>92</v>
      </c>
      <c r="P29" s="44"/>
      <c r="Q29" s="44"/>
      <c r="R29" s="51"/>
      <c r="S29" s="35">
        <v>115</v>
      </c>
      <c r="T29" s="44"/>
      <c r="U29" s="44"/>
      <c r="V29" s="51"/>
      <c r="W29" s="35">
        <v>207</v>
      </c>
      <c r="X29" s="44"/>
      <c r="Y29" s="44"/>
      <c r="Z29" s="58"/>
    </row>
    <row r="30" spans="1:26">
      <c r="A30" s="19">
        <v>22</v>
      </c>
      <c r="B30" s="35">
        <v>41</v>
      </c>
      <c r="C30" s="44"/>
      <c r="D30" s="44"/>
      <c r="E30" s="51"/>
      <c r="F30" s="35">
        <v>46</v>
      </c>
      <c r="G30" s="44"/>
      <c r="H30" s="44"/>
      <c r="I30" s="51"/>
      <c r="J30" s="35">
        <v>87</v>
      </c>
      <c r="K30" s="44"/>
      <c r="L30" s="44"/>
      <c r="M30" s="51"/>
      <c r="N30" s="60">
        <v>73</v>
      </c>
      <c r="O30" s="36">
        <v>110</v>
      </c>
      <c r="P30" s="45"/>
      <c r="Q30" s="45"/>
      <c r="R30" s="52"/>
      <c r="S30" s="36">
        <v>107</v>
      </c>
      <c r="T30" s="45"/>
      <c r="U30" s="45"/>
      <c r="V30" s="52"/>
      <c r="W30" s="36">
        <v>217</v>
      </c>
      <c r="X30" s="45"/>
      <c r="Y30" s="45"/>
      <c r="Z30" s="59"/>
    </row>
    <row r="31" spans="1:26">
      <c r="A31" s="20">
        <v>23</v>
      </c>
      <c r="B31" s="36">
        <v>34</v>
      </c>
      <c r="C31" s="45"/>
      <c r="D31" s="45"/>
      <c r="E31" s="52"/>
      <c r="F31" s="36">
        <v>46</v>
      </c>
      <c r="G31" s="45"/>
      <c r="H31" s="45"/>
      <c r="I31" s="52"/>
      <c r="J31" s="36">
        <v>80</v>
      </c>
      <c r="K31" s="45"/>
      <c r="L31" s="45"/>
      <c r="M31" s="52"/>
      <c r="N31" s="61">
        <v>74</v>
      </c>
      <c r="O31" s="35">
        <v>119</v>
      </c>
      <c r="P31" s="44"/>
      <c r="Q31" s="44"/>
      <c r="R31" s="51"/>
      <c r="S31" s="35">
        <v>125</v>
      </c>
      <c r="T31" s="44"/>
      <c r="U31" s="44"/>
      <c r="V31" s="51"/>
      <c r="W31" s="35">
        <v>244</v>
      </c>
      <c r="X31" s="44"/>
      <c r="Y31" s="44"/>
      <c r="Z31" s="58"/>
    </row>
    <row r="32" spans="1:26">
      <c r="A32" s="19">
        <v>24</v>
      </c>
      <c r="B32" s="35">
        <v>29</v>
      </c>
      <c r="C32" s="44"/>
      <c r="D32" s="44"/>
      <c r="E32" s="51"/>
      <c r="F32" s="35">
        <v>46</v>
      </c>
      <c r="G32" s="44"/>
      <c r="H32" s="44"/>
      <c r="I32" s="51"/>
      <c r="J32" s="35">
        <v>75</v>
      </c>
      <c r="K32" s="44"/>
      <c r="L32" s="44"/>
      <c r="M32" s="51"/>
      <c r="N32" s="60">
        <v>75</v>
      </c>
      <c r="O32" s="36">
        <v>143</v>
      </c>
      <c r="P32" s="45"/>
      <c r="Q32" s="45"/>
      <c r="R32" s="52"/>
      <c r="S32" s="36">
        <v>148</v>
      </c>
      <c r="T32" s="45"/>
      <c r="U32" s="45"/>
      <c r="V32" s="52"/>
      <c r="W32" s="36">
        <v>291</v>
      </c>
      <c r="X32" s="45"/>
      <c r="Y32" s="45"/>
      <c r="Z32" s="59"/>
    </row>
    <row r="33" spans="1:26">
      <c r="A33" s="20">
        <v>25</v>
      </c>
      <c r="B33" s="36">
        <v>55</v>
      </c>
      <c r="C33" s="45"/>
      <c r="D33" s="45"/>
      <c r="E33" s="52"/>
      <c r="F33" s="36">
        <v>42</v>
      </c>
      <c r="G33" s="45"/>
      <c r="H33" s="45"/>
      <c r="I33" s="52"/>
      <c r="J33" s="36">
        <v>97</v>
      </c>
      <c r="K33" s="45"/>
      <c r="L33" s="45"/>
      <c r="M33" s="52"/>
      <c r="N33" s="61">
        <v>76</v>
      </c>
      <c r="O33" s="35">
        <v>134</v>
      </c>
      <c r="P33" s="44"/>
      <c r="Q33" s="44"/>
      <c r="R33" s="51"/>
      <c r="S33" s="35">
        <v>131</v>
      </c>
      <c r="T33" s="44"/>
      <c r="U33" s="44"/>
      <c r="V33" s="51"/>
      <c r="W33" s="35">
        <v>265</v>
      </c>
      <c r="X33" s="44"/>
      <c r="Y33" s="44"/>
      <c r="Z33" s="58"/>
    </row>
    <row r="34" spans="1:26">
      <c r="A34" s="19">
        <v>26</v>
      </c>
      <c r="B34" s="35">
        <v>59</v>
      </c>
      <c r="C34" s="44"/>
      <c r="D34" s="44"/>
      <c r="E34" s="51"/>
      <c r="F34" s="35">
        <v>43</v>
      </c>
      <c r="G34" s="44"/>
      <c r="H34" s="44"/>
      <c r="I34" s="51"/>
      <c r="J34" s="35">
        <v>102</v>
      </c>
      <c r="K34" s="44"/>
      <c r="L34" s="44"/>
      <c r="M34" s="51"/>
      <c r="N34" s="60">
        <v>77</v>
      </c>
      <c r="O34" s="36">
        <v>137</v>
      </c>
      <c r="P34" s="45"/>
      <c r="Q34" s="45"/>
      <c r="R34" s="52"/>
      <c r="S34" s="36">
        <v>178</v>
      </c>
      <c r="T34" s="45"/>
      <c r="U34" s="45"/>
      <c r="V34" s="52"/>
      <c r="W34" s="36">
        <v>315</v>
      </c>
      <c r="X34" s="45"/>
      <c r="Y34" s="45"/>
      <c r="Z34" s="59"/>
    </row>
    <row r="35" spans="1:26">
      <c r="A35" s="20">
        <v>27</v>
      </c>
      <c r="B35" s="36">
        <v>36</v>
      </c>
      <c r="C35" s="45"/>
      <c r="D35" s="45"/>
      <c r="E35" s="52"/>
      <c r="F35" s="36">
        <v>44</v>
      </c>
      <c r="G35" s="45"/>
      <c r="H35" s="45"/>
      <c r="I35" s="52"/>
      <c r="J35" s="36">
        <v>80</v>
      </c>
      <c r="K35" s="45"/>
      <c r="L35" s="45"/>
      <c r="M35" s="52"/>
      <c r="N35" s="61">
        <v>78</v>
      </c>
      <c r="O35" s="35">
        <v>90</v>
      </c>
      <c r="P35" s="44"/>
      <c r="Q35" s="44"/>
      <c r="R35" s="51"/>
      <c r="S35" s="35">
        <v>117</v>
      </c>
      <c r="T35" s="44"/>
      <c r="U35" s="44"/>
      <c r="V35" s="51"/>
      <c r="W35" s="35">
        <v>207</v>
      </c>
      <c r="X35" s="44"/>
      <c r="Y35" s="44"/>
      <c r="Z35" s="58"/>
    </row>
    <row r="36" spans="1:26">
      <c r="A36" s="19">
        <v>28</v>
      </c>
      <c r="B36" s="35">
        <v>38</v>
      </c>
      <c r="C36" s="44"/>
      <c r="D36" s="44"/>
      <c r="E36" s="51"/>
      <c r="F36" s="35">
        <v>38</v>
      </c>
      <c r="G36" s="44"/>
      <c r="H36" s="44"/>
      <c r="I36" s="51"/>
      <c r="J36" s="35">
        <v>76</v>
      </c>
      <c r="K36" s="44"/>
      <c r="L36" s="44"/>
      <c r="M36" s="51"/>
      <c r="N36" s="60">
        <v>79</v>
      </c>
      <c r="O36" s="36">
        <v>48</v>
      </c>
      <c r="P36" s="45"/>
      <c r="Q36" s="45"/>
      <c r="R36" s="52"/>
      <c r="S36" s="36">
        <v>75</v>
      </c>
      <c r="T36" s="45"/>
      <c r="U36" s="45"/>
      <c r="V36" s="52"/>
      <c r="W36" s="36">
        <v>123</v>
      </c>
      <c r="X36" s="45"/>
      <c r="Y36" s="45"/>
      <c r="Z36" s="59"/>
    </row>
    <row r="37" spans="1:26">
      <c r="A37" s="20">
        <v>29</v>
      </c>
      <c r="B37" s="36">
        <v>62</v>
      </c>
      <c r="C37" s="45"/>
      <c r="D37" s="45"/>
      <c r="E37" s="52"/>
      <c r="F37" s="36">
        <v>36</v>
      </c>
      <c r="G37" s="45"/>
      <c r="H37" s="45"/>
      <c r="I37" s="52"/>
      <c r="J37" s="36">
        <v>98</v>
      </c>
      <c r="K37" s="45"/>
      <c r="L37" s="45"/>
      <c r="M37" s="52"/>
      <c r="N37" s="61">
        <v>80</v>
      </c>
      <c r="O37" s="35">
        <v>69</v>
      </c>
      <c r="P37" s="44"/>
      <c r="Q37" s="44"/>
      <c r="R37" s="51"/>
      <c r="S37" s="35">
        <v>94</v>
      </c>
      <c r="T37" s="44"/>
      <c r="U37" s="44"/>
      <c r="V37" s="51"/>
      <c r="W37" s="35">
        <v>163</v>
      </c>
      <c r="X37" s="44"/>
      <c r="Y37" s="44"/>
      <c r="Z37" s="58"/>
    </row>
    <row r="38" spans="1:26">
      <c r="A38" s="19">
        <v>30</v>
      </c>
      <c r="B38" s="35">
        <v>45</v>
      </c>
      <c r="C38" s="44"/>
      <c r="D38" s="44"/>
      <c r="E38" s="51"/>
      <c r="F38" s="35">
        <v>49</v>
      </c>
      <c r="G38" s="44"/>
      <c r="H38" s="44"/>
      <c r="I38" s="51"/>
      <c r="J38" s="35">
        <v>94</v>
      </c>
      <c r="K38" s="44"/>
      <c r="L38" s="44"/>
      <c r="M38" s="51"/>
      <c r="N38" s="60">
        <v>81</v>
      </c>
      <c r="O38" s="36">
        <v>61</v>
      </c>
      <c r="P38" s="45"/>
      <c r="Q38" s="45"/>
      <c r="R38" s="52"/>
      <c r="S38" s="36">
        <v>108</v>
      </c>
      <c r="T38" s="45"/>
      <c r="U38" s="45"/>
      <c r="V38" s="52"/>
      <c r="W38" s="36">
        <v>169</v>
      </c>
      <c r="X38" s="45"/>
      <c r="Y38" s="45"/>
      <c r="Z38" s="59"/>
    </row>
    <row r="39" spans="1:26">
      <c r="A39" s="20">
        <v>31</v>
      </c>
      <c r="B39" s="36">
        <v>56</v>
      </c>
      <c r="C39" s="45"/>
      <c r="D39" s="45"/>
      <c r="E39" s="52"/>
      <c r="F39" s="36">
        <v>44</v>
      </c>
      <c r="G39" s="45"/>
      <c r="H39" s="45"/>
      <c r="I39" s="52"/>
      <c r="J39" s="36">
        <v>100</v>
      </c>
      <c r="K39" s="45"/>
      <c r="L39" s="45"/>
      <c r="M39" s="52"/>
      <c r="N39" s="61">
        <v>82</v>
      </c>
      <c r="O39" s="35">
        <v>96</v>
      </c>
      <c r="P39" s="44"/>
      <c r="Q39" s="44"/>
      <c r="R39" s="51"/>
      <c r="S39" s="35">
        <v>102</v>
      </c>
      <c r="T39" s="44"/>
      <c r="U39" s="44"/>
      <c r="V39" s="51"/>
      <c r="W39" s="35">
        <v>198</v>
      </c>
      <c r="X39" s="44"/>
      <c r="Y39" s="44"/>
      <c r="Z39" s="58"/>
    </row>
    <row r="40" spans="1:26">
      <c r="A40" s="19">
        <v>32</v>
      </c>
      <c r="B40" s="35">
        <v>50</v>
      </c>
      <c r="C40" s="44"/>
      <c r="D40" s="44"/>
      <c r="E40" s="51"/>
      <c r="F40" s="35">
        <v>58</v>
      </c>
      <c r="G40" s="44"/>
      <c r="H40" s="44"/>
      <c r="I40" s="51"/>
      <c r="J40" s="35">
        <v>108</v>
      </c>
      <c r="K40" s="44"/>
      <c r="L40" s="44"/>
      <c r="M40" s="51"/>
      <c r="N40" s="60">
        <v>83</v>
      </c>
      <c r="O40" s="36">
        <v>64</v>
      </c>
      <c r="P40" s="45"/>
      <c r="Q40" s="45"/>
      <c r="R40" s="52"/>
      <c r="S40" s="36">
        <v>100</v>
      </c>
      <c r="T40" s="45"/>
      <c r="U40" s="45"/>
      <c r="V40" s="52"/>
      <c r="W40" s="36">
        <v>164</v>
      </c>
      <c r="X40" s="45"/>
      <c r="Y40" s="45"/>
      <c r="Z40" s="59"/>
    </row>
    <row r="41" spans="1:26">
      <c r="A41" s="20">
        <v>33</v>
      </c>
      <c r="B41" s="36">
        <v>63</v>
      </c>
      <c r="C41" s="45"/>
      <c r="D41" s="45"/>
      <c r="E41" s="52"/>
      <c r="F41" s="36">
        <v>51</v>
      </c>
      <c r="G41" s="45"/>
      <c r="H41" s="45"/>
      <c r="I41" s="52"/>
      <c r="J41" s="36">
        <v>114</v>
      </c>
      <c r="K41" s="45"/>
      <c r="L41" s="45"/>
      <c r="M41" s="52"/>
      <c r="N41" s="61">
        <v>84</v>
      </c>
      <c r="O41" s="35">
        <v>62</v>
      </c>
      <c r="P41" s="44"/>
      <c r="Q41" s="44"/>
      <c r="R41" s="51"/>
      <c r="S41" s="35">
        <v>80</v>
      </c>
      <c r="T41" s="44"/>
      <c r="U41" s="44"/>
      <c r="V41" s="51"/>
      <c r="W41" s="35">
        <v>142</v>
      </c>
      <c r="X41" s="44"/>
      <c r="Y41" s="44"/>
      <c r="Z41" s="58"/>
    </row>
    <row r="42" spans="1:26">
      <c r="A42" s="19">
        <v>34</v>
      </c>
      <c r="B42" s="35">
        <v>58</v>
      </c>
      <c r="C42" s="44"/>
      <c r="D42" s="44"/>
      <c r="E42" s="51"/>
      <c r="F42" s="35">
        <v>52</v>
      </c>
      <c r="G42" s="44"/>
      <c r="H42" s="44"/>
      <c r="I42" s="51"/>
      <c r="J42" s="35">
        <v>110</v>
      </c>
      <c r="K42" s="44"/>
      <c r="L42" s="44"/>
      <c r="M42" s="51"/>
      <c r="N42" s="60">
        <v>85</v>
      </c>
      <c r="O42" s="36">
        <v>55</v>
      </c>
      <c r="P42" s="45"/>
      <c r="Q42" s="45"/>
      <c r="R42" s="52"/>
      <c r="S42" s="36">
        <v>84</v>
      </c>
      <c r="T42" s="45"/>
      <c r="U42" s="45"/>
      <c r="V42" s="52"/>
      <c r="W42" s="36">
        <v>139</v>
      </c>
      <c r="X42" s="45"/>
      <c r="Y42" s="45"/>
      <c r="Z42" s="59"/>
    </row>
    <row r="43" spans="1:26">
      <c r="A43" s="20">
        <v>35</v>
      </c>
      <c r="B43" s="36">
        <v>57</v>
      </c>
      <c r="C43" s="45"/>
      <c r="D43" s="45"/>
      <c r="E43" s="52"/>
      <c r="F43" s="36">
        <v>48</v>
      </c>
      <c r="G43" s="45"/>
      <c r="H43" s="45"/>
      <c r="I43" s="52"/>
      <c r="J43" s="36">
        <v>105</v>
      </c>
      <c r="K43" s="45"/>
      <c r="L43" s="45"/>
      <c r="M43" s="52"/>
      <c r="N43" s="61">
        <v>86</v>
      </c>
      <c r="O43" s="35">
        <v>31</v>
      </c>
      <c r="P43" s="44"/>
      <c r="Q43" s="44"/>
      <c r="R43" s="51"/>
      <c r="S43" s="35">
        <v>60</v>
      </c>
      <c r="T43" s="44"/>
      <c r="U43" s="44"/>
      <c r="V43" s="51"/>
      <c r="W43" s="35">
        <v>91</v>
      </c>
      <c r="X43" s="44"/>
      <c r="Y43" s="44"/>
      <c r="Z43" s="58"/>
    </row>
    <row r="44" spans="1:26">
      <c r="A44" s="19">
        <v>36</v>
      </c>
      <c r="B44" s="35">
        <v>60</v>
      </c>
      <c r="C44" s="44"/>
      <c r="D44" s="44"/>
      <c r="E44" s="51"/>
      <c r="F44" s="35">
        <v>64</v>
      </c>
      <c r="G44" s="44"/>
      <c r="H44" s="44"/>
      <c r="I44" s="51"/>
      <c r="J44" s="35">
        <v>124</v>
      </c>
      <c r="K44" s="44"/>
      <c r="L44" s="44"/>
      <c r="M44" s="51"/>
      <c r="N44" s="60">
        <v>87</v>
      </c>
      <c r="O44" s="36">
        <v>42</v>
      </c>
      <c r="P44" s="45"/>
      <c r="Q44" s="45"/>
      <c r="R44" s="52"/>
      <c r="S44" s="36">
        <v>86</v>
      </c>
      <c r="T44" s="45"/>
      <c r="U44" s="45"/>
      <c r="V44" s="52"/>
      <c r="W44" s="36">
        <v>128</v>
      </c>
      <c r="X44" s="45"/>
      <c r="Y44" s="45"/>
      <c r="Z44" s="59"/>
    </row>
    <row r="45" spans="1:26">
      <c r="A45" s="20">
        <v>37</v>
      </c>
      <c r="B45" s="36">
        <v>51</v>
      </c>
      <c r="C45" s="45"/>
      <c r="D45" s="45"/>
      <c r="E45" s="52"/>
      <c r="F45" s="36">
        <v>65</v>
      </c>
      <c r="G45" s="45"/>
      <c r="H45" s="45"/>
      <c r="I45" s="52"/>
      <c r="J45" s="36">
        <v>116</v>
      </c>
      <c r="K45" s="45"/>
      <c r="L45" s="45"/>
      <c r="M45" s="52"/>
      <c r="N45" s="61">
        <v>88</v>
      </c>
      <c r="O45" s="35">
        <v>48</v>
      </c>
      <c r="P45" s="44"/>
      <c r="Q45" s="44"/>
      <c r="R45" s="51"/>
      <c r="S45" s="35">
        <v>84</v>
      </c>
      <c r="T45" s="44"/>
      <c r="U45" s="44"/>
      <c r="V45" s="51"/>
      <c r="W45" s="35">
        <v>132</v>
      </c>
      <c r="X45" s="44"/>
      <c r="Y45" s="44"/>
      <c r="Z45" s="58"/>
    </row>
    <row r="46" spans="1:26">
      <c r="A46" s="19">
        <v>38</v>
      </c>
      <c r="B46" s="35">
        <v>47</v>
      </c>
      <c r="C46" s="44"/>
      <c r="D46" s="44"/>
      <c r="E46" s="51"/>
      <c r="F46" s="35">
        <v>69</v>
      </c>
      <c r="G46" s="44"/>
      <c r="H46" s="44"/>
      <c r="I46" s="51"/>
      <c r="J46" s="35">
        <v>116</v>
      </c>
      <c r="K46" s="44"/>
      <c r="L46" s="44"/>
      <c r="M46" s="51"/>
      <c r="N46" s="60">
        <v>89</v>
      </c>
      <c r="O46" s="36">
        <v>44</v>
      </c>
      <c r="P46" s="45"/>
      <c r="Q46" s="45"/>
      <c r="R46" s="52"/>
      <c r="S46" s="36">
        <v>86</v>
      </c>
      <c r="T46" s="45"/>
      <c r="U46" s="45"/>
      <c r="V46" s="52"/>
      <c r="W46" s="36">
        <v>130</v>
      </c>
      <c r="X46" s="45"/>
      <c r="Y46" s="45"/>
      <c r="Z46" s="59"/>
    </row>
    <row r="47" spans="1:26">
      <c r="A47" s="20">
        <v>39</v>
      </c>
      <c r="B47" s="36">
        <v>54</v>
      </c>
      <c r="C47" s="45"/>
      <c r="D47" s="45"/>
      <c r="E47" s="52"/>
      <c r="F47" s="36">
        <v>67</v>
      </c>
      <c r="G47" s="45"/>
      <c r="H47" s="45"/>
      <c r="I47" s="52"/>
      <c r="J47" s="36">
        <v>121</v>
      </c>
      <c r="K47" s="45"/>
      <c r="L47" s="45"/>
      <c r="M47" s="52"/>
      <c r="N47" s="61">
        <v>90</v>
      </c>
      <c r="O47" s="35">
        <v>27</v>
      </c>
      <c r="P47" s="44"/>
      <c r="Q47" s="44"/>
      <c r="R47" s="51"/>
      <c r="S47" s="35">
        <v>77</v>
      </c>
      <c r="T47" s="44"/>
      <c r="U47" s="44"/>
      <c r="V47" s="51"/>
      <c r="W47" s="35">
        <v>104</v>
      </c>
      <c r="X47" s="44"/>
      <c r="Y47" s="44"/>
      <c r="Z47" s="58"/>
    </row>
    <row r="48" spans="1:26">
      <c r="A48" s="19">
        <v>40</v>
      </c>
      <c r="B48" s="35">
        <v>61</v>
      </c>
      <c r="C48" s="44"/>
      <c r="D48" s="44"/>
      <c r="E48" s="51"/>
      <c r="F48" s="35">
        <v>78</v>
      </c>
      <c r="G48" s="44"/>
      <c r="H48" s="44"/>
      <c r="I48" s="51"/>
      <c r="J48" s="35">
        <v>139</v>
      </c>
      <c r="K48" s="44"/>
      <c r="L48" s="44"/>
      <c r="M48" s="51"/>
      <c r="N48" s="60">
        <v>91</v>
      </c>
      <c r="O48" s="36">
        <v>32</v>
      </c>
      <c r="P48" s="45"/>
      <c r="Q48" s="45"/>
      <c r="R48" s="52"/>
      <c r="S48" s="36">
        <v>64</v>
      </c>
      <c r="T48" s="45"/>
      <c r="U48" s="45"/>
      <c r="V48" s="52"/>
      <c r="W48" s="36">
        <v>96</v>
      </c>
      <c r="X48" s="45"/>
      <c r="Y48" s="45"/>
      <c r="Z48" s="59"/>
    </row>
    <row r="49" spans="1:26">
      <c r="A49" s="20">
        <v>41</v>
      </c>
      <c r="B49" s="36">
        <v>74</v>
      </c>
      <c r="C49" s="45"/>
      <c r="D49" s="45"/>
      <c r="E49" s="52"/>
      <c r="F49" s="36">
        <v>76</v>
      </c>
      <c r="G49" s="45"/>
      <c r="H49" s="45"/>
      <c r="I49" s="52"/>
      <c r="J49" s="36">
        <v>150</v>
      </c>
      <c r="K49" s="45"/>
      <c r="L49" s="45"/>
      <c r="M49" s="52"/>
      <c r="N49" s="61">
        <v>92</v>
      </c>
      <c r="O49" s="35">
        <v>32</v>
      </c>
      <c r="P49" s="44"/>
      <c r="Q49" s="44"/>
      <c r="R49" s="51"/>
      <c r="S49" s="35">
        <v>52</v>
      </c>
      <c r="T49" s="44"/>
      <c r="U49" s="44"/>
      <c r="V49" s="51"/>
      <c r="W49" s="35">
        <v>84</v>
      </c>
      <c r="X49" s="44"/>
      <c r="Y49" s="44"/>
      <c r="Z49" s="58"/>
    </row>
    <row r="50" spans="1:26">
      <c r="A50" s="19">
        <v>42</v>
      </c>
      <c r="B50" s="35">
        <v>70</v>
      </c>
      <c r="C50" s="44"/>
      <c r="D50" s="44"/>
      <c r="E50" s="51"/>
      <c r="F50" s="35">
        <v>81</v>
      </c>
      <c r="G50" s="44"/>
      <c r="H50" s="44"/>
      <c r="I50" s="51"/>
      <c r="J50" s="35">
        <v>151</v>
      </c>
      <c r="K50" s="44"/>
      <c r="L50" s="44"/>
      <c r="M50" s="51"/>
      <c r="N50" s="60">
        <v>93</v>
      </c>
      <c r="O50" s="36">
        <v>13</v>
      </c>
      <c r="P50" s="45"/>
      <c r="Q50" s="45"/>
      <c r="R50" s="52"/>
      <c r="S50" s="36">
        <v>49</v>
      </c>
      <c r="T50" s="45"/>
      <c r="U50" s="45"/>
      <c r="V50" s="52"/>
      <c r="W50" s="36">
        <v>62</v>
      </c>
      <c r="X50" s="45"/>
      <c r="Y50" s="45"/>
      <c r="Z50" s="59"/>
    </row>
    <row r="51" spans="1:26">
      <c r="A51" s="20">
        <v>43</v>
      </c>
      <c r="B51" s="36">
        <v>101</v>
      </c>
      <c r="C51" s="45"/>
      <c r="D51" s="45"/>
      <c r="E51" s="52"/>
      <c r="F51" s="36">
        <v>79</v>
      </c>
      <c r="G51" s="45"/>
      <c r="H51" s="45"/>
      <c r="I51" s="52"/>
      <c r="J51" s="36">
        <v>180</v>
      </c>
      <c r="K51" s="45"/>
      <c r="L51" s="45"/>
      <c r="M51" s="52"/>
      <c r="N51" s="61">
        <v>94</v>
      </c>
      <c r="O51" s="35">
        <v>12</v>
      </c>
      <c r="P51" s="44"/>
      <c r="Q51" s="44"/>
      <c r="R51" s="51"/>
      <c r="S51" s="35">
        <v>43</v>
      </c>
      <c r="T51" s="44"/>
      <c r="U51" s="44"/>
      <c r="V51" s="51"/>
      <c r="W51" s="35">
        <v>55</v>
      </c>
      <c r="X51" s="44"/>
      <c r="Y51" s="44"/>
      <c r="Z51" s="58"/>
    </row>
    <row r="52" spans="1:26">
      <c r="A52" s="19">
        <v>44</v>
      </c>
      <c r="B52" s="35">
        <v>82</v>
      </c>
      <c r="C52" s="44"/>
      <c r="D52" s="44"/>
      <c r="E52" s="51"/>
      <c r="F52" s="35">
        <v>63</v>
      </c>
      <c r="G52" s="44"/>
      <c r="H52" s="44"/>
      <c r="I52" s="51"/>
      <c r="J52" s="35">
        <v>145</v>
      </c>
      <c r="K52" s="44"/>
      <c r="L52" s="44"/>
      <c r="M52" s="51"/>
      <c r="N52" s="60">
        <v>95</v>
      </c>
      <c r="O52" s="36">
        <v>14</v>
      </c>
      <c r="P52" s="45"/>
      <c r="Q52" s="45"/>
      <c r="R52" s="52"/>
      <c r="S52" s="36">
        <v>28</v>
      </c>
      <c r="T52" s="45"/>
      <c r="U52" s="45"/>
      <c r="V52" s="52"/>
      <c r="W52" s="36">
        <v>42</v>
      </c>
      <c r="X52" s="45"/>
      <c r="Y52" s="45"/>
      <c r="Z52" s="59"/>
    </row>
    <row r="53" spans="1:26">
      <c r="A53" s="20">
        <v>45</v>
      </c>
      <c r="B53" s="36">
        <v>87</v>
      </c>
      <c r="C53" s="45"/>
      <c r="D53" s="45"/>
      <c r="E53" s="52"/>
      <c r="F53" s="36">
        <v>80</v>
      </c>
      <c r="G53" s="45"/>
      <c r="H53" s="45"/>
      <c r="I53" s="52"/>
      <c r="J53" s="36">
        <v>167</v>
      </c>
      <c r="K53" s="45"/>
      <c r="L53" s="45"/>
      <c r="M53" s="52"/>
      <c r="N53" s="61">
        <v>96</v>
      </c>
      <c r="O53" s="35">
        <v>5</v>
      </c>
      <c r="P53" s="44"/>
      <c r="Q53" s="44"/>
      <c r="R53" s="51"/>
      <c r="S53" s="35">
        <v>22</v>
      </c>
      <c r="T53" s="44"/>
      <c r="U53" s="44"/>
      <c r="V53" s="51"/>
      <c r="W53" s="35">
        <v>27</v>
      </c>
      <c r="X53" s="44"/>
      <c r="Y53" s="44"/>
      <c r="Z53" s="58"/>
    </row>
    <row r="54" spans="1:26">
      <c r="A54" s="19">
        <v>46</v>
      </c>
      <c r="B54" s="35">
        <v>101</v>
      </c>
      <c r="C54" s="44"/>
      <c r="D54" s="44"/>
      <c r="E54" s="51"/>
      <c r="F54" s="35">
        <v>80</v>
      </c>
      <c r="G54" s="44"/>
      <c r="H54" s="44"/>
      <c r="I54" s="51"/>
      <c r="J54" s="35">
        <v>181</v>
      </c>
      <c r="K54" s="44"/>
      <c r="L54" s="44"/>
      <c r="M54" s="51"/>
      <c r="N54" s="60">
        <v>97</v>
      </c>
      <c r="O54" s="36">
        <v>4</v>
      </c>
      <c r="P54" s="45"/>
      <c r="Q54" s="45"/>
      <c r="R54" s="52"/>
      <c r="S54" s="36">
        <v>22</v>
      </c>
      <c r="T54" s="45"/>
      <c r="U54" s="45"/>
      <c r="V54" s="52"/>
      <c r="W54" s="36">
        <v>26</v>
      </c>
      <c r="X54" s="45"/>
      <c r="Y54" s="45"/>
      <c r="Z54" s="59"/>
    </row>
    <row r="55" spans="1:26">
      <c r="A55" s="20">
        <v>47</v>
      </c>
      <c r="B55" s="36">
        <v>101</v>
      </c>
      <c r="C55" s="45"/>
      <c r="D55" s="45"/>
      <c r="E55" s="52"/>
      <c r="F55" s="36">
        <v>83</v>
      </c>
      <c r="G55" s="45"/>
      <c r="H55" s="45"/>
      <c r="I55" s="52"/>
      <c r="J55" s="36">
        <v>184</v>
      </c>
      <c r="K55" s="45"/>
      <c r="L55" s="45"/>
      <c r="M55" s="52"/>
      <c r="N55" s="61">
        <v>98</v>
      </c>
      <c r="O55" s="35">
        <v>2</v>
      </c>
      <c r="P55" s="44"/>
      <c r="Q55" s="44"/>
      <c r="R55" s="51"/>
      <c r="S55" s="35">
        <v>15</v>
      </c>
      <c r="T55" s="44"/>
      <c r="U55" s="44"/>
      <c r="V55" s="51"/>
      <c r="W55" s="35">
        <v>17</v>
      </c>
      <c r="X55" s="44"/>
      <c r="Y55" s="44"/>
      <c r="Z55" s="58"/>
    </row>
    <row r="56" spans="1:26">
      <c r="A56" s="19">
        <v>48</v>
      </c>
      <c r="B56" s="35">
        <v>75</v>
      </c>
      <c r="C56" s="44"/>
      <c r="D56" s="44"/>
      <c r="E56" s="51"/>
      <c r="F56" s="35">
        <v>102</v>
      </c>
      <c r="G56" s="44"/>
      <c r="H56" s="44"/>
      <c r="I56" s="51"/>
      <c r="J56" s="35">
        <v>177</v>
      </c>
      <c r="K56" s="44"/>
      <c r="L56" s="44"/>
      <c r="M56" s="51"/>
      <c r="N56" s="60">
        <v>99</v>
      </c>
      <c r="O56" s="36">
        <v>3</v>
      </c>
      <c r="P56" s="45"/>
      <c r="Q56" s="45"/>
      <c r="R56" s="52"/>
      <c r="S56" s="36">
        <v>10</v>
      </c>
      <c r="T56" s="45"/>
      <c r="U56" s="45"/>
      <c r="V56" s="52"/>
      <c r="W56" s="36">
        <v>13</v>
      </c>
      <c r="X56" s="45"/>
      <c r="Y56" s="45"/>
      <c r="Z56" s="59"/>
    </row>
    <row r="57" spans="1:26">
      <c r="A57" s="20">
        <v>49</v>
      </c>
      <c r="B57" s="36">
        <v>91</v>
      </c>
      <c r="C57" s="45"/>
      <c r="D57" s="45"/>
      <c r="E57" s="52"/>
      <c r="F57" s="36">
        <v>78</v>
      </c>
      <c r="G57" s="45"/>
      <c r="H57" s="45"/>
      <c r="I57" s="52"/>
      <c r="J57" s="36">
        <v>169</v>
      </c>
      <c r="K57" s="45"/>
      <c r="L57" s="45"/>
      <c r="M57" s="52"/>
      <c r="N57" s="61" t="s">
        <v>9</v>
      </c>
      <c r="O57" s="35">
        <v>1</v>
      </c>
      <c r="P57" s="44"/>
      <c r="Q57" s="44"/>
      <c r="R57" s="51"/>
      <c r="S57" s="35">
        <v>18</v>
      </c>
      <c r="T57" s="44"/>
      <c r="U57" s="44"/>
      <c r="V57" s="51"/>
      <c r="W57" s="35">
        <v>19</v>
      </c>
      <c r="X57" s="44"/>
      <c r="Y57" s="44"/>
      <c r="Z57" s="58"/>
    </row>
    <row r="58" spans="1:26">
      <c r="A58" s="19">
        <v>50</v>
      </c>
      <c r="B58" s="35">
        <v>105</v>
      </c>
      <c r="C58" s="44"/>
      <c r="D58" s="44"/>
      <c r="E58" s="51"/>
      <c r="F58" s="35">
        <v>91</v>
      </c>
      <c r="G58" s="44"/>
      <c r="H58" s="44"/>
      <c r="I58" s="51"/>
      <c r="J58" s="35">
        <v>196</v>
      </c>
      <c r="K58" s="44"/>
      <c r="L58" s="44"/>
      <c r="M58" s="51"/>
      <c r="N58" s="62" t="s">
        <v>39</v>
      </c>
      <c r="O58" s="39">
        <f>SUM(B8:E58,O8:R57)</f>
        <v>6513</v>
      </c>
      <c r="P58" s="47"/>
      <c r="Q58" s="47"/>
      <c r="R58" s="53"/>
      <c r="S58" s="39">
        <f>SUM(F8:I58,S8:V57)</f>
        <v>7169</v>
      </c>
      <c r="T58" s="47"/>
      <c r="U58" s="47"/>
      <c r="V58" s="53"/>
      <c r="W58" s="39">
        <f>SUM(J8:M58,W8:Z57)</f>
        <v>13682</v>
      </c>
      <c r="X58" s="47"/>
      <c r="Y58" s="47"/>
      <c r="Z58" s="53"/>
    </row>
    <row r="59" spans="1:26">
      <c r="A59" s="13"/>
      <c r="B59" s="13"/>
      <c r="C59" s="13"/>
      <c r="D59" s="13"/>
      <c r="E59" s="13"/>
      <c r="F59" s="13"/>
      <c r="G59" s="13"/>
      <c r="H59" s="13"/>
      <c r="I59" s="13"/>
      <c r="J59" s="13"/>
      <c r="K59" s="13"/>
      <c r="L59" s="13"/>
      <c r="M59" s="13"/>
      <c r="N59" s="13"/>
      <c r="O59" s="13"/>
      <c r="P59" s="13"/>
      <c r="Q59" s="13"/>
      <c r="R59" s="13"/>
      <c r="S59" s="13"/>
      <c r="T59" s="13"/>
      <c r="U59" s="13"/>
      <c r="V59" s="13"/>
      <c r="W59" s="13"/>
      <c r="X59" s="13"/>
      <c r="Y59" s="13"/>
      <c r="Z59" s="13"/>
    </row>
    <row r="60" spans="1:26">
      <c r="A60" s="13"/>
      <c r="B60" s="13"/>
      <c r="C60" s="13"/>
      <c r="D60" s="13"/>
      <c r="E60" s="13"/>
      <c r="F60" s="13"/>
      <c r="G60" s="13"/>
      <c r="H60" s="13"/>
      <c r="I60" s="13"/>
      <c r="J60" s="13"/>
      <c r="K60" s="13"/>
      <c r="L60" s="13"/>
      <c r="M60" s="13"/>
      <c r="N60" s="13"/>
      <c r="O60" s="13"/>
      <c r="P60" s="13"/>
      <c r="Q60" s="13"/>
      <c r="R60" s="13"/>
      <c r="S60" s="13"/>
      <c r="T60" s="13"/>
      <c r="U60" s="13"/>
      <c r="V60" s="13"/>
      <c r="W60" s="13"/>
      <c r="X60" s="13"/>
      <c r="Y60" s="13"/>
      <c r="Z60" s="13"/>
    </row>
    <row r="61" spans="1:26" ht="13.5" customHeight="1">
      <c r="A61" s="14" t="s">
        <v>26</v>
      </c>
      <c r="B61" s="13"/>
      <c r="C61" s="13"/>
      <c r="D61" s="13"/>
      <c r="E61" s="13"/>
      <c r="F61" s="13"/>
      <c r="G61" s="13"/>
      <c r="H61" s="13"/>
      <c r="I61" s="13"/>
      <c r="J61" s="13"/>
      <c r="K61" s="13"/>
      <c r="L61" s="13"/>
      <c r="M61" s="13"/>
      <c r="N61" s="13"/>
      <c r="O61" s="13"/>
      <c r="P61" s="13"/>
      <c r="Q61" s="13"/>
      <c r="R61" s="13"/>
      <c r="S61" s="13"/>
      <c r="T61" s="13"/>
      <c r="U61" s="13"/>
      <c r="V61" s="13"/>
      <c r="W61" s="13"/>
      <c r="X61" s="13"/>
      <c r="Y61" s="13"/>
      <c r="Z61" s="13"/>
    </row>
    <row r="62" spans="1:26">
      <c r="A62" s="13"/>
      <c r="B62" s="13"/>
      <c r="C62" s="13"/>
      <c r="D62" s="13"/>
      <c r="E62" s="13"/>
      <c r="F62" s="13"/>
      <c r="G62" s="13"/>
      <c r="H62" s="13"/>
      <c r="I62" s="13"/>
      <c r="J62" s="13"/>
      <c r="K62" s="13"/>
      <c r="L62" s="13"/>
      <c r="M62" s="13"/>
      <c r="N62" s="13"/>
      <c r="O62" s="13"/>
      <c r="P62" s="13"/>
      <c r="Q62" s="13"/>
      <c r="R62" s="13"/>
      <c r="S62" s="13"/>
      <c r="T62" s="13"/>
      <c r="U62" s="13"/>
      <c r="V62" s="13"/>
      <c r="W62" s="13"/>
      <c r="X62" s="13"/>
      <c r="Y62" s="13"/>
      <c r="Z62" s="13"/>
    </row>
    <row r="63" spans="1:26">
      <c r="A63" s="16"/>
      <c r="B63" s="13"/>
      <c r="C63" s="13"/>
      <c r="D63" s="13"/>
      <c r="E63" s="13"/>
      <c r="F63" s="13"/>
      <c r="G63" s="13"/>
      <c r="H63" s="13"/>
      <c r="I63" s="13"/>
      <c r="J63" s="13"/>
      <c r="K63" s="13"/>
      <c r="L63" s="13"/>
      <c r="M63" s="13"/>
      <c r="N63" s="13"/>
      <c r="O63" s="13"/>
      <c r="P63" s="13"/>
      <c r="Q63" s="13"/>
      <c r="R63" s="13"/>
      <c r="S63" s="13"/>
      <c r="T63" s="13"/>
      <c r="U63" s="13"/>
      <c r="V63" s="13"/>
      <c r="W63" s="13"/>
      <c r="X63" s="13"/>
      <c r="Y63" s="13"/>
      <c r="Z63" s="13"/>
    </row>
    <row r="64" spans="1:26">
      <c r="A64" s="17" t="s">
        <v>47</v>
      </c>
      <c r="B64" s="33" t="s">
        <v>23</v>
      </c>
      <c r="C64" s="43"/>
      <c r="D64" s="43"/>
      <c r="E64" s="43"/>
      <c r="F64" s="43"/>
      <c r="G64" s="43"/>
      <c r="H64" s="43"/>
      <c r="I64" s="43"/>
      <c r="J64" s="43"/>
      <c r="K64" s="57"/>
      <c r="L64" s="57"/>
      <c r="M64" s="57"/>
      <c r="N64" s="13"/>
      <c r="O64" s="13"/>
      <c r="P64" s="13"/>
      <c r="Q64" s="13"/>
      <c r="R64" s="13"/>
      <c r="S64" s="13"/>
      <c r="T64" s="13"/>
      <c r="U64" s="13"/>
      <c r="V64" s="13"/>
      <c r="W64" s="13"/>
      <c r="X64" s="13"/>
      <c r="Y64" s="13"/>
      <c r="Z64" s="13"/>
    </row>
    <row r="65" spans="1:26">
      <c r="A65" s="18" t="s">
        <v>48</v>
      </c>
      <c r="B65" s="34" t="s">
        <v>15</v>
      </c>
      <c r="C65" s="43"/>
      <c r="D65" s="43"/>
      <c r="E65" s="43"/>
      <c r="F65" s="34" t="s">
        <v>17</v>
      </c>
      <c r="G65" s="43"/>
      <c r="H65" s="43"/>
      <c r="I65" s="43"/>
      <c r="J65" s="34" t="s">
        <v>51</v>
      </c>
      <c r="K65" s="57"/>
      <c r="L65" s="57"/>
      <c r="M65" s="57"/>
      <c r="N65" s="13"/>
      <c r="O65" s="13"/>
      <c r="P65" s="13"/>
      <c r="Q65" s="13"/>
      <c r="R65" s="13"/>
      <c r="S65" s="13"/>
      <c r="T65" s="13"/>
      <c r="U65" s="13"/>
      <c r="V65" s="13"/>
      <c r="W65" s="13"/>
      <c r="X65" s="13"/>
      <c r="Y65" s="13"/>
      <c r="Z65" s="13"/>
    </row>
    <row r="66" spans="1:26">
      <c r="A66" s="19" t="s">
        <v>30</v>
      </c>
      <c r="B66" s="35">
        <v>236</v>
      </c>
      <c r="C66" s="44"/>
      <c r="D66" s="44"/>
      <c r="E66" s="51"/>
      <c r="F66" s="35">
        <v>220</v>
      </c>
      <c r="G66" s="44"/>
      <c r="H66" s="44"/>
      <c r="I66" s="51"/>
      <c r="J66" s="35">
        <v>456</v>
      </c>
      <c r="K66" s="44"/>
      <c r="L66" s="44"/>
      <c r="M66" s="58"/>
      <c r="N66" s="13"/>
      <c r="O66" s="13"/>
      <c r="P66" s="13"/>
      <c r="Q66" s="13"/>
      <c r="R66" s="13"/>
      <c r="S66" s="13"/>
      <c r="T66" s="13"/>
      <c r="U66" s="13"/>
      <c r="V66" s="13"/>
      <c r="W66" s="13"/>
      <c r="X66" s="13"/>
      <c r="Y66" s="13"/>
      <c r="Z66" s="13"/>
    </row>
    <row r="67" spans="1:26">
      <c r="A67" s="20" t="s">
        <v>52</v>
      </c>
      <c r="B67" s="36">
        <v>273</v>
      </c>
      <c r="C67" s="45"/>
      <c r="D67" s="45"/>
      <c r="E67" s="52"/>
      <c r="F67" s="36">
        <v>291</v>
      </c>
      <c r="G67" s="45"/>
      <c r="H67" s="45"/>
      <c r="I67" s="52"/>
      <c r="J67" s="36">
        <v>564</v>
      </c>
      <c r="K67" s="45"/>
      <c r="L67" s="45"/>
      <c r="M67" s="59"/>
      <c r="N67" s="13"/>
      <c r="O67" s="13"/>
      <c r="P67" s="13"/>
      <c r="Q67" s="13"/>
      <c r="R67" s="13"/>
      <c r="S67" s="13"/>
      <c r="T67" s="13"/>
      <c r="U67" s="13"/>
      <c r="V67" s="13"/>
      <c r="W67" s="13"/>
      <c r="X67" s="13"/>
      <c r="Y67" s="13"/>
      <c r="Z67" s="13"/>
    </row>
    <row r="68" spans="1:26">
      <c r="A68" s="19" t="s">
        <v>53</v>
      </c>
      <c r="B68" s="35">
        <v>324</v>
      </c>
      <c r="C68" s="44"/>
      <c r="D68" s="44"/>
      <c r="E68" s="51"/>
      <c r="F68" s="35">
        <v>321</v>
      </c>
      <c r="G68" s="44"/>
      <c r="H68" s="44"/>
      <c r="I68" s="51"/>
      <c r="J68" s="35">
        <v>645</v>
      </c>
      <c r="K68" s="44"/>
      <c r="L68" s="44"/>
      <c r="M68" s="58"/>
      <c r="N68" s="13"/>
      <c r="O68" s="13"/>
      <c r="P68" s="13"/>
      <c r="Q68" s="13"/>
      <c r="R68" s="13"/>
      <c r="S68" s="13"/>
      <c r="T68" s="13"/>
      <c r="U68" s="13"/>
      <c r="V68" s="13"/>
      <c r="W68" s="13"/>
      <c r="X68" s="13"/>
      <c r="Y68" s="13"/>
      <c r="Z68" s="13"/>
    </row>
    <row r="69" spans="1:26">
      <c r="A69" s="20" t="s">
        <v>49</v>
      </c>
      <c r="B69" s="36">
        <v>324</v>
      </c>
      <c r="C69" s="45"/>
      <c r="D69" s="45"/>
      <c r="E69" s="52"/>
      <c r="F69" s="36">
        <v>324</v>
      </c>
      <c r="G69" s="45"/>
      <c r="H69" s="45"/>
      <c r="I69" s="52"/>
      <c r="J69" s="36">
        <v>648</v>
      </c>
      <c r="K69" s="45"/>
      <c r="L69" s="45"/>
      <c r="M69" s="59"/>
      <c r="N69" s="13"/>
      <c r="O69" s="13"/>
      <c r="P69" s="13"/>
      <c r="Q69" s="13"/>
      <c r="R69" s="13"/>
      <c r="S69" s="13"/>
      <c r="T69" s="13"/>
      <c r="U69" s="13"/>
      <c r="V69" s="13"/>
      <c r="W69" s="13"/>
      <c r="X69" s="13"/>
      <c r="Y69" s="13"/>
      <c r="Z69" s="13"/>
    </row>
    <row r="70" spans="1:26">
      <c r="A70" s="19" t="s">
        <v>54</v>
      </c>
      <c r="B70" s="35">
        <v>219</v>
      </c>
      <c r="C70" s="44"/>
      <c r="D70" s="44"/>
      <c r="E70" s="51"/>
      <c r="F70" s="35">
        <v>244</v>
      </c>
      <c r="G70" s="44"/>
      <c r="H70" s="44"/>
      <c r="I70" s="51"/>
      <c r="J70" s="35">
        <v>463</v>
      </c>
      <c r="K70" s="44"/>
      <c r="L70" s="44"/>
      <c r="M70" s="58"/>
      <c r="N70" s="13"/>
      <c r="O70" s="13"/>
      <c r="P70" s="13"/>
      <c r="Q70" s="13"/>
      <c r="R70" s="13"/>
      <c r="S70" s="13"/>
      <c r="T70" s="13"/>
      <c r="U70" s="13"/>
      <c r="V70" s="13"/>
      <c r="W70" s="13"/>
      <c r="X70" s="13"/>
      <c r="Y70" s="13"/>
      <c r="Z70" s="13"/>
    </row>
    <row r="71" spans="1:26">
      <c r="A71" s="20" t="s">
        <v>40</v>
      </c>
      <c r="B71" s="36">
        <v>250</v>
      </c>
      <c r="C71" s="45"/>
      <c r="D71" s="45"/>
      <c r="E71" s="52"/>
      <c r="F71" s="36">
        <v>203</v>
      </c>
      <c r="G71" s="45"/>
      <c r="H71" s="45"/>
      <c r="I71" s="52"/>
      <c r="J71" s="36">
        <v>453</v>
      </c>
      <c r="K71" s="45"/>
      <c r="L71" s="45"/>
      <c r="M71" s="59"/>
      <c r="N71" s="13"/>
      <c r="O71" s="13"/>
      <c r="P71" s="13"/>
      <c r="Q71" s="13"/>
      <c r="R71" s="13"/>
      <c r="S71" s="13"/>
      <c r="T71" s="13"/>
      <c r="U71" s="13"/>
      <c r="V71" s="13"/>
      <c r="W71" s="13"/>
      <c r="X71" s="13"/>
      <c r="Y71" s="13"/>
      <c r="Z71" s="13"/>
    </row>
    <row r="72" spans="1:26">
      <c r="A72" s="19" t="s">
        <v>55</v>
      </c>
      <c r="B72" s="35">
        <v>272</v>
      </c>
      <c r="C72" s="44"/>
      <c r="D72" s="44"/>
      <c r="E72" s="51"/>
      <c r="F72" s="35">
        <v>254</v>
      </c>
      <c r="G72" s="44"/>
      <c r="H72" s="44"/>
      <c r="I72" s="51"/>
      <c r="J72" s="35">
        <v>526</v>
      </c>
      <c r="K72" s="44"/>
      <c r="L72" s="44"/>
      <c r="M72" s="58"/>
      <c r="N72" s="13"/>
      <c r="O72" s="13"/>
      <c r="P72" s="13"/>
      <c r="Q72" s="13"/>
      <c r="R72" s="13"/>
      <c r="S72" s="13"/>
      <c r="T72" s="13"/>
      <c r="U72" s="13"/>
      <c r="V72" s="13"/>
      <c r="W72" s="13"/>
      <c r="X72" s="13"/>
      <c r="Y72" s="13"/>
      <c r="Z72" s="13"/>
    </row>
    <row r="73" spans="1:26">
      <c r="A73" s="20" t="s">
        <v>56</v>
      </c>
      <c r="B73" s="36">
        <v>269</v>
      </c>
      <c r="C73" s="45"/>
      <c r="D73" s="45"/>
      <c r="E73" s="52"/>
      <c r="F73" s="36">
        <v>313</v>
      </c>
      <c r="G73" s="45"/>
      <c r="H73" s="45"/>
      <c r="I73" s="52"/>
      <c r="J73" s="36">
        <v>582</v>
      </c>
      <c r="K73" s="45"/>
      <c r="L73" s="45"/>
      <c r="M73" s="59"/>
      <c r="N73" s="13"/>
      <c r="O73" s="13"/>
      <c r="P73" s="13"/>
      <c r="Q73" s="13"/>
      <c r="R73" s="13"/>
      <c r="S73" s="13"/>
      <c r="T73" s="13"/>
      <c r="U73" s="13"/>
      <c r="V73" s="13"/>
      <c r="W73" s="13"/>
      <c r="X73" s="13"/>
      <c r="Y73" s="13"/>
      <c r="Z73" s="13"/>
    </row>
    <row r="74" spans="1:26">
      <c r="A74" s="19" t="s">
        <v>42</v>
      </c>
      <c r="B74" s="35">
        <v>388</v>
      </c>
      <c r="C74" s="44"/>
      <c r="D74" s="44"/>
      <c r="E74" s="51"/>
      <c r="F74" s="35">
        <v>377</v>
      </c>
      <c r="G74" s="44"/>
      <c r="H74" s="44"/>
      <c r="I74" s="51"/>
      <c r="J74" s="35">
        <v>765</v>
      </c>
      <c r="K74" s="44"/>
      <c r="L74" s="44"/>
      <c r="M74" s="58"/>
      <c r="N74" s="13"/>
      <c r="O74" s="13"/>
      <c r="P74" s="13"/>
      <c r="Q74" s="13"/>
      <c r="R74" s="13"/>
      <c r="S74" s="13"/>
      <c r="T74" s="13"/>
      <c r="U74" s="13"/>
      <c r="V74" s="13"/>
      <c r="W74" s="13"/>
      <c r="X74" s="13"/>
      <c r="Y74" s="13"/>
      <c r="Z74" s="13"/>
    </row>
    <row r="75" spans="1:26">
      <c r="A75" s="20" t="s">
        <v>57</v>
      </c>
      <c r="B75" s="36">
        <v>455</v>
      </c>
      <c r="C75" s="45"/>
      <c r="D75" s="45"/>
      <c r="E75" s="52"/>
      <c r="F75" s="36">
        <v>423</v>
      </c>
      <c r="G75" s="45"/>
      <c r="H75" s="45"/>
      <c r="I75" s="52"/>
      <c r="J75" s="36">
        <v>878</v>
      </c>
      <c r="K75" s="45"/>
      <c r="L75" s="45"/>
      <c r="M75" s="59"/>
      <c r="N75" s="13"/>
      <c r="O75" s="13"/>
      <c r="P75" s="13"/>
      <c r="Q75" s="13"/>
      <c r="R75" s="13"/>
      <c r="S75" s="13"/>
      <c r="T75" s="13"/>
      <c r="U75" s="13"/>
      <c r="V75" s="13"/>
      <c r="W75" s="13"/>
      <c r="X75" s="13"/>
      <c r="Y75" s="13"/>
      <c r="Z75" s="13"/>
    </row>
    <row r="76" spans="1:26">
      <c r="A76" s="19" t="s">
        <v>59</v>
      </c>
      <c r="B76" s="35">
        <v>491</v>
      </c>
      <c r="C76" s="44"/>
      <c r="D76" s="44"/>
      <c r="E76" s="51"/>
      <c r="F76" s="35">
        <v>458</v>
      </c>
      <c r="G76" s="44"/>
      <c r="H76" s="44"/>
      <c r="I76" s="51"/>
      <c r="J76" s="35">
        <v>949</v>
      </c>
      <c r="K76" s="44"/>
      <c r="L76" s="44"/>
      <c r="M76" s="58"/>
      <c r="N76" s="13"/>
      <c r="O76" s="13"/>
      <c r="P76" s="13"/>
      <c r="Q76" s="13"/>
      <c r="R76" s="13"/>
      <c r="S76" s="13"/>
      <c r="T76" s="13"/>
      <c r="U76" s="13"/>
      <c r="V76" s="13"/>
      <c r="W76" s="13"/>
      <c r="X76" s="13"/>
      <c r="Y76" s="13"/>
      <c r="Z76" s="13"/>
    </row>
    <row r="77" spans="1:26">
      <c r="A77" s="20" t="s">
        <v>7</v>
      </c>
      <c r="B77" s="36">
        <v>428</v>
      </c>
      <c r="C77" s="45"/>
      <c r="D77" s="45"/>
      <c r="E77" s="52"/>
      <c r="F77" s="36">
        <v>402</v>
      </c>
      <c r="G77" s="45"/>
      <c r="H77" s="45"/>
      <c r="I77" s="52"/>
      <c r="J77" s="36">
        <v>830</v>
      </c>
      <c r="K77" s="45"/>
      <c r="L77" s="45"/>
      <c r="M77" s="59"/>
      <c r="N77" s="13"/>
      <c r="O77" s="13"/>
      <c r="P77" s="13"/>
      <c r="Q77" s="13"/>
      <c r="R77" s="13"/>
      <c r="S77" s="13"/>
      <c r="T77" s="13"/>
      <c r="U77" s="13"/>
      <c r="V77" s="13"/>
      <c r="W77" s="13"/>
      <c r="X77" s="13"/>
      <c r="Y77" s="13"/>
      <c r="Z77" s="13"/>
    </row>
    <row r="78" spans="1:26">
      <c r="A78" s="19" t="s">
        <v>61</v>
      </c>
      <c r="B78" s="35">
        <v>398</v>
      </c>
      <c r="C78" s="44"/>
      <c r="D78" s="44"/>
      <c r="E78" s="51"/>
      <c r="F78" s="35">
        <v>420</v>
      </c>
      <c r="G78" s="44"/>
      <c r="H78" s="44"/>
      <c r="I78" s="51"/>
      <c r="J78" s="35">
        <v>818</v>
      </c>
      <c r="K78" s="44"/>
      <c r="L78" s="44"/>
      <c r="M78" s="58"/>
      <c r="N78" s="13"/>
      <c r="O78" s="13"/>
      <c r="P78" s="13"/>
      <c r="Q78" s="13"/>
      <c r="R78" s="13"/>
      <c r="S78" s="13"/>
      <c r="T78" s="13"/>
      <c r="U78" s="13"/>
      <c r="V78" s="13"/>
      <c r="W78" s="13"/>
      <c r="X78" s="13"/>
      <c r="Y78" s="13"/>
      <c r="Z78" s="13"/>
    </row>
    <row r="79" spans="1:26">
      <c r="A79" s="20" t="s">
        <v>63</v>
      </c>
      <c r="B79" s="36">
        <v>426</v>
      </c>
      <c r="C79" s="45"/>
      <c r="D79" s="45"/>
      <c r="E79" s="52"/>
      <c r="F79" s="36">
        <v>432</v>
      </c>
      <c r="G79" s="45"/>
      <c r="H79" s="45"/>
      <c r="I79" s="52"/>
      <c r="J79" s="36">
        <v>858</v>
      </c>
      <c r="K79" s="45"/>
      <c r="L79" s="45"/>
      <c r="M79" s="59"/>
      <c r="N79" s="13"/>
      <c r="O79" s="13"/>
      <c r="P79" s="13"/>
      <c r="Q79" s="13"/>
      <c r="R79" s="13"/>
      <c r="S79" s="13"/>
      <c r="T79" s="13"/>
      <c r="U79" s="13"/>
      <c r="V79" s="13"/>
      <c r="W79" s="13"/>
      <c r="X79" s="13"/>
      <c r="Y79" s="13"/>
      <c r="Z79" s="13"/>
    </row>
    <row r="80" spans="1:26">
      <c r="A80" s="19" t="s">
        <v>31</v>
      </c>
      <c r="B80" s="35">
        <v>491</v>
      </c>
      <c r="C80" s="44"/>
      <c r="D80" s="44"/>
      <c r="E80" s="51"/>
      <c r="F80" s="35">
        <v>554</v>
      </c>
      <c r="G80" s="44"/>
      <c r="H80" s="44"/>
      <c r="I80" s="51"/>
      <c r="J80" s="35">
        <v>1045</v>
      </c>
      <c r="K80" s="44"/>
      <c r="L80" s="44"/>
      <c r="M80" s="58"/>
      <c r="N80" s="13"/>
      <c r="O80" s="13"/>
      <c r="P80" s="13"/>
      <c r="Q80" s="13"/>
      <c r="R80" s="13"/>
      <c r="S80" s="13"/>
      <c r="T80" s="13"/>
      <c r="U80" s="13"/>
      <c r="V80" s="13"/>
      <c r="W80" s="13"/>
      <c r="X80" s="13"/>
      <c r="Y80" s="13"/>
      <c r="Z80" s="13"/>
    </row>
    <row r="81" spans="1:26">
      <c r="A81" s="20" t="s">
        <v>60</v>
      </c>
      <c r="B81" s="36">
        <v>552</v>
      </c>
      <c r="C81" s="45"/>
      <c r="D81" s="45"/>
      <c r="E81" s="52"/>
      <c r="F81" s="36">
        <v>649</v>
      </c>
      <c r="G81" s="45"/>
      <c r="H81" s="45"/>
      <c r="I81" s="52"/>
      <c r="J81" s="36">
        <v>1201</v>
      </c>
      <c r="K81" s="45"/>
      <c r="L81" s="45"/>
      <c r="M81" s="59"/>
      <c r="N81" s="13"/>
      <c r="O81" s="13"/>
      <c r="P81" s="13"/>
      <c r="Q81" s="13"/>
      <c r="R81" s="13"/>
      <c r="S81" s="13"/>
      <c r="T81" s="13"/>
      <c r="U81" s="13"/>
      <c r="V81" s="13"/>
      <c r="W81" s="13"/>
      <c r="X81" s="13"/>
      <c r="Y81" s="13"/>
      <c r="Z81" s="13"/>
    </row>
    <row r="82" spans="1:26">
      <c r="A82" s="19" t="s">
        <v>12</v>
      </c>
      <c r="B82" s="35">
        <v>352</v>
      </c>
      <c r="C82" s="44"/>
      <c r="D82" s="44"/>
      <c r="E82" s="51"/>
      <c r="F82" s="35">
        <v>484</v>
      </c>
      <c r="G82" s="44"/>
      <c r="H82" s="44"/>
      <c r="I82" s="51"/>
      <c r="J82" s="35">
        <v>836</v>
      </c>
      <c r="K82" s="44"/>
      <c r="L82" s="44"/>
      <c r="M82" s="58"/>
      <c r="N82" s="13"/>
      <c r="O82" s="13"/>
      <c r="P82" s="13"/>
      <c r="Q82" s="13"/>
      <c r="R82" s="13"/>
      <c r="S82" s="13"/>
      <c r="T82" s="13"/>
      <c r="U82" s="13"/>
      <c r="V82" s="13"/>
      <c r="W82" s="13"/>
      <c r="X82" s="13"/>
      <c r="Y82" s="13"/>
      <c r="Z82" s="13"/>
    </row>
    <row r="83" spans="1:26">
      <c r="A83" s="20" t="s">
        <v>18</v>
      </c>
      <c r="B83" s="36">
        <v>220</v>
      </c>
      <c r="C83" s="45"/>
      <c r="D83" s="45"/>
      <c r="E83" s="52"/>
      <c r="F83" s="36">
        <v>400</v>
      </c>
      <c r="G83" s="45"/>
      <c r="H83" s="45"/>
      <c r="I83" s="52"/>
      <c r="J83" s="36">
        <v>620</v>
      </c>
      <c r="K83" s="45"/>
      <c r="L83" s="45"/>
      <c r="M83" s="59"/>
      <c r="N83" s="13"/>
      <c r="O83" s="13"/>
      <c r="P83" s="13"/>
      <c r="Q83" s="13"/>
      <c r="R83" s="13"/>
      <c r="S83" s="13"/>
      <c r="T83" s="13"/>
      <c r="U83" s="13"/>
      <c r="V83" s="13"/>
      <c r="W83" s="13"/>
      <c r="X83" s="13"/>
      <c r="Y83" s="13"/>
      <c r="Z83" s="13"/>
    </row>
    <row r="84" spans="1:26">
      <c r="A84" s="19" t="s">
        <v>58</v>
      </c>
      <c r="B84" s="35">
        <v>116</v>
      </c>
      <c r="C84" s="44"/>
      <c r="D84" s="44"/>
      <c r="E84" s="51"/>
      <c r="F84" s="35">
        <v>285</v>
      </c>
      <c r="G84" s="44"/>
      <c r="H84" s="44"/>
      <c r="I84" s="51"/>
      <c r="J84" s="35">
        <v>401</v>
      </c>
      <c r="K84" s="44"/>
      <c r="L84" s="44"/>
      <c r="M84" s="58"/>
      <c r="N84" s="13"/>
      <c r="O84" s="13"/>
      <c r="P84" s="13"/>
      <c r="Q84" s="13"/>
      <c r="R84" s="13"/>
      <c r="S84" s="13"/>
      <c r="T84" s="13"/>
      <c r="U84" s="13"/>
      <c r="V84" s="13"/>
      <c r="W84" s="13"/>
      <c r="X84" s="13"/>
      <c r="Y84" s="13"/>
      <c r="Z84" s="13"/>
    </row>
    <row r="85" spans="1:26">
      <c r="A85" s="20" t="s">
        <v>62</v>
      </c>
      <c r="B85" s="36">
        <v>28</v>
      </c>
      <c r="C85" s="45"/>
      <c r="D85" s="45"/>
      <c r="E85" s="52"/>
      <c r="F85" s="36">
        <v>97</v>
      </c>
      <c r="G85" s="45"/>
      <c r="H85" s="45"/>
      <c r="I85" s="52"/>
      <c r="J85" s="36">
        <v>125</v>
      </c>
      <c r="K85" s="45"/>
      <c r="L85" s="45"/>
      <c r="M85" s="59"/>
      <c r="N85" s="13"/>
      <c r="O85" s="13"/>
      <c r="P85" s="13"/>
      <c r="Q85" s="13"/>
      <c r="R85" s="13"/>
      <c r="S85" s="13"/>
      <c r="T85" s="13"/>
      <c r="U85" s="13"/>
      <c r="V85" s="13"/>
      <c r="W85" s="13"/>
      <c r="X85" s="13"/>
      <c r="Y85" s="13"/>
      <c r="Z85" s="13"/>
    </row>
    <row r="86" spans="1:26">
      <c r="A86" s="19" t="s">
        <v>5</v>
      </c>
      <c r="B86" s="35">
        <v>1</v>
      </c>
      <c r="C86" s="44"/>
      <c r="D86" s="44"/>
      <c r="E86" s="51"/>
      <c r="F86" s="35">
        <v>18</v>
      </c>
      <c r="G86" s="44"/>
      <c r="H86" s="44"/>
      <c r="I86" s="51"/>
      <c r="J86" s="35">
        <v>19</v>
      </c>
      <c r="K86" s="44"/>
      <c r="L86" s="44"/>
      <c r="M86" s="58"/>
      <c r="N86" s="13"/>
      <c r="O86" s="13"/>
      <c r="P86" s="13"/>
      <c r="Q86" s="13"/>
      <c r="R86" s="13"/>
      <c r="S86" s="13"/>
      <c r="T86" s="13"/>
      <c r="U86" s="13"/>
      <c r="V86" s="13"/>
      <c r="W86" s="13"/>
      <c r="X86" s="13"/>
      <c r="Y86" s="13"/>
      <c r="Z86" s="13"/>
    </row>
    <row r="87" spans="1:26">
      <c r="A87" s="30" t="s">
        <v>39</v>
      </c>
      <c r="B87" s="39">
        <f>SUM(B66:E86)</f>
        <v>6513</v>
      </c>
      <c r="C87" s="47"/>
      <c r="D87" s="47"/>
      <c r="E87" s="53"/>
      <c r="F87" s="39">
        <f>SUM(F66:I86)</f>
        <v>7169</v>
      </c>
      <c r="G87" s="47"/>
      <c r="H87" s="47"/>
      <c r="I87" s="53"/>
      <c r="J87" s="39">
        <f>SUM(J66:M86)</f>
        <v>13682</v>
      </c>
      <c r="K87" s="47"/>
      <c r="L87" s="47"/>
      <c r="M87" s="53"/>
      <c r="N87" s="13"/>
      <c r="O87" s="13"/>
      <c r="P87" s="13"/>
      <c r="Q87" s="13"/>
      <c r="R87" s="13"/>
      <c r="S87" s="13"/>
      <c r="T87" s="13"/>
      <c r="U87" s="13"/>
      <c r="V87" s="13"/>
      <c r="W87" s="13"/>
      <c r="X87" s="13"/>
      <c r="Y87" s="13"/>
      <c r="Z87" s="13"/>
    </row>
    <row r="88" spans="1:26">
      <c r="A88" s="13"/>
      <c r="B88" s="8"/>
      <c r="C88" s="8"/>
      <c r="D88" s="8"/>
      <c r="E88" s="8"/>
      <c r="F88" s="8"/>
      <c r="G88" s="8"/>
      <c r="H88" s="8"/>
      <c r="I88" s="8"/>
      <c r="J88" s="8"/>
      <c r="K88" s="8"/>
      <c r="L88" s="8"/>
      <c r="M88" s="13"/>
      <c r="N88" s="13"/>
      <c r="O88" s="13"/>
      <c r="P88" s="13"/>
      <c r="Q88" s="13"/>
      <c r="R88" s="13"/>
      <c r="S88" s="13"/>
      <c r="T88" s="13"/>
      <c r="U88" s="13"/>
      <c r="V88" s="13"/>
      <c r="W88" s="13"/>
      <c r="X88" s="13"/>
      <c r="Y88" s="13"/>
      <c r="Z88" s="13"/>
    </row>
    <row r="89" spans="1:26">
      <c r="A89" s="13"/>
      <c r="B89" s="8"/>
      <c r="C89" s="8"/>
      <c r="D89" s="8"/>
      <c r="E89" s="8"/>
      <c r="F89" s="8"/>
      <c r="G89" s="8"/>
      <c r="H89" s="8"/>
      <c r="I89" s="8"/>
      <c r="J89" s="8"/>
      <c r="K89" s="8"/>
      <c r="L89" s="8"/>
      <c r="M89" s="13"/>
      <c r="N89" s="13"/>
      <c r="O89" s="13"/>
      <c r="P89" s="13"/>
      <c r="Q89" s="13"/>
      <c r="R89" s="13"/>
      <c r="S89" s="13"/>
      <c r="T89" s="13"/>
      <c r="U89" s="13"/>
      <c r="V89" s="13"/>
      <c r="W89" s="13"/>
      <c r="X89" s="13"/>
      <c r="Y89" s="13"/>
      <c r="Z89" s="13"/>
    </row>
    <row r="90" spans="1:26">
      <c r="A90" s="28" t="s">
        <v>33</v>
      </c>
      <c r="B90" s="40">
        <f>SUM(B66:E68)</f>
        <v>833</v>
      </c>
      <c r="C90" s="48"/>
      <c r="D90" s="48"/>
      <c r="E90" s="54"/>
      <c r="F90" s="40">
        <f>SUM(F66:I68)</f>
        <v>832</v>
      </c>
      <c r="G90" s="48"/>
      <c r="H90" s="48"/>
      <c r="I90" s="54"/>
      <c r="J90" s="40">
        <f>SUM(J66:M68)</f>
        <v>1665</v>
      </c>
      <c r="K90" s="48"/>
      <c r="L90" s="48"/>
      <c r="M90" s="54"/>
      <c r="N90" s="13"/>
      <c r="O90" s="13"/>
      <c r="P90" s="13"/>
      <c r="Q90" s="13"/>
      <c r="R90" s="13"/>
      <c r="S90" s="13"/>
      <c r="T90" s="13"/>
      <c r="U90" s="13"/>
      <c r="V90" s="13"/>
      <c r="W90" s="13"/>
      <c r="X90" s="13"/>
      <c r="Y90" s="13"/>
      <c r="Z90" s="13"/>
    </row>
    <row r="91" spans="1:26">
      <c r="A91" s="29" t="s">
        <v>2</v>
      </c>
      <c r="B91" s="41">
        <f>B90/B87</f>
        <v>0.12789805005373867</v>
      </c>
      <c r="C91" s="49"/>
      <c r="D91" s="49"/>
      <c r="E91" s="55"/>
      <c r="F91" s="41">
        <f>F90/F87</f>
        <v>0.11605523782954387</v>
      </c>
      <c r="G91" s="49"/>
      <c r="H91" s="49"/>
      <c r="I91" s="55"/>
      <c r="J91" s="41">
        <f>J90/J87</f>
        <v>0.12169273498026605</v>
      </c>
      <c r="K91" s="49"/>
      <c r="L91" s="49"/>
      <c r="M91" s="55"/>
      <c r="N91" s="13"/>
      <c r="O91" s="13"/>
      <c r="P91" s="13"/>
      <c r="Q91" s="13"/>
      <c r="R91" s="13"/>
      <c r="S91" s="13"/>
      <c r="T91" s="13"/>
      <c r="U91" s="13"/>
      <c r="V91" s="13"/>
      <c r="W91" s="13"/>
      <c r="X91" s="13"/>
      <c r="Y91" s="13"/>
      <c r="Z91" s="13"/>
    </row>
    <row r="92" spans="1:26">
      <c r="A92" s="30" t="s">
        <v>50</v>
      </c>
      <c r="B92" s="39">
        <f>SUM(B79:E86)</f>
        <v>2186</v>
      </c>
      <c r="C92" s="47"/>
      <c r="D92" s="47"/>
      <c r="E92" s="53"/>
      <c r="F92" s="39">
        <f>SUM(F79:I86)</f>
        <v>2919</v>
      </c>
      <c r="G92" s="47"/>
      <c r="H92" s="47"/>
      <c r="I92" s="53"/>
      <c r="J92" s="39">
        <f>SUM(J79:M86)</f>
        <v>5105</v>
      </c>
      <c r="K92" s="47"/>
      <c r="L92" s="47"/>
      <c r="M92" s="53"/>
      <c r="N92" s="13"/>
      <c r="O92" s="13"/>
      <c r="P92" s="13"/>
      <c r="Q92" s="13"/>
      <c r="R92" s="13"/>
      <c r="S92" s="13"/>
      <c r="T92" s="13"/>
      <c r="U92" s="13"/>
      <c r="V92" s="13"/>
      <c r="W92" s="13"/>
      <c r="X92" s="13"/>
      <c r="Y92" s="13"/>
      <c r="Z92" s="13"/>
    </row>
    <row r="93" spans="1:26">
      <c r="A93" s="65" t="s">
        <v>2</v>
      </c>
      <c r="B93" s="66">
        <f>B92/B87</f>
        <v>0.33563641946875478</v>
      </c>
      <c r="C93" s="67"/>
      <c r="D93" s="67"/>
      <c r="E93" s="68"/>
      <c r="F93" s="66">
        <f>F92/F87</f>
        <v>0.40716975868321942</v>
      </c>
      <c r="G93" s="67"/>
      <c r="H93" s="67"/>
      <c r="I93" s="68"/>
      <c r="J93" s="66">
        <f>J92/J87</f>
        <v>0.37311796520976465</v>
      </c>
      <c r="K93" s="67"/>
      <c r="L93" s="67"/>
      <c r="M93" s="68"/>
    </row>
  </sheetData>
  <mergeCells count="403">
    <mergeCell ref="A1:Z1"/>
    <mergeCell ref="A4:N4"/>
    <mergeCell ref="O4:Z4"/>
    <mergeCell ref="A5:Z5"/>
    <mergeCell ref="B6:M6"/>
    <mergeCell ref="O6:Z6"/>
    <mergeCell ref="B7:E7"/>
    <mergeCell ref="F7:I7"/>
    <mergeCell ref="J7:M7"/>
    <mergeCell ref="O7:R7"/>
    <mergeCell ref="S7:V7"/>
    <mergeCell ref="W7:Z7"/>
    <mergeCell ref="B8:E8"/>
    <mergeCell ref="F8:I8"/>
    <mergeCell ref="J8:M8"/>
    <mergeCell ref="O8:R8"/>
    <mergeCell ref="S8:V8"/>
    <mergeCell ref="W8:Z8"/>
    <mergeCell ref="B9:E9"/>
    <mergeCell ref="F9:I9"/>
    <mergeCell ref="J9:M9"/>
    <mergeCell ref="O9:R9"/>
    <mergeCell ref="S9:V9"/>
    <mergeCell ref="W9:Z9"/>
    <mergeCell ref="B10:E10"/>
    <mergeCell ref="F10:I10"/>
    <mergeCell ref="J10:M10"/>
    <mergeCell ref="O10:R10"/>
    <mergeCell ref="S10:V10"/>
    <mergeCell ref="W10:Z10"/>
    <mergeCell ref="B11:E11"/>
    <mergeCell ref="F11:I11"/>
    <mergeCell ref="J11:M11"/>
    <mergeCell ref="O11:R11"/>
    <mergeCell ref="S11:V11"/>
    <mergeCell ref="W11:Z11"/>
    <mergeCell ref="B12:E12"/>
    <mergeCell ref="F12:I12"/>
    <mergeCell ref="J12:M12"/>
    <mergeCell ref="O12:R12"/>
    <mergeCell ref="S12:V12"/>
    <mergeCell ref="W12:Z12"/>
    <mergeCell ref="B13:E13"/>
    <mergeCell ref="F13:I13"/>
    <mergeCell ref="J13:M13"/>
    <mergeCell ref="O13:R13"/>
    <mergeCell ref="S13:V13"/>
    <mergeCell ref="W13:Z13"/>
    <mergeCell ref="B14:E14"/>
    <mergeCell ref="F14:I14"/>
    <mergeCell ref="J14:M14"/>
    <mergeCell ref="O14:R14"/>
    <mergeCell ref="S14:V14"/>
    <mergeCell ref="W14:Z14"/>
    <mergeCell ref="B15:E15"/>
    <mergeCell ref="F15:I15"/>
    <mergeCell ref="J15:M15"/>
    <mergeCell ref="O15:R15"/>
    <mergeCell ref="S15:V15"/>
    <mergeCell ref="W15:Z15"/>
    <mergeCell ref="B16:E16"/>
    <mergeCell ref="F16:I16"/>
    <mergeCell ref="J16:M16"/>
    <mergeCell ref="O16:R16"/>
    <mergeCell ref="S16:V16"/>
    <mergeCell ref="W16:Z16"/>
    <mergeCell ref="B17:E17"/>
    <mergeCell ref="F17:I17"/>
    <mergeCell ref="J17:M17"/>
    <mergeCell ref="O17:R17"/>
    <mergeCell ref="S17:V17"/>
    <mergeCell ref="W17:Z17"/>
    <mergeCell ref="B18:E18"/>
    <mergeCell ref="F18:I18"/>
    <mergeCell ref="J18:M18"/>
    <mergeCell ref="O18:R18"/>
    <mergeCell ref="S18:V18"/>
    <mergeCell ref="W18:Z18"/>
    <mergeCell ref="B19:E19"/>
    <mergeCell ref="F19:I19"/>
    <mergeCell ref="J19:M19"/>
    <mergeCell ref="O19:R19"/>
    <mergeCell ref="S19:V19"/>
    <mergeCell ref="W19:Z19"/>
    <mergeCell ref="B20:E20"/>
    <mergeCell ref="F20:I20"/>
    <mergeCell ref="J20:M20"/>
    <mergeCell ref="O20:R20"/>
    <mergeCell ref="S20:V20"/>
    <mergeCell ref="W20:Z20"/>
    <mergeCell ref="B21:E21"/>
    <mergeCell ref="F21:I21"/>
    <mergeCell ref="J21:M21"/>
    <mergeCell ref="O21:R21"/>
    <mergeCell ref="S21:V21"/>
    <mergeCell ref="W21:Z21"/>
    <mergeCell ref="B22:E22"/>
    <mergeCell ref="F22:I22"/>
    <mergeCell ref="J22:M22"/>
    <mergeCell ref="O22:R22"/>
    <mergeCell ref="S22:V22"/>
    <mergeCell ref="W22:Z22"/>
    <mergeCell ref="B23:E23"/>
    <mergeCell ref="F23:I23"/>
    <mergeCell ref="J23:M23"/>
    <mergeCell ref="O23:R23"/>
    <mergeCell ref="S23:V23"/>
    <mergeCell ref="W23:Z23"/>
    <mergeCell ref="B24:E24"/>
    <mergeCell ref="F24:I24"/>
    <mergeCell ref="J24:M24"/>
    <mergeCell ref="O24:R24"/>
    <mergeCell ref="S24:V24"/>
    <mergeCell ref="W24:Z24"/>
    <mergeCell ref="B25:E25"/>
    <mergeCell ref="F25:I25"/>
    <mergeCell ref="J25:M25"/>
    <mergeCell ref="O25:R25"/>
    <mergeCell ref="S25:V25"/>
    <mergeCell ref="W25:Z25"/>
    <mergeCell ref="B26:E26"/>
    <mergeCell ref="F26:I26"/>
    <mergeCell ref="J26:M26"/>
    <mergeCell ref="O26:R26"/>
    <mergeCell ref="S26:V26"/>
    <mergeCell ref="W26:Z26"/>
    <mergeCell ref="B27:E27"/>
    <mergeCell ref="F27:I27"/>
    <mergeCell ref="J27:M27"/>
    <mergeCell ref="O27:R27"/>
    <mergeCell ref="S27:V27"/>
    <mergeCell ref="W27:Z27"/>
    <mergeCell ref="B28:E28"/>
    <mergeCell ref="F28:I28"/>
    <mergeCell ref="J28:M28"/>
    <mergeCell ref="O28:R28"/>
    <mergeCell ref="S28:V28"/>
    <mergeCell ref="W28:Z28"/>
    <mergeCell ref="B29:E29"/>
    <mergeCell ref="F29:I29"/>
    <mergeCell ref="J29:M29"/>
    <mergeCell ref="O29:R29"/>
    <mergeCell ref="S29:V29"/>
    <mergeCell ref="W29:Z29"/>
    <mergeCell ref="B30:E30"/>
    <mergeCell ref="F30:I30"/>
    <mergeCell ref="J30:M30"/>
    <mergeCell ref="O30:R30"/>
    <mergeCell ref="S30:V30"/>
    <mergeCell ref="W30:Z30"/>
    <mergeCell ref="B31:E31"/>
    <mergeCell ref="F31:I31"/>
    <mergeCell ref="J31:M31"/>
    <mergeCell ref="O31:R31"/>
    <mergeCell ref="S31:V31"/>
    <mergeCell ref="W31:Z31"/>
    <mergeCell ref="B32:E32"/>
    <mergeCell ref="F32:I32"/>
    <mergeCell ref="J32:M32"/>
    <mergeCell ref="O32:R32"/>
    <mergeCell ref="S32:V32"/>
    <mergeCell ref="W32:Z32"/>
    <mergeCell ref="B33:E33"/>
    <mergeCell ref="F33:I33"/>
    <mergeCell ref="J33:M33"/>
    <mergeCell ref="O33:R33"/>
    <mergeCell ref="S33:V33"/>
    <mergeCell ref="W33:Z33"/>
    <mergeCell ref="B34:E34"/>
    <mergeCell ref="F34:I34"/>
    <mergeCell ref="J34:M34"/>
    <mergeCell ref="O34:R34"/>
    <mergeCell ref="S34:V34"/>
    <mergeCell ref="W34:Z34"/>
    <mergeCell ref="B35:E35"/>
    <mergeCell ref="F35:I35"/>
    <mergeCell ref="J35:M35"/>
    <mergeCell ref="O35:R35"/>
    <mergeCell ref="S35:V35"/>
    <mergeCell ref="W35:Z35"/>
    <mergeCell ref="B36:E36"/>
    <mergeCell ref="F36:I36"/>
    <mergeCell ref="J36:M36"/>
    <mergeCell ref="O36:R36"/>
    <mergeCell ref="S36:V36"/>
    <mergeCell ref="W36:Z36"/>
    <mergeCell ref="B37:E37"/>
    <mergeCell ref="F37:I37"/>
    <mergeCell ref="J37:M37"/>
    <mergeCell ref="O37:R37"/>
    <mergeCell ref="S37:V37"/>
    <mergeCell ref="W37:Z37"/>
    <mergeCell ref="B38:E38"/>
    <mergeCell ref="F38:I38"/>
    <mergeCell ref="J38:M38"/>
    <mergeCell ref="O38:R38"/>
    <mergeCell ref="S38:V38"/>
    <mergeCell ref="W38:Z38"/>
    <mergeCell ref="B39:E39"/>
    <mergeCell ref="F39:I39"/>
    <mergeCell ref="J39:M39"/>
    <mergeCell ref="O39:R39"/>
    <mergeCell ref="S39:V39"/>
    <mergeCell ref="W39:Z39"/>
    <mergeCell ref="B40:E40"/>
    <mergeCell ref="F40:I40"/>
    <mergeCell ref="J40:M40"/>
    <mergeCell ref="O40:R40"/>
    <mergeCell ref="S40:V40"/>
    <mergeCell ref="W40:Z40"/>
    <mergeCell ref="B41:E41"/>
    <mergeCell ref="F41:I41"/>
    <mergeCell ref="J41:M41"/>
    <mergeCell ref="O41:R41"/>
    <mergeCell ref="S41:V41"/>
    <mergeCell ref="W41:Z41"/>
    <mergeCell ref="B42:E42"/>
    <mergeCell ref="F42:I42"/>
    <mergeCell ref="J42:M42"/>
    <mergeCell ref="O42:R42"/>
    <mergeCell ref="S42:V42"/>
    <mergeCell ref="W42:Z42"/>
    <mergeCell ref="B43:E43"/>
    <mergeCell ref="F43:I43"/>
    <mergeCell ref="J43:M43"/>
    <mergeCell ref="O43:R43"/>
    <mergeCell ref="S43:V43"/>
    <mergeCell ref="W43:Z43"/>
    <mergeCell ref="B44:E44"/>
    <mergeCell ref="F44:I44"/>
    <mergeCell ref="J44:M44"/>
    <mergeCell ref="O44:R44"/>
    <mergeCell ref="S44:V44"/>
    <mergeCell ref="W44:Z44"/>
    <mergeCell ref="B45:E45"/>
    <mergeCell ref="F45:I45"/>
    <mergeCell ref="J45:M45"/>
    <mergeCell ref="O45:R45"/>
    <mergeCell ref="S45:V45"/>
    <mergeCell ref="W45:Z45"/>
    <mergeCell ref="B46:E46"/>
    <mergeCell ref="F46:I46"/>
    <mergeCell ref="J46:M46"/>
    <mergeCell ref="O46:R46"/>
    <mergeCell ref="S46:V46"/>
    <mergeCell ref="W46:Z46"/>
    <mergeCell ref="B47:E47"/>
    <mergeCell ref="F47:I47"/>
    <mergeCell ref="J47:M47"/>
    <mergeCell ref="O47:R47"/>
    <mergeCell ref="S47:V47"/>
    <mergeCell ref="W47:Z47"/>
    <mergeCell ref="B48:E48"/>
    <mergeCell ref="F48:I48"/>
    <mergeCell ref="J48:M48"/>
    <mergeCell ref="O48:R48"/>
    <mergeCell ref="S48:V48"/>
    <mergeCell ref="W48:Z48"/>
    <mergeCell ref="B49:E49"/>
    <mergeCell ref="F49:I49"/>
    <mergeCell ref="J49:M49"/>
    <mergeCell ref="O49:R49"/>
    <mergeCell ref="S49:V49"/>
    <mergeCell ref="W49:Z49"/>
    <mergeCell ref="B50:E50"/>
    <mergeCell ref="F50:I50"/>
    <mergeCell ref="J50:M50"/>
    <mergeCell ref="O50:R50"/>
    <mergeCell ref="S50:V50"/>
    <mergeCell ref="W50:Z50"/>
    <mergeCell ref="B51:E51"/>
    <mergeCell ref="F51:I51"/>
    <mergeCell ref="J51:M51"/>
    <mergeCell ref="O51:R51"/>
    <mergeCell ref="S51:V51"/>
    <mergeCell ref="W51:Z51"/>
    <mergeCell ref="B52:E52"/>
    <mergeCell ref="F52:I52"/>
    <mergeCell ref="J52:M52"/>
    <mergeCell ref="O52:R52"/>
    <mergeCell ref="S52:V52"/>
    <mergeCell ref="W52:Z52"/>
    <mergeCell ref="B53:E53"/>
    <mergeCell ref="F53:I53"/>
    <mergeCell ref="J53:M53"/>
    <mergeCell ref="O53:R53"/>
    <mergeCell ref="S53:V53"/>
    <mergeCell ref="W53:Z53"/>
    <mergeCell ref="B54:E54"/>
    <mergeCell ref="F54:I54"/>
    <mergeCell ref="J54:M54"/>
    <mergeCell ref="O54:R54"/>
    <mergeCell ref="S54:V54"/>
    <mergeCell ref="W54:Z54"/>
    <mergeCell ref="B55:E55"/>
    <mergeCell ref="F55:I55"/>
    <mergeCell ref="J55:M55"/>
    <mergeCell ref="O55:R55"/>
    <mergeCell ref="S55:V55"/>
    <mergeCell ref="W55:Z55"/>
    <mergeCell ref="B56:E56"/>
    <mergeCell ref="F56:I56"/>
    <mergeCell ref="J56:M56"/>
    <mergeCell ref="O56:R56"/>
    <mergeCell ref="S56:V56"/>
    <mergeCell ref="W56:Z56"/>
    <mergeCell ref="B57:E57"/>
    <mergeCell ref="F57:I57"/>
    <mergeCell ref="J57:M57"/>
    <mergeCell ref="O57:R57"/>
    <mergeCell ref="S57:V57"/>
    <mergeCell ref="W57:Z57"/>
    <mergeCell ref="B58:E58"/>
    <mergeCell ref="F58:I58"/>
    <mergeCell ref="J58:M58"/>
    <mergeCell ref="O58:R58"/>
    <mergeCell ref="S58:V58"/>
    <mergeCell ref="W58:Z58"/>
    <mergeCell ref="A63:M63"/>
    <mergeCell ref="B64:M64"/>
    <mergeCell ref="B65:E65"/>
    <mergeCell ref="F65:I65"/>
    <mergeCell ref="J65:M65"/>
    <mergeCell ref="B66:E66"/>
    <mergeCell ref="F66:I66"/>
    <mergeCell ref="J66:M66"/>
    <mergeCell ref="B67:E67"/>
    <mergeCell ref="F67:I67"/>
    <mergeCell ref="J67:M67"/>
    <mergeCell ref="B68:E68"/>
    <mergeCell ref="F68:I68"/>
    <mergeCell ref="J68:M68"/>
    <mergeCell ref="B69:E69"/>
    <mergeCell ref="F69:I69"/>
    <mergeCell ref="J69:M69"/>
    <mergeCell ref="B70:E70"/>
    <mergeCell ref="F70:I70"/>
    <mergeCell ref="J70:M70"/>
    <mergeCell ref="B71:E71"/>
    <mergeCell ref="F71:I71"/>
    <mergeCell ref="J71:M71"/>
    <mergeCell ref="B72:E72"/>
    <mergeCell ref="F72:I72"/>
    <mergeCell ref="J72:M72"/>
    <mergeCell ref="B73:E73"/>
    <mergeCell ref="F73:I73"/>
    <mergeCell ref="J73:M73"/>
    <mergeCell ref="B74:E74"/>
    <mergeCell ref="F74:I74"/>
    <mergeCell ref="J74:M74"/>
    <mergeCell ref="B75:E75"/>
    <mergeCell ref="F75:I75"/>
    <mergeCell ref="J75:M75"/>
    <mergeCell ref="B76:E76"/>
    <mergeCell ref="F76:I76"/>
    <mergeCell ref="J76:M76"/>
    <mergeCell ref="B77:E77"/>
    <mergeCell ref="F77:I77"/>
    <mergeCell ref="J77:M77"/>
    <mergeCell ref="B78:E78"/>
    <mergeCell ref="F78:I78"/>
    <mergeCell ref="J78:M78"/>
    <mergeCell ref="B79:E79"/>
    <mergeCell ref="F79:I79"/>
    <mergeCell ref="J79:M79"/>
    <mergeCell ref="B80:E80"/>
    <mergeCell ref="F80:I80"/>
    <mergeCell ref="J80:M80"/>
    <mergeCell ref="B81:E81"/>
    <mergeCell ref="F81:I81"/>
    <mergeCell ref="J81:M81"/>
    <mergeCell ref="B82:E82"/>
    <mergeCell ref="F82:I82"/>
    <mergeCell ref="J82:M82"/>
    <mergeCell ref="B83:E83"/>
    <mergeCell ref="F83:I83"/>
    <mergeCell ref="J83:M83"/>
    <mergeCell ref="B84:E84"/>
    <mergeCell ref="F84:I84"/>
    <mergeCell ref="J84:M84"/>
    <mergeCell ref="B85:E85"/>
    <mergeCell ref="F85:I85"/>
    <mergeCell ref="J85:M85"/>
    <mergeCell ref="B86:E86"/>
    <mergeCell ref="F86:I86"/>
    <mergeCell ref="J86:M86"/>
    <mergeCell ref="B87:E87"/>
    <mergeCell ref="F87:I87"/>
    <mergeCell ref="J87:M87"/>
    <mergeCell ref="B90:E90"/>
    <mergeCell ref="F90:I90"/>
    <mergeCell ref="J90:M90"/>
    <mergeCell ref="B91:E91"/>
    <mergeCell ref="F91:I91"/>
    <mergeCell ref="J91:M91"/>
    <mergeCell ref="B92:E92"/>
    <mergeCell ref="F92:I92"/>
    <mergeCell ref="J92:M92"/>
    <mergeCell ref="B93:E93"/>
    <mergeCell ref="F93:I93"/>
    <mergeCell ref="J93:M93"/>
    <mergeCell ref="A2:Z3"/>
    <mergeCell ref="A61:M62"/>
  </mergeCells>
  <phoneticPr fontId="19"/>
  <printOptions horizontalCentered="1" verticalCentered="1"/>
  <pageMargins left="0.70866141732283472" right="0.70866141732283472" top="0.59055118110236227" bottom="0.59055118110236227" header="0.31496062992125984" footer="0.31496062992125984"/>
  <pageSetup paperSize="9" scale="66" fitToWidth="1" fitToHeight="1" orientation="portrait" usePrinterDefaults="1" r:id="rId1"/>
  <rowBreaks count="1" manualBreakCount="1">
    <brk id="94" max="255" man="1"/>
  </row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 codeName="Sheet9">
    <tabColor indexed="13"/>
  </sheetPr>
  <dimension ref="A1:Z93"/>
  <sheetViews>
    <sheetView workbookViewId="0">
      <selection sqref="A1:Z1"/>
    </sheetView>
  </sheetViews>
  <sheetFormatPr defaultRowHeight="13.5"/>
  <cols>
    <col min="1" max="1" width="8.75" style="1" customWidth="1"/>
    <col min="2" max="2" width="8.5" style="1" customWidth="1"/>
    <col min="3" max="3" width="2.125" style="1" customWidth="1"/>
    <col min="4" max="4" width="6" style="1" customWidth="1"/>
    <col min="5" max="5" width="2.125" style="1" customWidth="1"/>
    <col min="6" max="6" width="8.5" style="1" customWidth="1"/>
    <col min="7" max="7" width="2.125" style="1" customWidth="1"/>
    <col min="8" max="8" width="6" style="1" customWidth="1"/>
    <col min="9" max="9" width="2.125" style="1" customWidth="1"/>
    <col min="10" max="10" width="8.5" style="1" customWidth="1"/>
    <col min="11" max="11" width="2.125" style="1" customWidth="1"/>
    <col min="12" max="12" width="6" style="1" customWidth="1"/>
    <col min="13" max="13" width="2.125" style="1" customWidth="1"/>
    <col min="14" max="14" width="8.75" style="1" customWidth="1"/>
    <col min="15" max="15" width="8.5" style="1" customWidth="1"/>
    <col min="16" max="16" width="2.125" style="1" customWidth="1"/>
    <col min="17" max="17" width="6" style="1" customWidth="1"/>
    <col min="18" max="18" width="2.125" style="1" customWidth="1"/>
    <col min="19" max="19" width="8.5" style="1" customWidth="1"/>
    <col min="20" max="20" width="2.125" style="1" customWidth="1"/>
    <col min="21" max="21" width="6" style="1" customWidth="1"/>
    <col min="22" max="22" width="2.125" style="1" customWidth="1"/>
    <col min="23" max="23" width="7.5" style="1" customWidth="1"/>
    <col min="24" max="24" width="2.125" style="1" customWidth="1"/>
    <col min="25" max="25" width="6" style="1" customWidth="1"/>
    <col min="26" max="26" width="2.125" style="1" customWidth="1"/>
    <col min="27" max="16384" width="9" style="1" bestFit="1" customWidth="1"/>
  </cols>
  <sheetData>
    <row r="1" spans="1:26">
      <c r="A1" s="13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13"/>
      <c r="U1" s="13"/>
      <c r="V1" s="13"/>
      <c r="W1" s="13"/>
      <c r="X1" s="13"/>
      <c r="Y1" s="13"/>
      <c r="Z1" s="13"/>
    </row>
    <row r="2" spans="1:26">
      <c r="A2" s="14" t="s">
        <v>26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</row>
    <row r="3" spans="1:26">
      <c r="A3" s="13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</row>
    <row r="4" spans="1:26">
      <c r="A4" s="15" t="s">
        <v>69</v>
      </c>
      <c r="B4" s="32"/>
      <c r="C4" s="32"/>
      <c r="D4" s="32"/>
      <c r="E4" s="32"/>
      <c r="F4" s="32"/>
      <c r="G4" s="32"/>
      <c r="H4" s="32"/>
      <c r="I4" s="32"/>
      <c r="J4" s="32"/>
      <c r="K4" s="32"/>
      <c r="L4" s="32"/>
      <c r="M4" s="32"/>
      <c r="N4" s="32"/>
      <c r="O4" s="63" t="s">
        <v>71</v>
      </c>
      <c r="P4" s="64"/>
      <c r="Q4" s="64"/>
      <c r="R4" s="64"/>
      <c r="S4" s="64"/>
      <c r="T4" s="64"/>
      <c r="U4" s="64"/>
      <c r="V4" s="64"/>
      <c r="W4" s="64"/>
      <c r="X4" s="64"/>
      <c r="Y4" s="64"/>
      <c r="Z4" s="64"/>
    </row>
    <row r="5" spans="1:26">
      <c r="A5" s="16"/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</row>
    <row r="6" spans="1:26">
      <c r="A6" s="17" t="s">
        <v>47</v>
      </c>
      <c r="B6" s="33" t="s">
        <v>23</v>
      </c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17" t="s">
        <v>47</v>
      </c>
      <c r="O6" s="33" t="s">
        <v>23</v>
      </c>
      <c r="P6" s="43"/>
      <c r="Q6" s="43"/>
      <c r="R6" s="43"/>
      <c r="S6" s="43"/>
      <c r="T6" s="43"/>
      <c r="U6" s="43"/>
      <c r="V6" s="43"/>
      <c r="W6" s="43"/>
      <c r="X6" s="57"/>
      <c r="Y6" s="57"/>
      <c r="Z6" s="57"/>
    </row>
    <row r="7" spans="1:26">
      <c r="A7" s="18" t="s">
        <v>48</v>
      </c>
      <c r="B7" s="34" t="s">
        <v>15</v>
      </c>
      <c r="C7" s="43"/>
      <c r="D7" s="43"/>
      <c r="E7" s="43"/>
      <c r="F7" s="34" t="s">
        <v>17</v>
      </c>
      <c r="G7" s="43"/>
      <c r="H7" s="43"/>
      <c r="I7" s="43"/>
      <c r="J7" s="34" t="s">
        <v>51</v>
      </c>
      <c r="K7" s="43"/>
      <c r="L7" s="43"/>
      <c r="M7" s="43"/>
      <c r="N7" s="18" t="s">
        <v>48</v>
      </c>
      <c r="O7" s="34" t="s">
        <v>15</v>
      </c>
      <c r="P7" s="43"/>
      <c r="Q7" s="43"/>
      <c r="R7" s="43"/>
      <c r="S7" s="34" t="s">
        <v>17</v>
      </c>
      <c r="T7" s="43"/>
      <c r="U7" s="43"/>
      <c r="V7" s="43"/>
      <c r="W7" s="34" t="s">
        <v>51</v>
      </c>
      <c r="X7" s="57"/>
      <c r="Y7" s="57"/>
      <c r="Z7" s="57"/>
    </row>
    <row r="8" spans="1:26">
      <c r="A8" s="19">
        <v>0</v>
      </c>
      <c r="B8" s="35">
        <v>119</v>
      </c>
      <c r="C8" s="44"/>
      <c r="D8" s="44"/>
      <c r="E8" s="51"/>
      <c r="F8" s="35">
        <v>123</v>
      </c>
      <c r="G8" s="44"/>
      <c r="H8" s="44"/>
      <c r="I8" s="51"/>
      <c r="J8" s="35">
        <v>242</v>
      </c>
      <c r="K8" s="44"/>
      <c r="L8" s="44"/>
      <c r="M8" s="51"/>
      <c r="N8" s="60">
        <v>51</v>
      </c>
      <c r="O8" s="36">
        <v>243</v>
      </c>
      <c r="P8" s="45"/>
      <c r="Q8" s="45"/>
      <c r="R8" s="52"/>
      <c r="S8" s="36">
        <v>200</v>
      </c>
      <c r="T8" s="45"/>
      <c r="U8" s="45"/>
      <c r="V8" s="52"/>
      <c r="W8" s="36">
        <v>443</v>
      </c>
      <c r="X8" s="45"/>
      <c r="Y8" s="45"/>
      <c r="Z8" s="59"/>
    </row>
    <row r="9" spans="1:26">
      <c r="A9" s="20">
        <v>1</v>
      </c>
      <c r="B9" s="36">
        <v>138</v>
      </c>
      <c r="C9" s="45"/>
      <c r="D9" s="45"/>
      <c r="E9" s="52"/>
      <c r="F9" s="36">
        <v>145</v>
      </c>
      <c r="G9" s="45"/>
      <c r="H9" s="45"/>
      <c r="I9" s="52"/>
      <c r="J9" s="36">
        <v>283</v>
      </c>
      <c r="K9" s="45"/>
      <c r="L9" s="45"/>
      <c r="M9" s="52"/>
      <c r="N9" s="61">
        <v>52</v>
      </c>
      <c r="O9" s="35">
        <v>220</v>
      </c>
      <c r="P9" s="44"/>
      <c r="Q9" s="44"/>
      <c r="R9" s="51"/>
      <c r="S9" s="35">
        <v>225</v>
      </c>
      <c r="T9" s="44"/>
      <c r="U9" s="44"/>
      <c r="V9" s="51"/>
      <c r="W9" s="35">
        <v>445</v>
      </c>
      <c r="X9" s="44"/>
      <c r="Y9" s="44"/>
      <c r="Z9" s="58"/>
    </row>
    <row r="10" spans="1:26">
      <c r="A10" s="19">
        <v>2</v>
      </c>
      <c r="B10" s="35">
        <v>126</v>
      </c>
      <c r="C10" s="44"/>
      <c r="D10" s="44"/>
      <c r="E10" s="51"/>
      <c r="F10" s="35">
        <v>132</v>
      </c>
      <c r="G10" s="44"/>
      <c r="H10" s="44"/>
      <c r="I10" s="51"/>
      <c r="J10" s="35">
        <v>258</v>
      </c>
      <c r="K10" s="44"/>
      <c r="L10" s="44"/>
      <c r="M10" s="51"/>
      <c r="N10" s="60">
        <v>53</v>
      </c>
      <c r="O10" s="36">
        <v>239</v>
      </c>
      <c r="P10" s="45"/>
      <c r="Q10" s="45"/>
      <c r="R10" s="52"/>
      <c r="S10" s="36">
        <v>181</v>
      </c>
      <c r="T10" s="45"/>
      <c r="U10" s="45"/>
      <c r="V10" s="52"/>
      <c r="W10" s="36">
        <v>420</v>
      </c>
      <c r="X10" s="45"/>
      <c r="Y10" s="45"/>
      <c r="Z10" s="59"/>
    </row>
    <row r="11" spans="1:26">
      <c r="A11" s="20">
        <v>3</v>
      </c>
      <c r="B11" s="36">
        <v>133</v>
      </c>
      <c r="C11" s="45"/>
      <c r="D11" s="45"/>
      <c r="E11" s="52"/>
      <c r="F11" s="36">
        <v>147</v>
      </c>
      <c r="G11" s="45"/>
      <c r="H11" s="45"/>
      <c r="I11" s="52"/>
      <c r="J11" s="36">
        <v>280</v>
      </c>
      <c r="K11" s="45"/>
      <c r="L11" s="45"/>
      <c r="M11" s="52"/>
      <c r="N11" s="61">
        <v>54</v>
      </c>
      <c r="O11" s="35">
        <v>211</v>
      </c>
      <c r="P11" s="44"/>
      <c r="Q11" s="44"/>
      <c r="R11" s="51"/>
      <c r="S11" s="35">
        <v>185</v>
      </c>
      <c r="T11" s="44"/>
      <c r="U11" s="44"/>
      <c r="V11" s="51"/>
      <c r="W11" s="35">
        <v>396</v>
      </c>
      <c r="X11" s="44"/>
      <c r="Y11" s="44"/>
      <c r="Z11" s="58"/>
    </row>
    <row r="12" spans="1:26">
      <c r="A12" s="19">
        <v>4</v>
      </c>
      <c r="B12" s="35">
        <v>134</v>
      </c>
      <c r="C12" s="44"/>
      <c r="D12" s="44"/>
      <c r="E12" s="51"/>
      <c r="F12" s="35">
        <v>134</v>
      </c>
      <c r="G12" s="44"/>
      <c r="H12" s="44"/>
      <c r="I12" s="51"/>
      <c r="J12" s="35">
        <v>268</v>
      </c>
      <c r="K12" s="44"/>
      <c r="L12" s="44"/>
      <c r="M12" s="51"/>
      <c r="N12" s="60">
        <v>55</v>
      </c>
      <c r="O12" s="36">
        <v>206</v>
      </c>
      <c r="P12" s="45"/>
      <c r="Q12" s="45"/>
      <c r="R12" s="52"/>
      <c r="S12" s="36">
        <v>186</v>
      </c>
      <c r="T12" s="45"/>
      <c r="U12" s="45"/>
      <c r="V12" s="52"/>
      <c r="W12" s="36">
        <v>392</v>
      </c>
      <c r="X12" s="45"/>
      <c r="Y12" s="45"/>
      <c r="Z12" s="59"/>
    </row>
    <row r="13" spans="1:26">
      <c r="A13" s="20">
        <v>5</v>
      </c>
      <c r="B13" s="36">
        <v>154</v>
      </c>
      <c r="C13" s="45"/>
      <c r="D13" s="45"/>
      <c r="E13" s="52"/>
      <c r="F13" s="36">
        <v>139</v>
      </c>
      <c r="G13" s="45"/>
      <c r="H13" s="45"/>
      <c r="I13" s="52"/>
      <c r="J13" s="36">
        <v>293</v>
      </c>
      <c r="K13" s="45"/>
      <c r="L13" s="45"/>
      <c r="M13" s="52"/>
      <c r="N13" s="61">
        <v>56</v>
      </c>
      <c r="O13" s="35">
        <v>214</v>
      </c>
      <c r="P13" s="44"/>
      <c r="Q13" s="44"/>
      <c r="R13" s="51"/>
      <c r="S13" s="35">
        <v>208</v>
      </c>
      <c r="T13" s="44"/>
      <c r="U13" s="44"/>
      <c r="V13" s="51"/>
      <c r="W13" s="35">
        <v>422</v>
      </c>
      <c r="X13" s="44"/>
      <c r="Y13" s="44"/>
      <c r="Z13" s="58"/>
    </row>
    <row r="14" spans="1:26">
      <c r="A14" s="19">
        <v>6</v>
      </c>
      <c r="B14" s="35">
        <v>129</v>
      </c>
      <c r="C14" s="44"/>
      <c r="D14" s="44"/>
      <c r="E14" s="51"/>
      <c r="F14" s="35">
        <v>128</v>
      </c>
      <c r="G14" s="44"/>
      <c r="H14" s="44"/>
      <c r="I14" s="51"/>
      <c r="J14" s="35">
        <v>257</v>
      </c>
      <c r="K14" s="44"/>
      <c r="L14" s="44"/>
      <c r="M14" s="51"/>
      <c r="N14" s="60">
        <v>57</v>
      </c>
      <c r="O14" s="36">
        <v>207</v>
      </c>
      <c r="P14" s="45"/>
      <c r="Q14" s="45"/>
      <c r="R14" s="52"/>
      <c r="S14" s="36">
        <v>184</v>
      </c>
      <c r="T14" s="45"/>
      <c r="U14" s="45"/>
      <c r="V14" s="52"/>
      <c r="W14" s="36">
        <v>391</v>
      </c>
      <c r="X14" s="45"/>
      <c r="Y14" s="45"/>
      <c r="Z14" s="59"/>
    </row>
    <row r="15" spans="1:26">
      <c r="A15" s="20">
        <v>7</v>
      </c>
      <c r="B15" s="36">
        <v>156</v>
      </c>
      <c r="C15" s="45"/>
      <c r="D15" s="45"/>
      <c r="E15" s="52"/>
      <c r="F15" s="36">
        <v>160</v>
      </c>
      <c r="G15" s="45"/>
      <c r="H15" s="45"/>
      <c r="I15" s="52"/>
      <c r="J15" s="36">
        <v>316</v>
      </c>
      <c r="K15" s="45"/>
      <c r="L15" s="45"/>
      <c r="M15" s="52"/>
      <c r="N15" s="61">
        <v>58</v>
      </c>
      <c r="O15" s="35">
        <v>161</v>
      </c>
      <c r="P15" s="44"/>
      <c r="Q15" s="44"/>
      <c r="R15" s="51"/>
      <c r="S15" s="35">
        <v>157</v>
      </c>
      <c r="T15" s="44"/>
      <c r="U15" s="44"/>
      <c r="V15" s="51"/>
      <c r="W15" s="35">
        <v>318</v>
      </c>
      <c r="X15" s="44"/>
      <c r="Y15" s="44"/>
      <c r="Z15" s="58"/>
    </row>
    <row r="16" spans="1:26">
      <c r="A16" s="19">
        <v>8</v>
      </c>
      <c r="B16" s="35">
        <v>140</v>
      </c>
      <c r="C16" s="44"/>
      <c r="D16" s="44"/>
      <c r="E16" s="51"/>
      <c r="F16" s="35">
        <v>134</v>
      </c>
      <c r="G16" s="44"/>
      <c r="H16" s="44"/>
      <c r="I16" s="51"/>
      <c r="J16" s="35">
        <v>274</v>
      </c>
      <c r="K16" s="44"/>
      <c r="L16" s="44"/>
      <c r="M16" s="51"/>
      <c r="N16" s="60">
        <v>59</v>
      </c>
      <c r="O16" s="36">
        <v>173</v>
      </c>
      <c r="P16" s="45"/>
      <c r="Q16" s="45"/>
      <c r="R16" s="52"/>
      <c r="S16" s="36">
        <v>170</v>
      </c>
      <c r="T16" s="45"/>
      <c r="U16" s="45"/>
      <c r="V16" s="52"/>
      <c r="W16" s="36">
        <v>343</v>
      </c>
      <c r="X16" s="45"/>
      <c r="Y16" s="45"/>
      <c r="Z16" s="59"/>
    </row>
    <row r="17" spans="1:26">
      <c r="A17" s="20">
        <v>9</v>
      </c>
      <c r="B17" s="36">
        <v>156</v>
      </c>
      <c r="C17" s="45"/>
      <c r="D17" s="45"/>
      <c r="E17" s="52"/>
      <c r="F17" s="36">
        <v>131</v>
      </c>
      <c r="G17" s="45"/>
      <c r="H17" s="45"/>
      <c r="I17" s="52"/>
      <c r="J17" s="36">
        <v>287</v>
      </c>
      <c r="K17" s="45"/>
      <c r="L17" s="45"/>
      <c r="M17" s="52"/>
      <c r="N17" s="61">
        <v>60</v>
      </c>
      <c r="O17" s="35">
        <v>181</v>
      </c>
      <c r="P17" s="44"/>
      <c r="Q17" s="44"/>
      <c r="R17" s="51"/>
      <c r="S17" s="35">
        <v>173</v>
      </c>
      <c r="T17" s="44"/>
      <c r="U17" s="44"/>
      <c r="V17" s="51"/>
      <c r="W17" s="35">
        <v>354</v>
      </c>
      <c r="X17" s="44"/>
      <c r="Y17" s="44"/>
      <c r="Z17" s="58"/>
    </row>
    <row r="18" spans="1:26">
      <c r="A18" s="19">
        <v>10</v>
      </c>
      <c r="B18" s="35">
        <v>137</v>
      </c>
      <c r="C18" s="44"/>
      <c r="D18" s="44"/>
      <c r="E18" s="51"/>
      <c r="F18" s="35">
        <v>142</v>
      </c>
      <c r="G18" s="44"/>
      <c r="H18" s="44"/>
      <c r="I18" s="51"/>
      <c r="J18" s="35">
        <v>279</v>
      </c>
      <c r="K18" s="44"/>
      <c r="L18" s="44"/>
      <c r="M18" s="51"/>
      <c r="N18" s="60">
        <v>61</v>
      </c>
      <c r="O18" s="36">
        <v>179</v>
      </c>
      <c r="P18" s="45"/>
      <c r="Q18" s="45"/>
      <c r="R18" s="52"/>
      <c r="S18" s="36">
        <v>152</v>
      </c>
      <c r="T18" s="45"/>
      <c r="U18" s="45"/>
      <c r="V18" s="52"/>
      <c r="W18" s="36">
        <v>331</v>
      </c>
      <c r="X18" s="45"/>
      <c r="Y18" s="45"/>
      <c r="Z18" s="59"/>
    </row>
    <row r="19" spans="1:26">
      <c r="A19" s="20">
        <v>11</v>
      </c>
      <c r="B19" s="36">
        <v>150</v>
      </c>
      <c r="C19" s="45"/>
      <c r="D19" s="45"/>
      <c r="E19" s="52"/>
      <c r="F19" s="36">
        <v>148</v>
      </c>
      <c r="G19" s="45"/>
      <c r="H19" s="45"/>
      <c r="I19" s="52"/>
      <c r="J19" s="36">
        <v>298</v>
      </c>
      <c r="K19" s="45"/>
      <c r="L19" s="45"/>
      <c r="M19" s="52"/>
      <c r="N19" s="61">
        <v>62</v>
      </c>
      <c r="O19" s="35">
        <v>155</v>
      </c>
      <c r="P19" s="44"/>
      <c r="Q19" s="44"/>
      <c r="R19" s="51"/>
      <c r="S19" s="35">
        <v>179</v>
      </c>
      <c r="T19" s="44"/>
      <c r="U19" s="44"/>
      <c r="V19" s="51"/>
      <c r="W19" s="35">
        <v>334</v>
      </c>
      <c r="X19" s="44"/>
      <c r="Y19" s="44"/>
      <c r="Z19" s="58"/>
    </row>
    <row r="20" spans="1:26">
      <c r="A20" s="19">
        <v>12</v>
      </c>
      <c r="B20" s="35">
        <v>133</v>
      </c>
      <c r="C20" s="44"/>
      <c r="D20" s="44"/>
      <c r="E20" s="51"/>
      <c r="F20" s="35">
        <v>143</v>
      </c>
      <c r="G20" s="44"/>
      <c r="H20" s="44"/>
      <c r="I20" s="51"/>
      <c r="J20" s="35">
        <v>276</v>
      </c>
      <c r="K20" s="44"/>
      <c r="L20" s="44"/>
      <c r="M20" s="51"/>
      <c r="N20" s="60">
        <v>63</v>
      </c>
      <c r="O20" s="36">
        <v>194</v>
      </c>
      <c r="P20" s="45"/>
      <c r="Q20" s="45"/>
      <c r="R20" s="52"/>
      <c r="S20" s="36">
        <v>170</v>
      </c>
      <c r="T20" s="45"/>
      <c r="U20" s="45"/>
      <c r="V20" s="52"/>
      <c r="W20" s="36">
        <v>364</v>
      </c>
      <c r="X20" s="45"/>
      <c r="Y20" s="45"/>
      <c r="Z20" s="59"/>
    </row>
    <row r="21" spans="1:26">
      <c r="A21" s="20">
        <v>13</v>
      </c>
      <c r="B21" s="36">
        <v>155</v>
      </c>
      <c r="C21" s="45"/>
      <c r="D21" s="45"/>
      <c r="E21" s="52"/>
      <c r="F21" s="36">
        <v>136</v>
      </c>
      <c r="G21" s="45"/>
      <c r="H21" s="45"/>
      <c r="I21" s="52"/>
      <c r="J21" s="36">
        <v>291</v>
      </c>
      <c r="K21" s="45"/>
      <c r="L21" s="45"/>
      <c r="M21" s="52"/>
      <c r="N21" s="61">
        <v>64</v>
      </c>
      <c r="O21" s="35">
        <v>175</v>
      </c>
      <c r="P21" s="44"/>
      <c r="Q21" s="44"/>
      <c r="R21" s="51"/>
      <c r="S21" s="35">
        <v>180</v>
      </c>
      <c r="T21" s="44"/>
      <c r="U21" s="44"/>
      <c r="V21" s="51"/>
      <c r="W21" s="35">
        <v>355</v>
      </c>
      <c r="X21" s="44"/>
      <c r="Y21" s="44"/>
      <c r="Z21" s="58"/>
    </row>
    <row r="22" spans="1:26">
      <c r="A22" s="19">
        <v>14</v>
      </c>
      <c r="B22" s="35">
        <v>153</v>
      </c>
      <c r="C22" s="44"/>
      <c r="D22" s="44"/>
      <c r="E22" s="51"/>
      <c r="F22" s="35">
        <v>166</v>
      </c>
      <c r="G22" s="44"/>
      <c r="H22" s="44"/>
      <c r="I22" s="51"/>
      <c r="J22" s="35">
        <v>319</v>
      </c>
      <c r="K22" s="44"/>
      <c r="L22" s="44"/>
      <c r="M22" s="51"/>
      <c r="N22" s="60">
        <v>65</v>
      </c>
      <c r="O22" s="36">
        <v>161</v>
      </c>
      <c r="P22" s="45"/>
      <c r="Q22" s="45"/>
      <c r="R22" s="52"/>
      <c r="S22" s="36">
        <v>156</v>
      </c>
      <c r="T22" s="45"/>
      <c r="U22" s="45"/>
      <c r="V22" s="52"/>
      <c r="W22" s="36">
        <v>317</v>
      </c>
      <c r="X22" s="45"/>
      <c r="Y22" s="45"/>
      <c r="Z22" s="59"/>
    </row>
    <row r="23" spans="1:26">
      <c r="A23" s="20">
        <v>15</v>
      </c>
      <c r="B23" s="36">
        <v>115</v>
      </c>
      <c r="C23" s="45"/>
      <c r="D23" s="45"/>
      <c r="E23" s="52"/>
      <c r="F23" s="36">
        <v>126</v>
      </c>
      <c r="G23" s="45"/>
      <c r="H23" s="45"/>
      <c r="I23" s="52"/>
      <c r="J23" s="36">
        <v>241</v>
      </c>
      <c r="K23" s="45"/>
      <c r="L23" s="45"/>
      <c r="M23" s="52"/>
      <c r="N23" s="61">
        <v>66</v>
      </c>
      <c r="O23" s="35">
        <v>165</v>
      </c>
      <c r="P23" s="44"/>
      <c r="Q23" s="44"/>
      <c r="R23" s="51"/>
      <c r="S23" s="35">
        <v>169</v>
      </c>
      <c r="T23" s="44"/>
      <c r="U23" s="44"/>
      <c r="V23" s="51"/>
      <c r="W23" s="35">
        <v>334</v>
      </c>
      <c r="X23" s="44"/>
      <c r="Y23" s="44"/>
      <c r="Z23" s="58"/>
    </row>
    <row r="24" spans="1:26">
      <c r="A24" s="19">
        <v>16</v>
      </c>
      <c r="B24" s="35">
        <v>142</v>
      </c>
      <c r="C24" s="44"/>
      <c r="D24" s="44"/>
      <c r="E24" s="51"/>
      <c r="F24" s="35">
        <v>134</v>
      </c>
      <c r="G24" s="44"/>
      <c r="H24" s="44"/>
      <c r="I24" s="51"/>
      <c r="J24" s="35">
        <v>276</v>
      </c>
      <c r="K24" s="44"/>
      <c r="L24" s="44"/>
      <c r="M24" s="51"/>
      <c r="N24" s="60">
        <v>67</v>
      </c>
      <c r="O24" s="36">
        <v>170</v>
      </c>
      <c r="P24" s="45"/>
      <c r="Q24" s="45"/>
      <c r="R24" s="52"/>
      <c r="S24" s="36">
        <v>165</v>
      </c>
      <c r="T24" s="45"/>
      <c r="U24" s="45"/>
      <c r="V24" s="52"/>
      <c r="W24" s="36">
        <v>335</v>
      </c>
      <c r="X24" s="45"/>
      <c r="Y24" s="45"/>
      <c r="Z24" s="59"/>
    </row>
    <row r="25" spans="1:26">
      <c r="A25" s="20">
        <v>17</v>
      </c>
      <c r="B25" s="36">
        <v>126</v>
      </c>
      <c r="C25" s="45"/>
      <c r="D25" s="45"/>
      <c r="E25" s="52"/>
      <c r="F25" s="36">
        <v>137</v>
      </c>
      <c r="G25" s="45"/>
      <c r="H25" s="45"/>
      <c r="I25" s="52"/>
      <c r="J25" s="36">
        <v>263</v>
      </c>
      <c r="K25" s="45"/>
      <c r="L25" s="45"/>
      <c r="M25" s="52"/>
      <c r="N25" s="61">
        <v>68</v>
      </c>
      <c r="O25" s="35">
        <v>164</v>
      </c>
      <c r="P25" s="44"/>
      <c r="Q25" s="44"/>
      <c r="R25" s="51"/>
      <c r="S25" s="35">
        <v>163</v>
      </c>
      <c r="T25" s="44"/>
      <c r="U25" s="44"/>
      <c r="V25" s="51"/>
      <c r="W25" s="35">
        <v>327</v>
      </c>
      <c r="X25" s="44"/>
      <c r="Y25" s="44"/>
      <c r="Z25" s="58"/>
    </row>
    <row r="26" spans="1:26">
      <c r="A26" s="19">
        <v>18</v>
      </c>
      <c r="B26" s="35">
        <v>147</v>
      </c>
      <c r="C26" s="44"/>
      <c r="D26" s="44"/>
      <c r="E26" s="51"/>
      <c r="F26" s="35">
        <v>137</v>
      </c>
      <c r="G26" s="44"/>
      <c r="H26" s="44"/>
      <c r="I26" s="51"/>
      <c r="J26" s="35">
        <v>284</v>
      </c>
      <c r="K26" s="44"/>
      <c r="L26" s="44"/>
      <c r="M26" s="51"/>
      <c r="N26" s="60">
        <v>69</v>
      </c>
      <c r="O26" s="36">
        <v>162</v>
      </c>
      <c r="P26" s="45"/>
      <c r="Q26" s="45"/>
      <c r="R26" s="52"/>
      <c r="S26" s="36">
        <v>203</v>
      </c>
      <c r="T26" s="45"/>
      <c r="U26" s="45"/>
      <c r="V26" s="52"/>
      <c r="W26" s="36">
        <v>365</v>
      </c>
      <c r="X26" s="45"/>
      <c r="Y26" s="45"/>
      <c r="Z26" s="59"/>
    </row>
    <row r="27" spans="1:26">
      <c r="A27" s="20">
        <v>19</v>
      </c>
      <c r="B27" s="36">
        <v>127</v>
      </c>
      <c r="C27" s="45"/>
      <c r="D27" s="45"/>
      <c r="E27" s="52"/>
      <c r="F27" s="36">
        <v>115</v>
      </c>
      <c r="G27" s="45"/>
      <c r="H27" s="45"/>
      <c r="I27" s="52"/>
      <c r="J27" s="36">
        <v>242</v>
      </c>
      <c r="K27" s="45"/>
      <c r="L27" s="45"/>
      <c r="M27" s="52"/>
      <c r="N27" s="61">
        <v>70</v>
      </c>
      <c r="O27" s="35">
        <v>155</v>
      </c>
      <c r="P27" s="44"/>
      <c r="Q27" s="44"/>
      <c r="R27" s="51"/>
      <c r="S27" s="35">
        <v>171</v>
      </c>
      <c r="T27" s="44"/>
      <c r="U27" s="44"/>
      <c r="V27" s="51"/>
      <c r="W27" s="35">
        <v>326</v>
      </c>
      <c r="X27" s="44"/>
      <c r="Y27" s="44"/>
      <c r="Z27" s="58"/>
    </row>
    <row r="28" spans="1:26">
      <c r="A28" s="19">
        <v>20</v>
      </c>
      <c r="B28" s="35">
        <v>117</v>
      </c>
      <c r="C28" s="44"/>
      <c r="D28" s="44"/>
      <c r="E28" s="51"/>
      <c r="F28" s="35">
        <v>130</v>
      </c>
      <c r="G28" s="44"/>
      <c r="H28" s="44"/>
      <c r="I28" s="51"/>
      <c r="J28" s="35">
        <v>247</v>
      </c>
      <c r="K28" s="44"/>
      <c r="L28" s="44"/>
      <c r="M28" s="51"/>
      <c r="N28" s="60">
        <v>71</v>
      </c>
      <c r="O28" s="36">
        <v>178</v>
      </c>
      <c r="P28" s="45"/>
      <c r="Q28" s="45"/>
      <c r="R28" s="52"/>
      <c r="S28" s="36">
        <v>181</v>
      </c>
      <c r="T28" s="45"/>
      <c r="U28" s="45"/>
      <c r="V28" s="52"/>
      <c r="W28" s="36">
        <v>359</v>
      </c>
      <c r="X28" s="45"/>
      <c r="Y28" s="45"/>
      <c r="Z28" s="59"/>
    </row>
    <row r="29" spans="1:26">
      <c r="A29" s="20">
        <v>21</v>
      </c>
      <c r="B29" s="36">
        <v>145</v>
      </c>
      <c r="C29" s="45"/>
      <c r="D29" s="45"/>
      <c r="E29" s="52"/>
      <c r="F29" s="36">
        <v>127</v>
      </c>
      <c r="G29" s="45"/>
      <c r="H29" s="45"/>
      <c r="I29" s="52"/>
      <c r="J29" s="36">
        <v>272</v>
      </c>
      <c r="K29" s="45"/>
      <c r="L29" s="45"/>
      <c r="M29" s="52"/>
      <c r="N29" s="61">
        <v>72</v>
      </c>
      <c r="O29" s="35">
        <v>173</v>
      </c>
      <c r="P29" s="44"/>
      <c r="Q29" s="44"/>
      <c r="R29" s="51"/>
      <c r="S29" s="35">
        <v>186</v>
      </c>
      <c r="T29" s="44"/>
      <c r="U29" s="44"/>
      <c r="V29" s="51"/>
      <c r="W29" s="35">
        <v>359</v>
      </c>
      <c r="X29" s="44"/>
      <c r="Y29" s="44"/>
      <c r="Z29" s="58"/>
    </row>
    <row r="30" spans="1:26">
      <c r="A30" s="19">
        <v>22</v>
      </c>
      <c r="B30" s="35">
        <v>132</v>
      </c>
      <c r="C30" s="44"/>
      <c r="D30" s="44"/>
      <c r="E30" s="51"/>
      <c r="F30" s="35">
        <v>125</v>
      </c>
      <c r="G30" s="44"/>
      <c r="H30" s="44"/>
      <c r="I30" s="51"/>
      <c r="J30" s="35">
        <v>257</v>
      </c>
      <c r="K30" s="44"/>
      <c r="L30" s="44"/>
      <c r="M30" s="51"/>
      <c r="N30" s="60">
        <v>73</v>
      </c>
      <c r="O30" s="36">
        <v>174</v>
      </c>
      <c r="P30" s="45"/>
      <c r="Q30" s="45"/>
      <c r="R30" s="52"/>
      <c r="S30" s="36">
        <v>179</v>
      </c>
      <c r="T30" s="45"/>
      <c r="U30" s="45"/>
      <c r="V30" s="52"/>
      <c r="W30" s="36">
        <v>353</v>
      </c>
      <c r="X30" s="45"/>
      <c r="Y30" s="45"/>
      <c r="Z30" s="59"/>
    </row>
    <row r="31" spans="1:26">
      <c r="A31" s="20">
        <v>23</v>
      </c>
      <c r="B31" s="36">
        <v>164</v>
      </c>
      <c r="C31" s="45"/>
      <c r="D31" s="45"/>
      <c r="E31" s="52"/>
      <c r="F31" s="36">
        <v>123</v>
      </c>
      <c r="G31" s="45"/>
      <c r="H31" s="45"/>
      <c r="I31" s="52"/>
      <c r="J31" s="36">
        <v>287</v>
      </c>
      <c r="K31" s="45"/>
      <c r="L31" s="45"/>
      <c r="M31" s="52"/>
      <c r="N31" s="61">
        <v>74</v>
      </c>
      <c r="O31" s="35">
        <v>193</v>
      </c>
      <c r="P31" s="44"/>
      <c r="Q31" s="44"/>
      <c r="R31" s="51"/>
      <c r="S31" s="35">
        <v>238</v>
      </c>
      <c r="T31" s="44"/>
      <c r="U31" s="44"/>
      <c r="V31" s="51"/>
      <c r="W31" s="35">
        <v>431</v>
      </c>
      <c r="X31" s="44"/>
      <c r="Y31" s="44"/>
      <c r="Z31" s="58"/>
    </row>
    <row r="32" spans="1:26">
      <c r="A32" s="19">
        <v>24</v>
      </c>
      <c r="B32" s="35">
        <v>162</v>
      </c>
      <c r="C32" s="44"/>
      <c r="D32" s="44"/>
      <c r="E32" s="51"/>
      <c r="F32" s="35">
        <v>131</v>
      </c>
      <c r="G32" s="44"/>
      <c r="H32" s="44"/>
      <c r="I32" s="51"/>
      <c r="J32" s="35">
        <v>293</v>
      </c>
      <c r="K32" s="44"/>
      <c r="L32" s="44"/>
      <c r="M32" s="51"/>
      <c r="N32" s="60">
        <v>75</v>
      </c>
      <c r="O32" s="36">
        <v>220</v>
      </c>
      <c r="P32" s="45"/>
      <c r="Q32" s="45"/>
      <c r="R32" s="52"/>
      <c r="S32" s="36">
        <v>250</v>
      </c>
      <c r="T32" s="45"/>
      <c r="U32" s="45"/>
      <c r="V32" s="52"/>
      <c r="W32" s="36">
        <v>470</v>
      </c>
      <c r="X32" s="45"/>
      <c r="Y32" s="45"/>
      <c r="Z32" s="59"/>
    </row>
    <row r="33" spans="1:26">
      <c r="A33" s="20">
        <v>25</v>
      </c>
      <c r="B33" s="36">
        <v>127</v>
      </c>
      <c r="C33" s="45"/>
      <c r="D33" s="45"/>
      <c r="E33" s="52"/>
      <c r="F33" s="36">
        <v>162</v>
      </c>
      <c r="G33" s="45"/>
      <c r="H33" s="45"/>
      <c r="I33" s="52"/>
      <c r="J33" s="36">
        <v>289</v>
      </c>
      <c r="K33" s="45"/>
      <c r="L33" s="45"/>
      <c r="M33" s="52"/>
      <c r="N33" s="61">
        <v>76</v>
      </c>
      <c r="O33" s="35">
        <v>195</v>
      </c>
      <c r="P33" s="44"/>
      <c r="Q33" s="44"/>
      <c r="R33" s="51"/>
      <c r="S33" s="35">
        <v>205</v>
      </c>
      <c r="T33" s="44"/>
      <c r="U33" s="44"/>
      <c r="V33" s="51"/>
      <c r="W33" s="35">
        <v>400</v>
      </c>
      <c r="X33" s="44"/>
      <c r="Y33" s="44"/>
      <c r="Z33" s="58"/>
    </row>
    <row r="34" spans="1:26">
      <c r="A34" s="19">
        <v>26</v>
      </c>
      <c r="B34" s="35">
        <v>186</v>
      </c>
      <c r="C34" s="44"/>
      <c r="D34" s="44"/>
      <c r="E34" s="51"/>
      <c r="F34" s="35">
        <v>166</v>
      </c>
      <c r="G34" s="44"/>
      <c r="H34" s="44"/>
      <c r="I34" s="51"/>
      <c r="J34" s="35">
        <v>352</v>
      </c>
      <c r="K34" s="44"/>
      <c r="L34" s="44"/>
      <c r="M34" s="51"/>
      <c r="N34" s="60">
        <v>77</v>
      </c>
      <c r="O34" s="36">
        <v>214</v>
      </c>
      <c r="P34" s="45"/>
      <c r="Q34" s="45"/>
      <c r="R34" s="52"/>
      <c r="S34" s="36">
        <v>241</v>
      </c>
      <c r="T34" s="45"/>
      <c r="U34" s="45"/>
      <c r="V34" s="52"/>
      <c r="W34" s="36">
        <v>455</v>
      </c>
      <c r="X34" s="45"/>
      <c r="Y34" s="45"/>
      <c r="Z34" s="59"/>
    </row>
    <row r="35" spans="1:26">
      <c r="A35" s="20">
        <v>27</v>
      </c>
      <c r="B35" s="36">
        <v>150</v>
      </c>
      <c r="C35" s="45"/>
      <c r="D35" s="45"/>
      <c r="E35" s="52"/>
      <c r="F35" s="36">
        <v>133</v>
      </c>
      <c r="G35" s="45"/>
      <c r="H35" s="45"/>
      <c r="I35" s="52"/>
      <c r="J35" s="36">
        <v>283</v>
      </c>
      <c r="K35" s="45"/>
      <c r="L35" s="45"/>
      <c r="M35" s="52"/>
      <c r="N35" s="61">
        <v>78</v>
      </c>
      <c r="O35" s="35">
        <v>156</v>
      </c>
      <c r="P35" s="44"/>
      <c r="Q35" s="44"/>
      <c r="R35" s="51"/>
      <c r="S35" s="35">
        <v>170</v>
      </c>
      <c r="T35" s="44"/>
      <c r="U35" s="44"/>
      <c r="V35" s="51"/>
      <c r="W35" s="35">
        <v>326</v>
      </c>
      <c r="X35" s="44"/>
      <c r="Y35" s="44"/>
      <c r="Z35" s="58"/>
    </row>
    <row r="36" spans="1:26">
      <c r="A36" s="19">
        <v>28</v>
      </c>
      <c r="B36" s="35">
        <v>176</v>
      </c>
      <c r="C36" s="44"/>
      <c r="D36" s="44"/>
      <c r="E36" s="51"/>
      <c r="F36" s="35">
        <v>170</v>
      </c>
      <c r="G36" s="44"/>
      <c r="H36" s="44"/>
      <c r="I36" s="51"/>
      <c r="J36" s="35">
        <v>346</v>
      </c>
      <c r="K36" s="44"/>
      <c r="L36" s="44"/>
      <c r="M36" s="51"/>
      <c r="N36" s="60">
        <v>79</v>
      </c>
      <c r="O36" s="36">
        <v>83</v>
      </c>
      <c r="P36" s="45"/>
      <c r="Q36" s="45"/>
      <c r="R36" s="52"/>
      <c r="S36" s="36">
        <v>100</v>
      </c>
      <c r="T36" s="45"/>
      <c r="U36" s="45"/>
      <c r="V36" s="52"/>
      <c r="W36" s="36">
        <v>183</v>
      </c>
      <c r="X36" s="45"/>
      <c r="Y36" s="45"/>
      <c r="Z36" s="59"/>
    </row>
    <row r="37" spans="1:26">
      <c r="A37" s="20">
        <v>29</v>
      </c>
      <c r="B37" s="36">
        <v>172</v>
      </c>
      <c r="C37" s="45"/>
      <c r="D37" s="45"/>
      <c r="E37" s="52"/>
      <c r="F37" s="36">
        <v>169</v>
      </c>
      <c r="G37" s="45"/>
      <c r="H37" s="45"/>
      <c r="I37" s="52"/>
      <c r="J37" s="36">
        <v>341</v>
      </c>
      <c r="K37" s="45"/>
      <c r="L37" s="45"/>
      <c r="M37" s="52"/>
      <c r="N37" s="61">
        <v>80</v>
      </c>
      <c r="O37" s="35">
        <v>135</v>
      </c>
      <c r="P37" s="44"/>
      <c r="Q37" s="44"/>
      <c r="R37" s="51"/>
      <c r="S37" s="35">
        <v>120</v>
      </c>
      <c r="T37" s="44"/>
      <c r="U37" s="44"/>
      <c r="V37" s="51"/>
      <c r="W37" s="35">
        <v>255</v>
      </c>
      <c r="X37" s="44"/>
      <c r="Y37" s="44"/>
      <c r="Z37" s="58"/>
    </row>
    <row r="38" spans="1:26">
      <c r="A38" s="19">
        <v>30</v>
      </c>
      <c r="B38" s="35">
        <v>187</v>
      </c>
      <c r="C38" s="44"/>
      <c r="D38" s="44"/>
      <c r="E38" s="51"/>
      <c r="F38" s="35">
        <v>195</v>
      </c>
      <c r="G38" s="44"/>
      <c r="H38" s="44"/>
      <c r="I38" s="51"/>
      <c r="J38" s="35">
        <v>382</v>
      </c>
      <c r="K38" s="44"/>
      <c r="L38" s="44"/>
      <c r="M38" s="51"/>
      <c r="N38" s="60">
        <v>81</v>
      </c>
      <c r="O38" s="36">
        <v>117</v>
      </c>
      <c r="P38" s="45"/>
      <c r="Q38" s="45"/>
      <c r="R38" s="52"/>
      <c r="S38" s="36">
        <v>162</v>
      </c>
      <c r="T38" s="45"/>
      <c r="U38" s="45"/>
      <c r="V38" s="52"/>
      <c r="W38" s="36">
        <v>279</v>
      </c>
      <c r="X38" s="45"/>
      <c r="Y38" s="45"/>
      <c r="Z38" s="59"/>
    </row>
    <row r="39" spans="1:26">
      <c r="A39" s="20">
        <v>31</v>
      </c>
      <c r="B39" s="36">
        <v>180</v>
      </c>
      <c r="C39" s="45"/>
      <c r="D39" s="45"/>
      <c r="E39" s="52"/>
      <c r="F39" s="36">
        <v>180</v>
      </c>
      <c r="G39" s="45"/>
      <c r="H39" s="45"/>
      <c r="I39" s="52"/>
      <c r="J39" s="36">
        <v>360</v>
      </c>
      <c r="K39" s="45"/>
      <c r="L39" s="45"/>
      <c r="M39" s="52"/>
      <c r="N39" s="61">
        <v>82</v>
      </c>
      <c r="O39" s="35">
        <v>117</v>
      </c>
      <c r="P39" s="44"/>
      <c r="Q39" s="44"/>
      <c r="R39" s="51"/>
      <c r="S39" s="35">
        <v>177</v>
      </c>
      <c r="T39" s="44"/>
      <c r="U39" s="44"/>
      <c r="V39" s="51"/>
      <c r="W39" s="35">
        <v>294</v>
      </c>
      <c r="X39" s="44"/>
      <c r="Y39" s="44"/>
      <c r="Z39" s="58"/>
    </row>
    <row r="40" spans="1:26">
      <c r="A40" s="19">
        <v>32</v>
      </c>
      <c r="B40" s="35">
        <v>174</v>
      </c>
      <c r="C40" s="44"/>
      <c r="D40" s="44"/>
      <c r="E40" s="51"/>
      <c r="F40" s="35">
        <v>195</v>
      </c>
      <c r="G40" s="44"/>
      <c r="H40" s="44"/>
      <c r="I40" s="51"/>
      <c r="J40" s="35">
        <v>369</v>
      </c>
      <c r="K40" s="44"/>
      <c r="L40" s="44"/>
      <c r="M40" s="51"/>
      <c r="N40" s="60">
        <v>83</v>
      </c>
      <c r="O40" s="36">
        <v>92</v>
      </c>
      <c r="P40" s="45"/>
      <c r="Q40" s="45"/>
      <c r="R40" s="52"/>
      <c r="S40" s="36">
        <v>127</v>
      </c>
      <c r="T40" s="45"/>
      <c r="U40" s="45"/>
      <c r="V40" s="52"/>
      <c r="W40" s="36">
        <v>219</v>
      </c>
      <c r="X40" s="45"/>
      <c r="Y40" s="45"/>
      <c r="Z40" s="59"/>
    </row>
    <row r="41" spans="1:26">
      <c r="A41" s="20">
        <v>33</v>
      </c>
      <c r="B41" s="36">
        <v>179</v>
      </c>
      <c r="C41" s="45"/>
      <c r="D41" s="45"/>
      <c r="E41" s="52"/>
      <c r="F41" s="36">
        <v>193</v>
      </c>
      <c r="G41" s="45"/>
      <c r="H41" s="45"/>
      <c r="I41" s="52"/>
      <c r="J41" s="36">
        <v>372</v>
      </c>
      <c r="K41" s="45"/>
      <c r="L41" s="45"/>
      <c r="M41" s="52"/>
      <c r="N41" s="61">
        <v>84</v>
      </c>
      <c r="O41" s="35">
        <v>68</v>
      </c>
      <c r="P41" s="44"/>
      <c r="Q41" s="44"/>
      <c r="R41" s="51"/>
      <c r="S41" s="35">
        <v>132</v>
      </c>
      <c r="T41" s="44"/>
      <c r="U41" s="44"/>
      <c r="V41" s="51"/>
      <c r="W41" s="35">
        <v>200</v>
      </c>
      <c r="X41" s="44"/>
      <c r="Y41" s="44"/>
      <c r="Z41" s="58"/>
    </row>
    <row r="42" spans="1:26">
      <c r="A42" s="19">
        <v>34</v>
      </c>
      <c r="B42" s="35">
        <v>199</v>
      </c>
      <c r="C42" s="44"/>
      <c r="D42" s="44"/>
      <c r="E42" s="51"/>
      <c r="F42" s="35">
        <v>164</v>
      </c>
      <c r="G42" s="44"/>
      <c r="H42" s="44"/>
      <c r="I42" s="51"/>
      <c r="J42" s="35">
        <v>363</v>
      </c>
      <c r="K42" s="44"/>
      <c r="L42" s="44"/>
      <c r="M42" s="51"/>
      <c r="N42" s="60">
        <v>85</v>
      </c>
      <c r="O42" s="36">
        <v>78</v>
      </c>
      <c r="P42" s="45"/>
      <c r="Q42" s="45"/>
      <c r="R42" s="52"/>
      <c r="S42" s="36">
        <v>106</v>
      </c>
      <c r="T42" s="45"/>
      <c r="U42" s="45"/>
      <c r="V42" s="52"/>
      <c r="W42" s="36">
        <v>184</v>
      </c>
      <c r="X42" s="45"/>
      <c r="Y42" s="45"/>
      <c r="Z42" s="59"/>
    </row>
    <row r="43" spans="1:26">
      <c r="A43" s="20">
        <v>35</v>
      </c>
      <c r="B43" s="36">
        <v>191</v>
      </c>
      <c r="C43" s="45"/>
      <c r="D43" s="45"/>
      <c r="E43" s="52"/>
      <c r="F43" s="36">
        <v>187</v>
      </c>
      <c r="G43" s="45"/>
      <c r="H43" s="45"/>
      <c r="I43" s="52"/>
      <c r="J43" s="36">
        <v>378</v>
      </c>
      <c r="K43" s="45"/>
      <c r="L43" s="45"/>
      <c r="M43" s="52"/>
      <c r="N43" s="61">
        <v>86</v>
      </c>
      <c r="O43" s="35">
        <v>57</v>
      </c>
      <c r="P43" s="44"/>
      <c r="Q43" s="44"/>
      <c r="R43" s="51"/>
      <c r="S43" s="35">
        <v>108</v>
      </c>
      <c r="T43" s="44"/>
      <c r="U43" s="44"/>
      <c r="V43" s="51"/>
      <c r="W43" s="35">
        <v>165</v>
      </c>
      <c r="X43" s="44"/>
      <c r="Y43" s="44"/>
      <c r="Z43" s="58"/>
    </row>
    <row r="44" spans="1:26">
      <c r="A44" s="19">
        <v>36</v>
      </c>
      <c r="B44" s="35">
        <v>180</v>
      </c>
      <c r="C44" s="44"/>
      <c r="D44" s="44"/>
      <c r="E44" s="51"/>
      <c r="F44" s="35">
        <v>161</v>
      </c>
      <c r="G44" s="44"/>
      <c r="H44" s="44"/>
      <c r="I44" s="51"/>
      <c r="J44" s="35">
        <v>341</v>
      </c>
      <c r="K44" s="44"/>
      <c r="L44" s="44"/>
      <c r="M44" s="51"/>
      <c r="N44" s="60">
        <v>87</v>
      </c>
      <c r="O44" s="36">
        <v>74</v>
      </c>
      <c r="P44" s="45"/>
      <c r="Q44" s="45"/>
      <c r="R44" s="52"/>
      <c r="S44" s="36">
        <v>134</v>
      </c>
      <c r="T44" s="45"/>
      <c r="U44" s="45"/>
      <c r="V44" s="52"/>
      <c r="W44" s="36">
        <v>208</v>
      </c>
      <c r="X44" s="45"/>
      <c r="Y44" s="45"/>
      <c r="Z44" s="59"/>
    </row>
    <row r="45" spans="1:26">
      <c r="A45" s="20">
        <v>37</v>
      </c>
      <c r="B45" s="36">
        <v>185</v>
      </c>
      <c r="C45" s="45"/>
      <c r="D45" s="45"/>
      <c r="E45" s="52"/>
      <c r="F45" s="36">
        <v>151</v>
      </c>
      <c r="G45" s="45"/>
      <c r="H45" s="45"/>
      <c r="I45" s="52"/>
      <c r="J45" s="36">
        <v>336</v>
      </c>
      <c r="K45" s="45"/>
      <c r="L45" s="45"/>
      <c r="M45" s="52"/>
      <c r="N45" s="61">
        <v>88</v>
      </c>
      <c r="O45" s="35">
        <v>60</v>
      </c>
      <c r="P45" s="44"/>
      <c r="Q45" s="44"/>
      <c r="R45" s="51"/>
      <c r="S45" s="35">
        <v>116</v>
      </c>
      <c r="T45" s="44"/>
      <c r="U45" s="44"/>
      <c r="V45" s="51"/>
      <c r="W45" s="35">
        <v>176</v>
      </c>
      <c r="X45" s="44"/>
      <c r="Y45" s="44"/>
      <c r="Z45" s="58"/>
    </row>
    <row r="46" spans="1:26">
      <c r="A46" s="19">
        <v>38</v>
      </c>
      <c r="B46" s="35">
        <v>191</v>
      </c>
      <c r="C46" s="44"/>
      <c r="D46" s="44"/>
      <c r="E46" s="51"/>
      <c r="F46" s="35">
        <v>177</v>
      </c>
      <c r="G46" s="44"/>
      <c r="H46" s="44"/>
      <c r="I46" s="51"/>
      <c r="J46" s="35">
        <v>368</v>
      </c>
      <c r="K46" s="44"/>
      <c r="L46" s="44"/>
      <c r="M46" s="51"/>
      <c r="N46" s="60">
        <v>89</v>
      </c>
      <c r="O46" s="36">
        <v>61</v>
      </c>
      <c r="P46" s="45"/>
      <c r="Q46" s="45"/>
      <c r="R46" s="52"/>
      <c r="S46" s="36">
        <v>128</v>
      </c>
      <c r="T46" s="45"/>
      <c r="U46" s="45"/>
      <c r="V46" s="52"/>
      <c r="W46" s="36">
        <v>189</v>
      </c>
      <c r="X46" s="45"/>
      <c r="Y46" s="45"/>
      <c r="Z46" s="59"/>
    </row>
    <row r="47" spans="1:26">
      <c r="A47" s="20">
        <v>39</v>
      </c>
      <c r="B47" s="36">
        <v>174</v>
      </c>
      <c r="C47" s="45"/>
      <c r="D47" s="45"/>
      <c r="E47" s="52"/>
      <c r="F47" s="36">
        <v>179</v>
      </c>
      <c r="G47" s="45"/>
      <c r="H47" s="45"/>
      <c r="I47" s="52"/>
      <c r="J47" s="36">
        <v>353</v>
      </c>
      <c r="K47" s="45"/>
      <c r="L47" s="45"/>
      <c r="M47" s="52"/>
      <c r="N47" s="61">
        <v>90</v>
      </c>
      <c r="O47" s="35">
        <v>39</v>
      </c>
      <c r="P47" s="44"/>
      <c r="Q47" s="44"/>
      <c r="R47" s="51"/>
      <c r="S47" s="35">
        <v>103</v>
      </c>
      <c r="T47" s="44"/>
      <c r="U47" s="44"/>
      <c r="V47" s="51"/>
      <c r="W47" s="35">
        <v>142</v>
      </c>
      <c r="X47" s="44"/>
      <c r="Y47" s="44"/>
      <c r="Z47" s="58"/>
    </row>
    <row r="48" spans="1:26">
      <c r="A48" s="19">
        <v>40</v>
      </c>
      <c r="B48" s="35">
        <v>175</v>
      </c>
      <c r="C48" s="44"/>
      <c r="D48" s="44"/>
      <c r="E48" s="51"/>
      <c r="F48" s="35">
        <v>177</v>
      </c>
      <c r="G48" s="44"/>
      <c r="H48" s="44"/>
      <c r="I48" s="51"/>
      <c r="J48" s="35">
        <v>352</v>
      </c>
      <c r="K48" s="44"/>
      <c r="L48" s="44"/>
      <c r="M48" s="51"/>
      <c r="N48" s="60">
        <v>91</v>
      </c>
      <c r="O48" s="36">
        <v>37</v>
      </c>
      <c r="P48" s="45"/>
      <c r="Q48" s="45"/>
      <c r="R48" s="52"/>
      <c r="S48" s="36">
        <v>99</v>
      </c>
      <c r="T48" s="45"/>
      <c r="U48" s="45"/>
      <c r="V48" s="52"/>
      <c r="W48" s="36">
        <v>136</v>
      </c>
      <c r="X48" s="45"/>
      <c r="Y48" s="45"/>
      <c r="Z48" s="59"/>
    </row>
    <row r="49" spans="1:26">
      <c r="A49" s="20">
        <v>41</v>
      </c>
      <c r="B49" s="36">
        <v>234</v>
      </c>
      <c r="C49" s="45"/>
      <c r="D49" s="45"/>
      <c r="E49" s="52"/>
      <c r="F49" s="36">
        <v>174</v>
      </c>
      <c r="G49" s="45"/>
      <c r="H49" s="45"/>
      <c r="I49" s="52"/>
      <c r="J49" s="36">
        <v>408</v>
      </c>
      <c r="K49" s="45"/>
      <c r="L49" s="45"/>
      <c r="M49" s="52"/>
      <c r="N49" s="61">
        <v>92</v>
      </c>
      <c r="O49" s="35">
        <v>31</v>
      </c>
      <c r="P49" s="44"/>
      <c r="Q49" s="44"/>
      <c r="R49" s="51"/>
      <c r="S49" s="35">
        <v>81</v>
      </c>
      <c r="T49" s="44"/>
      <c r="U49" s="44"/>
      <c r="V49" s="51"/>
      <c r="W49" s="35">
        <v>112</v>
      </c>
      <c r="X49" s="44"/>
      <c r="Y49" s="44"/>
      <c r="Z49" s="58"/>
    </row>
    <row r="50" spans="1:26">
      <c r="A50" s="19">
        <v>42</v>
      </c>
      <c r="B50" s="35">
        <v>208</v>
      </c>
      <c r="C50" s="44"/>
      <c r="D50" s="44"/>
      <c r="E50" s="51"/>
      <c r="F50" s="35">
        <v>186</v>
      </c>
      <c r="G50" s="44"/>
      <c r="H50" s="44"/>
      <c r="I50" s="51"/>
      <c r="J50" s="35">
        <v>394</v>
      </c>
      <c r="K50" s="44"/>
      <c r="L50" s="44"/>
      <c r="M50" s="51"/>
      <c r="N50" s="60">
        <v>93</v>
      </c>
      <c r="O50" s="36">
        <v>27</v>
      </c>
      <c r="P50" s="45"/>
      <c r="Q50" s="45"/>
      <c r="R50" s="52"/>
      <c r="S50" s="36">
        <v>77</v>
      </c>
      <c r="T50" s="45"/>
      <c r="U50" s="45"/>
      <c r="V50" s="52"/>
      <c r="W50" s="36">
        <v>104</v>
      </c>
      <c r="X50" s="45"/>
      <c r="Y50" s="45"/>
      <c r="Z50" s="59"/>
    </row>
    <row r="51" spans="1:26">
      <c r="A51" s="20">
        <v>43</v>
      </c>
      <c r="B51" s="36">
        <v>207</v>
      </c>
      <c r="C51" s="45"/>
      <c r="D51" s="45"/>
      <c r="E51" s="52"/>
      <c r="F51" s="36">
        <v>218</v>
      </c>
      <c r="G51" s="45"/>
      <c r="H51" s="45"/>
      <c r="I51" s="52"/>
      <c r="J51" s="36">
        <v>425</v>
      </c>
      <c r="K51" s="45"/>
      <c r="L51" s="45"/>
      <c r="M51" s="52"/>
      <c r="N51" s="61">
        <v>94</v>
      </c>
      <c r="O51" s="35">
        <v>16</v>
      </c>
      <c r="P51" s="44"/>
      <c r="Q51" s="44"/>
      <c r="R51" s="51"/>
      <c r="S51" s="35">
        <v>60</v>
      </c>
      <c r="T51" s="44"/>
      <c r="U51" s="44"/>
      <c r="V51" s="51"/>
      <c r="W51" s="35">
        <v>76</v>
      </c>
      <c r="X51" s="44"/>
      <c r="Y51" s="44"/>
      <c r="Z51" s="58"/>
    </row>
    <row r="52" spans="1:26">
      <c r="A52" s="19">
        <v>44</v>
      </c>
      <c r="B52" s="35">
        <v>229</v>
      </c>
      <c r="C52" s="44"/>
      <c r="D52" s="44"/>
      <c r="E52" s="51"/>
      <c r="F52" s="35">
        <v>203</v>
      </c>
      <c r="G52" s="44"/>
      <c r="H52" s="44"/>
      <c r="I52" s="51"/>
      <c r="J52" s="35">
        <v>432</v>
      </c>
      <c r="K52" s="44"/>
      <c r="L52" s="44"/>
      <c r="M52" s="51"/>
      <c r="N52" s="60">
        <v>95</v>
      </c>
      <c r="O52" s="36">
        <v>10</v>
      </c>
      <c r="P52" s="45"/>
      <c r="Q52" s="45"/>
      <c r="R52" s="52"/>
      <c r="S52" s="36">
        <v>35</v>
      </c>
      <c r="T52" s="45"/>
      <c r="U52" s="45"/>
      <c r="V52" s="52"/>
      <c r="W52" s="36">
        <v>45</v>
      </c>
      <c r="X52" s="45"/>
      <c r="Y52" s="45"/>
      <c r="Z52" s="59"/>
    </row>
    <row r="53" spans="1:26">
      <c r="A53" s="20">
        <v>45</v>
      </c>
      <c r="B53" s="36">
        <v>216</v>
      </c>
      <c r="C53" s="45"/>
      <c r="D53" s="45"/>
      <c r="E53" s="52"/>
      <c r="F53" s="36">
        <v>192</v>
      </c>
      <c r="G53" s="45"/>
      <c r="H53" s="45"/>
      <c r="I53" s="52"/>
      <c r="J53" s="36">
        <v>408</v>
      </c>
      <c r="K53" s="45"/>
      <c r="L53" s="45"/>
      <c r="M53" s="52"/>
      <c r="N53" s="61">
        <v>96</v>
      </c>
      <c r="O53" s="35">
        <v>8</v>
      </c>
      <c r="P53" s="44"/>
      <c r="Q53" s="44"/>
      <c r="R53" s="51"/>
      <c r="S53" s="35">
        <v>37</v>
      </c>
      <c r="T53" s="44"/>
      <c r="U53" s="44"/>
      <c r="V53" s="51"/>
      <c r="W53" s="35">
        <v>45</v>
      </c>
      <c r="X53" s="44"/>
      <c r="Y53" s="44"/>
      <c r="Z53" s="58"/>
    </row>
    <row r="54" spans="1:26">
      <c r="A54" s="19">
        <v>46</v>
      </c>
      <c r="B54" s="35">
        <v>219</v>
      </c>
      <c r="C54" s="44"/>
      <c r="D54" s="44"/>
      <c r="E54" s="51"/>
      <c r="F54" s="35">
        <v>200</v>
      </c>
      <c r="G54" s="44"/>
      <c r="H54" s="44"/>
      <c r="I54" s="51"/>
      <c r="J54" s="35">
        <v>419</v>
      </c>
      <c r="K54" s="44"/>
      <c r="L54" s="44"/>
      <c r="M54" s="51"/>
      <c r="N54" s="60">
        <v>97</v>
      </c>
      <c r="O54" s="36">
        <v>6</v>
      </c>
      <c r="P54" s="45"/>
      <c r="Q54" s="45"/>
      <c r="R54" s="52"/>
      <c r="S54" s="36">
        <v>20</v>
      </c>
      <c r="T54" s="45"/>
      <c r="U54" s="45"/>
      <c r="V54" s="52"/>
      <c r="W54" s="36">
        <v>26</v>
      </c>
      <c r="X54" s="45"/>
      <c r="Y54" s="45"/>
      <c r="Z54" s="59"/>
    </row>
    <row r="55" spans="1:26">
      <c r="A55" s="20">
        <v>47</v>
      </c>
      <c r="B55" s="36">
        <v>235</v>
      </c>
      <c r="C55" s="45"/>
      <c r="D55" s="45"/>
      <c r="E55" s="52"/>
      <c r="F55" s="36">
        <v>184</v>
      </c>
      <c r="G55" s="45"/>
      <c r="H55" s="45"/>
      <c r="I55" s="52"/>
      <c r="J55" s="36">
        <v>419</v>
      </c>
      <c r="K55" s="45"/>
      <c r="L55" s="45"/>
      <c r="M55" s="52"/>
      <c r="N55" s="61">
        <v>98</v>
      </c>
      <c r="O55" s="35">
        <v>4</v>
      </c>
      <c r="P55" s="44"/>
      <c r="Q55" s="44"/>
      <c r="R55" s="51"/>
      <c r="S55" s="35">
        <v>17</v>
      </c>
      <c r="T55" s="44"/>
      <c r="U55" s="44"/>
      <c r="V55" s="51"/>
      <c r="W55" s="35">
        <v>21</v>
      </c>
      <c r="X55" s="44"/>
      <c r="Y55" s="44"/>
      <c r="Z55" s="58"/>
    </row>
    <row r="56" spans="1:26">
      <c r="A56" s="19">
        <v>48</v>
      </c>
      <c r="B56" s="35">
        <v>229</v>
      </c>
      <c r="C56" s="44"/>
      <c r="D56" s="44"/>
      <c r="E56" s="51"/>
      <c r="F56" s="35">
        <v>188</v>
      </c>
      <c r="G56" s="44"/>
      <c r="H56" s="44"/>
      <c r="I56" s="51"/>
      <c r="J56" s="35">
        <v>417</v>
      </c>
      <c r="K56" s="44"/>
      <c r="L56" s="44"/>
      <c r="M56" s="51"/>
      <c r="N56" s="60">
        <v>99</v>
      </c>
      <c r="O56" s="36">
        <v>0</v>
      </c>
      <c r="P56" s="45"/>
      <c r="Q56" s="45"/>
      <c r="R56" s="52"/>
      <c r="S56" s="36">
        <v>13</v>
      </c>
      <c r="T56" s="45"/>
      <c r="U56" s="45"/>
      <c r="V56" s="52"/>
      <c r="W56" s="36">
        <v>13</v>
      </c>
      <c r="X56" s="45"/>
      <c r="Y56" s="45"/>
      <c r="Z56" s="59"/>
    </row>
    <row r="57" spans="1:26">
      <c r="A57" s="20">
        <v>49</v>
      </c>
      <c r="B57" s="36">
        <v>234</v>
      </c>
      <c r="C57" s="45"/>
      <c r="D57" s="45"/>
      <c r="E57" s="52"/>
      <c r="F57" s="36">
        <v>176</v>
      </c>
      <c r="G57" s="45"/>
      <c r="H57" s="45"/>
      <c r="I57" s="52"/>
      <c r="J57" s="36">
        <v>410</v>
      </c>
      <c r="K57" s="45"/>
      <c r="L57" s="45"/>
      <c r="M57" s="52"/>
      <c r="N57" s="61" t="s">
        <v>9</v>
      </c>
      <c r="O57" s="35">
        <v>7</v>
      </c>
      <c r="P57" s="44"/>
      <c r="Q57" s="44"/>
      <c r="R57" s="51"/>
      <c r="S57" s="35">
        <v>28</v>
      </c>
      <c r="T57" s="44"/>
      <c r="U57" s="44"/>
      <c r="V57" s="51"/>
      <c r="W57" s="35">
        <v>35</v>
      </c>
      <c r="X57" s="44"/>
      <c r="Y57" s="44"/>
      <c r="Z57" s="58"/>
    </row>
    <row r="58" spans="1:26">
      <c r="A58" s="19">
        <v>50</v>
      </c>
      <c r="B58" s="35">
        <v>214</v>
      </c>
      <c r="C58" s="44"/>
      <c r="D58" s="44"/>
      <c r="E58" s="51"/>
      <c r="F58" s="35">
        <v>228</v>
      </c>
      <c r="G58" s="44"/>
      <c r="H58" s="44"/>
      <c r="I58" s="51"/>
      <c r="J58" s="35">
        <v>442</v>
      </c>
      <c r="K58" s="44"/>
      <c r="L58" s="44"/>
      <c r="M58" s="51"/>
      <c r="N58" s="62" t="s">
        <v>39</v>
      </c>
      <c r="O58" s="39">
        <f>SUM(B8:E58,O8:R57)</f>
        <v>14906</v>
      </c>
      <c r="P58" s="47"/>
      <c r="Q58" s="47"/>
      <c r="R58" s="53"/>
      <c r="S58" s="39">
        <f>SUM(F8:I58,S8:V57)</f>
        <v>15308</v>
      </c>
      <c r="T58" s="47"/>
      <c r="U58" s="47"/>
      <c r="V58" s="53"/>
      <c r="W58" s="39">
        <f>SUM(J8:M58,W8:Z57)</f>
        <v>30214</v>
      </c>
      <c r="X58" s="47"/>
      <c r="Y58" s="47"/>
      <c r="Z58" s="53"/>
    </row>
    <row r="59" spans="1:26">
      <c r="A59" s="13"/>
      <c r="B59" s="13"/>
      <c r="C59" s="13"/>
      <c r="D59" s="13"/>
      <c r="E59" s="13"/>
      <c r="F59" s="13"/>
      <c r="G59" s="13"/>
      <c r="H59" s="13"/>
      <c r="I59" s="13"/>
      <c r="J59" s="13"/>
      <c r="K59" s="13"/>
      <c r="L59" s="13"/>
      <c r="M59" s="13"/>
      <c r="N59" s="13"/>
      <c r="O59" s="13"/>
      <c r="P59" s="13"/>
      <c r="Q59" s="13"/>
      <c r="R59" s="13"/>
      <c r="S59" s="13"/>
      <c r="T59" s="13"/>
      <c r="U59" s="13"/>
      <c r="V59" s="13"/>
      <c r="W59" s="13"/>
      <c r="X59" s="13"/>
      <c r="Y59" s="13"/>
      <c r="Z59" s="13"/>
    </row>
    <row r="60" spans="1:26">
      <c r="A60" s="13"/>
      <c r="B60" s="13"/>
      <c r="C60" s="13"/>
      <c r="D60" s="13"/>
      <c r="E60" s="13"/>
      <c r="F60" s="13"/>
      <c r="G60" s="13"/>
      <c r="H60" s="13"/>
      <c r="I60" s="13"/>
      <c r="J60" s="13"/>
      <c r="K60" s="13"/>
      <c r="L60" s="13"/>
      <c r="M60" s="13"/>
      <c r="N60" s="13"/>
      <c r="O60" s="13"/>
      <c r="P60" s="13"/>
      <c r="Q60" s="13"/>
      <c r="R60" s="13"/>
      <c r="S60" s="13"/>
      <c r="T60" s="13"/>
      <c r="U60" s="13"/>
      <c r="V60" s="13"/>
      <c r="W60" s="13"/>
      <c r="X60" s="13"/>
      <c r="Y60" s="13"/>
      <c r="Z60" s="13"/>
    </row>
    <row r="61" spans="1:26" ht="13.5" customHeight="1">
      <c r="A61" s="14" t="s">
        <v>26</v>
      </c>
      <c r="B61" s="13"/>
      <c r="C61" s="13"/>
      <c r="D61" s="13"/>
      <c r="E61" s="13"/>
      <c r="F61" s="13"/>
      <c r="G61" s="13"/>
      <c r="H61" s="13"/>
      <c r="I61" s="13"/>
      <c r="J61" s="13"/>
      <c r="K61" s="13"/>
      <c r="L61" s="13"/>
      <c r="M61" s="13"/>
      <c r="N61" s="13"/>
      <c r="O61" s="13"/>
      <c r="P61" s="13"/>
      <c r="Q61" s="13"/>
      <c r="R61" s="13"/>
      <c r="S61" s="13"/>
      <c r="T61" s="13"/>
      <c r="U61" s="13"/>
      <c r="V61" s="13"/>
      <c r="W61" s="13"/>
      <c r="X61" s="13"/>
      <c r="Y61" s="13"/>
      <c r="Z61" s="13"/>
    </row>
    <row r="62" spans="1:26">
      <c r="A62" s="13"/>
      <c r="B62" s="13"/>
      <c r="C62" s="13"/>
      <c r="D62" s="13"/>
      <c r="E62" s="13"/>
      <c r="F62" s="13"/>
      <c r="G62" s="13"/>
      <c r="H62" s="13"/>
      <c r="I62" s="13"/>
      <c r="J62" s="13"/>
      <c r="K62" s="13"/>
      <c r="L62" s="13"/>
      <c r="M62" s="13"/>
      <c r="N62" s="13"/>
      <c r="O62" s="13"/>
      <c r="P62" s="13"/>
      <c r="Q62" s="13"/>
      <c r="R62" s="13"/>
      <c r="S62" s="13"/>
      <c r="T62" s="13"/>
      <c r="U62" s="13"/>
      <c r="V62" s="13"/>
      <c r="W62" s="13"/>
      <c r="X62" s="13"/>
      <c r="Y62" s="13"/>
      <c r="Z62" s="13"/>
    </row>
    <row r="63" spans="1:26">
      <c r="A63" s="16"/>
      <c r="B63" s="13"/>
      <c r="C63" s="13"/>
      <c r="D63" s="13"/>
      <c r="E63" s="13"/>
      <c r="F63" s="13"/>
      <c r="G63" s="13"/>
      <c r="H63" s="13"/>
      <c r="I63" s="13"/>
      <c r="J63" s="13"/>
      <c r="K63" s="13"/>
      <c r="L63" s="13"/>
      <c r="M63" s="13"/>
      <c r="N63" s="13"/>
      <c r="O63" s="13"/>
      <c r="P63" s="13"/>
      <c r="Q63" s="13"/>
      <c r="R63" s="13"/>
      <c r="S63" s="13"/>
      <c r="T63" s="13"/>
      <c r="U63" s="13"/>
      <c r="V63" s="13"/>
      <c r="W63" s="13"/>
      <c r="X63" s="13"/>
      <c r="Y63" s="13"/>
      <c r="Z63" s="13"/>
    </row>
    <row r="64" spans="1:26">
      <c r="A64" s="17" t="s">
        <v>47</v>
      </c>
      <c r="B64" s="33" t="s">
        <v>23</v>
      </c>
      <c r="C64" s="43"/>
      <c r="D64" s="43"/>
      <c r="E64" s="43"/>
      <c r="F64" s="43"/>
      <c r="G64" s="43"/>
      <c r="H64" s="43"/>
      <c r="I64" s="43"/>
      <c r="J64" s="43"/>
      <c r="K64" s="57"/>
      <c r="L64" s="57"/>
      <c r="M64" s="57"/>
      <c r="N64" s="13"/>
      <c r="O64" s="13"/>
      <c r="P64" s="13"/>
      <c r="Q64" s="13"/>
      <c r="R64" s="13"/>
      <c r="S64" s="13"/>
      <c r="T64" s="13"/>
      <c r="U64" s="13"/>
      <c r="V64" s="13"/>
      <c r="W64" s="13"/>
      <c r="X64" s="13"/>
      <c r="Y64" s="13"/>
      <c r="Z64" s="13"/>
    </row>
    <row r="65" spans="1:26">
      <c r="A65" s="18" t="s">
        <v>48</v>
      </c>
      <c r="B65" s="34" t="s">
        <v>15</v>
      </c>
      <c r="C65" s="43"/>
      <c r="D65" s="43"/>
      <c r="E65" s="43"/>
      <c r="F65" s="34" t="s">
        <v>17</v>
      </c>
      <c r="G65" s="43"/>
      <c r="H65" s="43"/>
      <c r="I65" s="43"/>
      <c r="J65" s="34" t="s">
        <v>51</v>
      </c>
      <c r="K65" s="57"/>
      <c r="L65" s="57"/>
      <c r="M65" s="57"/>
      <c r="N65" s="13"/>
      <c r="O65" s="13"/>
      <c r="P65" s="13"/>
      <c r="Q65" s="13"/>
      <c r="R65" s="13"/>
      <c r="S65" s="13"/>
      <c r="T65" s="13"/>
      <c r="U65" s="13"/>
      <c r="V65" s="13"/>
      <c r="W65" s="13"/>
      <c r="X65" s="13"/>
      <c r="Y65" s="13"/>
      <c r="Z65" s="13"/>
    </row>
    <row r="66" spans="1:26">
      <c r="A66" s="19" t="s">
        <v>30</v>
      </c>
      <c r="B66" s="35">
        <v>650</v>
      </c>
      <c r="C66" s="44"/>
      <c r="D66" s="44"/>
      <c r="E66" s="51"/>
      <c r="F66" s="35">
        <v>681</v>
      </c>
      <c r="G66" s="44"/>
      <c r="H66" s="44"/>
      <c r="I66" s="51"/>
      <c r="J66" s="35">
        <v>1331</v>
      </c>
      <c r="K66" s="44"/>
      <c r="L66" s="44"/>
      <c r="M66" s="58"/>
      <c r="N66" s="13"/>
      <c r="O66" s="13"/>
      <c r="P66" s="13"/>
      <c r="Q66" s="13"/>
      <c r="R66" s="13"/>
      <c r="S66" s="13"/>
      <c r="T66" s="13"/>
      <c r="U66" s="13"/>
      <c r="V66" s="13"/>
      <c r="W66" s="13"/>
      <c r="X66" s="13"/>
      <c r="Y66" s="13"/>
      <c r="Z66" s="13"/>
    </row>
    <row r="67" spans="1:26">
      <c r="A67" s="20" t="s">
        <v>52</v>
      </c>
      <c r="B67" s="36">
        <v>735</v>
      </c>
      <c r="C67" s="45"/>
      <c r="D67" s="45"/>
      <c r="E67" s="52"/>
      <c r="F67" s="36">
        <v>692</v>
      </c>
      <c r="G67" s="45"/>
      <c r="H67" s="45"/>
      <c r="I67" s="52"/>
      <c r="J67" s="36">
        <v>1427</v>
      </c>
      <c r="K67" s="45"/>
      <c r="L67" s="45"/>
      <c r="M67" s="59"/>
      <c r="N67" s="13"/>
      <c r="O67" s="13"/>
      <c r="P67" s="13"/>
      <c r="Q67" s="13"/>
      <c r="R67" s="13"/>
      <c r="S67" s="13"/>
      <c r="T67" s="13"/>
      <c r="U67" s="13"/>
      <c r="V67" s="13"/>
      <c r="W67" s="13"/>
      <c r="X67" s="13"/>
      <c r="Y67" s="13"/>
      <c r="Z67" s="13"/>
    </row>
    <row r="68" spans="1:26">
      <c r="A68" s="19" t="s">
        <v>53</v>
      </c>
      <c r="B68" s="35">
        <v>728</v>
      </c>
      <c r="C68" s="44"/>
      <c r="D68" s="44"/>
      <c r="E68" s="51"/>
      <c r="F68" s="35">
        <v>735</v>
      </c>
      <c r="G68" s="44"/>
      <c r="H68" s="44"/>
      <c r="I68" s="51"/>
      <c r="J68" s="35">
        <v>1463</v>
      </c>
      <c r="K68" s="44"/>
      <c r="L68" s="44"/>
      <c r="M68" s="58"/>
      <c r="N68" s="13"/>
      <c r="O68" s="13"/>
      <c r="P68" s="13"/>
      <c r="Q68" s="13"/>
      <c r="R68" s="13"/>
      <c r="S68" s="13"/>
      <c r="T68" s="13"/>
      <c r="U68" s="13"/>
      <c r="V68" s="13"/>
      <c r="W68" s="13"/>
      <c r="X68" s="13"/>
      <c r="Y68" s="13"/>
      <c r="Z68" s="13"/>
    </row>
    <row r="69" spans="1:26">
      <c r="A69" s="20" t="s">
        <v>49</v>
      </c>
      <c r="B69" s="36">
        <v>657</v>
      </c>
      <c r="C69" s="45"/>
      <c r="D69" s="45"/>
      <c r="E69" s="52"/>
      <c r="F69" s="36">
        <v>649</v>
      </c>
      <c r="G69" s="45"/>
      <c r="H69" s="45"/>
      <c r="I69" s="52"/>
      <c r="J69" s="36">
        <v>1306</v>
      </c>
      <c r="K69" s="45"/>
      <c r="L69" s="45"/>
      <c r="M69" s="59"/>
      <c r="N69" s="13"/>
      <c r="O69" s="13"/>
      <c r="P69" s="13"/>
      <c r="Q69" s="13"/>
      <c r="R69" s="13"/>
      <c r="S69" s="13"/>
      <c r="T69" s="13"/>
      <c r="U69" s="13"/>
      <c r="V69" s="13"/>
      <c r="W69" s="13"/>
      <c r="X69" s="13"/>
      <c r="Y69" s="13"/>
      <c r="Z69" s="13"/>
    </row>
    <row r="70" spans="1:26">
      <c r="A70" s="19" t="s">
        <v>54</v>
      </c>
      <c r="B70" s="35">
        <v>720</v>
      </c>
      <c r="C70" s="44"/>
      <c r="D70" s="44"/>
      <c r="E70" s="51"/>
      <c r="F70" s="35">
        <v>636</v>
      </c>
      <c r="G70" s="44"/>
      <c r="H70" s="44"/>
      <c r="I70" s="51"/>
      <c r="J70" s="35">
        <v>1356</v>
      </c>
      <c r="K70" s="44"/>
      <c r="L70" s="44"/>
      <c r="M70" s="58"/>
      <c r="N70" s="13"/>
      <c r="O70" s="13"/>
      <c r="P70" s="13"/>
      <c r="Q70" s="13"/>
      <c r="R70" s="13"/>
      <c r="S70" s="13"/>
      <c r="T70" s="13"/>
      <c r="U70" s="13"/>
      <c r="V70" s="13"/>
      <c r="W70" s="13"/>
      <c r="X70" s="13"/>
      <c r="Y70" s="13"/>
      <c r="Z70" s="13"/>
    </row>
    <row r="71" spans="1:26">
      <c r="A71" s="20" t="s">
        <v>40</v>
      </c>
      <c r="B71" s="36">
        <v>811</v>
      </c>
      <c r="C71" s="45"/>
      <c r="D71" s="45"/>
      <c r="E71" s="52"/>
      <c r="F71" s="36">
        <v>800</v>
      </c>
      <c r="G71" s="45"/>
      <c r="H71" s="45"/>
      <c r="I71" s="52"/>
      <c r="J71" s="36">
        <v>1611</v>
      </c>
      <c r="K71" s="45"/>
      <c r="L71" s="45"/>
      <c r="M71" s="59"/>
      <c r="N71" s="13"/>
      <c r="O71" s="13"/>
      <c r="P71" s="13"/>
      <c r="Q71" s="13"/>
      <c r="R71" s="13"/>
      <c r="S71" s="13"/>
      <c r="T71" s="13"/>
      <c r="U71" s="13"/>
      <c r="V71" s="13"/>
      <c r="W71" s="13"/>
      <c r="X71" s="13"/>
      <c r="Y71" s="13"/>
      <c r="Z71" s="13"/>
    </row>
    <row r="72" spans="1:26">
      <c r="A72" s="19" t="s">
        <v>55</v>
      </c>
      <c r="B72" s="35">
        <v>919</v>
      </c>
      <c r="C72" s="44"/>
      <c r="D72" s="44"/>
      <c r="E72" s="51"/>
      <c r="F72" s="35">
        <v>927</v>
      </c>
      <c r="G72" s="44"/>
      <c r="H72" s="44"/>
      <c r="I72" s="51"/>
      <c r="J72" s="35">
        <v>1846</v>
      </c>
      <c r="K72" s="44"/>
      <c r="L72" s="44"/>
      <c r="M72" s="58"/>
      <c r="N72" s="13"/>
      <c r="O72" s="13"/>
      <c r="P72" s="13"/>
      <c r="Q72" s="13"/>
      <c r="R72" s="13"/>
      <c r="S72" s="13"/>
      <c r="T72" s="13"/>
      <c r="U72" s="13"/>
      <c r="V72" s="13"/>
      <c r="W72" s="13"/>
      <c r="X72" s="13"/>
      <c r="Y72" s="13"/>
      <c r="Z72" s="13"/>
    </row>
    <row r="73" spans="1:26">
      <c r="A73" s="20" t="s">
        <v>56</v>
      </c>
      <c r="B73" s="36">
        <v>921</v>
      </c>
      <c r="C73" s="45"/>
      <c r="D73" s="45"/>
      <c r="E73" s="52"/>
      <c r="F73" s="36">
        <v>855</v>
      </c>
      <c r="G73" s="45"/>
      <c r="H73" s="45"/>
      <c r="I73" s="52"/>
      <c r="J73" s="36">
        <v>1776</v>
      </c>
      <c r="K73" s="45"/>
      <c r="L73" s="45"/>
      <c r="M73" s="59"/>
      <c r="N73" s="13"/>
      <c r="O73" s="13"/>
      <c r="P73" s="13"/>
      <c r="Q73" s="13"/>
      <c r="R73" s="13"/>
      <c r="S73" s="13"/>
      <c r="T73" s="13"/>
      <c r="U73" s="13"/>
      <c r="V73" s="13"/>
      <c r="W73" s="13"/>
      <c r="X73" s="13"/>
      <c r="Y73" s="13"/>
      <c r="Z73" s="13"/>
    </row>
    <row r="74" spans="1:26">
      <c r="A74" s="19" t="s">
        <v>42</v>
      </c>
      <c r="B74" s="35">
        <v>1053</v>
      </c>
      <c r="C74" s="44"/>
      <c r="D74" s="44"/>
      <c r="E74" s="51"/>
      <c r="F74" s="35">
        <v>958</v>
      </c>
      <c r="G74" s="44"/>
      <c r="H74" s="44"/>
      <c r="I74" s="51"/>
      <c r="J74" s="35">
        <v>2011</v>
      </c>
      <c r="K74" s="44"/>
      <c r="L74" s="44"/>
      <c r="M74" s="58"/>
      <c r="N74" s="13"/>
      <c r="O74" s="13"/>
      <c r="P74" s="13"/>
      <c r="Q74" s="13"/>
      <c r="R74" s="13"/>
      <c r="S74" s="13"/>
      <c r="T74" s="13"/>
      <c r="U74" s="13"/>
      <c r="V74" s="13"/>
      <c r="W74" s="13"/>
      <c r="X74" s="13"/>
      <c r="Y74" s="13"/>
      <c r="Z74" s="13"/>
    </row>
    <row r="75" spans="1:26">
      <c r="A75" s="20" t="s">
        <v>57</v>
      </c>
      <c r="B75" s="36">
        <v>1133</v>
      </c>
      <c r="C75" s="45"/>
      <c r="D75" s="45"/>
      <c r="E75" s="52"/>
      <c r="F75" s="36">
        <v>940</v>
      </c>
      <c r="G75" s="45"/>
      <c r="H75" s="45"/>
      <c r="I75" s="52"/>
      <c r="J75" s="36">
        <v>2073</v>
      </c>
      <c r="K75" s="45"/>
      <c r="L75" s="45"/>
      <c r="M75" s="59"/>
      <c r="N75" s="13"/>
      <c r="O75" s="13"/>
      <c r="P75" s="13"/>
      <c r="Q75" s="13"/>
      <c r="R75" s="13"/>
      <c r="S75" s="13"/>
      <c r="T75" s="13"/>
      <c r="U75" s="13"/>
      <c r="V75" s="13"/>
      <c r="W75" s="13"/>
      <c r="X75" s="13"/>
      <c r="Y75" s="13"/>
      <c r="Z75" s="13"/>
    </row>
    <row r="76" spans="1:26">
      <c r="A76" s="19" t="s">
        <v>59</v>
      </c>
      <c r="B76" s="35">
        <v>1127</v>
      </c>
      <c r="C76" s="44"/>
      <c r="D76" s="44"/>
      <c r="E76" s="51"/>
      <c r="F76" s="35">
        <v>1019</v>
      </c>
      <c r="G76" s="44"/>
      <c r="H76" s="44"/>
      <c r="I76" s="51"/>
      <c r="J76" s="35">
        <v>2146</v>
      </c>
      <c r="K76" s="44"/>
      <c r="L76" s="44"/>
      <c r="M76" s="58"/>
      <c r="N76" s="13"/>
      <c r="O76" s="13"/>
      <c r="P76" s="13"/>
      <c r="Q76" s="13"/>
      <c r="R76" s="13"/>
      <c r="S76" s="13"/>
      <c r="T76" s="13"/>
      <c r="U76" s="13"/>
      <c r="V76" s="13"/>
      <c r="W76" s="13"/>
      <c r="X76" s="13"/>
      <c r="Y76" s="13"/>
      <c r="Z76" s="13"/>
    </row>
    <row r="77" spans="1:26">
      <c r="A77" s="20" t="s">
        <v>7</v>
      </c>
      <c r="B77" s="36">
        <v>961</v>
      </c>
      <c r="C77" s="45"/>
      <c r="D77" s="45"/>
      <c r="E77" s="52"/>
      <c r="F77" s="36">
        <v>905</v>
      </c>
      <c r="G77" s="45"/>
      <c r="H77" s="45"/>
      <c r="I77" s="52"/>
      <c r="J77" s="36">
        <v>1866</v>
      </c>
      <c r="K77" s="45"/>
      <c r="L77" s="45"/>
      <c r="M77" s="59"/>
      <c r="N77" s="13"/>
      <c r="O77" s="13"/>
      <c r="P77" s="13"/>
      <c r="Q77" s="13"/>
      <c r="R77" s="13"/>
      <c r="S77" s="13"/>
      <c r="T77" s="13"/>
      <c r="U77" s="13"/>
      <c r="V77" s="13"/>
      <c r="W77" s="13"/>
      <c r="X77" s="13"/>
      <c r="Y77" s="13"/>
      <c r="Z77" s="13"/>
    </row>
    <row r="78" spans="1:26">
      <c r="A78" s="19" t="s">
        <v>61</v>
      </c>
      <c r="B78" s="35">
        <v>884</v>
      </c>
      <c r="C78" s="44"/>
      <c r="D78" s="44"/>
      <c r="E78" s="51"/>
      <c r="F78" s="35">
        <v>854</v>
      </c>
      <c r="G78" s="44"/>
      <c r="H78" s="44"/>
      <c r="I78" s="51"/>
      <c r="J78" s="35">
        <v>1738</v>
      </c>
      <c r="K78" s="44"/>
      <c r="L78" s="44"/>
      <c r="M78" s="58"/>
      <c r="N78" s="13"/>
      <c r="O78" s="13"/>
      <c r="P78" s="13"/>
      <c r="Q78" s="13"/>
      <c r="R78" s="13"/>
      <c r="S78" s="13"/>
      <c r="T78" s="13"/>
      <c r="U78" s="13"/>
      <c r="V78" s="13"/>
      <c r="W78" s="13"/>
      <c r="X78" s="13"/>
      <c r="Y78" s="13"/>
      <c r="Z78" s="13"/>
    </row>
    <row r="79" spans="1:26">
      <c r="A79" s="20" t="s">
        <v>63</v>
      </c>
      <c r="B79" s="36">
        <v>822</v>
      </c>
      <c r="C79" s="45"/>
      <c r="D79" s="45"/>
      <c r="E79" s="52"/>
      <c r="F79" s="36">
        <v>856</v>
      </c>
      <c r="G79" s="45"/>
      <c r="H79" s="45"/>
      <c r="I79" s="52"/>
      <c r="J79" s="36">
        <v>1678</v>
      </c>
      <c r="K79" s="45"/>
      <c r="L79" s="45"/>
      <c r="M79" s="59"/>
      <c r="N79" s="13"/>
      <c r="O79" s="13"/>
      <c r="P79" s="13"/>
      <c r="Q79" s="13"/>
      <c r="R79" s="13"/>
      <c r="S79" s="13"/>
      <c r="T79" s="13"/>
      <c r="U79" s="13"/>
      <c r="V79" s="13"/>
      <c r="W79" s="13"/>
      <c r="X79" s="13"/>
      <c r="Y79" s="13"/>
      <c r="Z79" s="13"/>
    </row>
    <row r="80" spans="1:26">
      <c r="A80" s="19" t="s">
        <v>31</v>
      </c>
      <c r="B80" s="35">
        <v>873</v>
      </c>
      <c r="C80" s="44"/>
      <c r="D80" s="44"/>
      <c r="E80" s="51"/>
      <c r="F80" s="35">
        <v>955</v>
      </c>
      <c r="G80" s="44"/>
      <c r="H80" s="44"/>
      <c r="I80" s="51"/>
      <c r="J80" s="35">
        <v>1828</v>
      </c>
      <c r="K80" s="44"/>
      <c r="L80" s="44"/>
      <c r="M80" s="58"/>
      <c r="N80" s="13"/>
      <c r="O80" s="13"/>
      <c r="P80" s="13"/>
      <c r="Q80" s="13"/>
      <c r="R80" s="13"/>
      <c r="S80" s="13"/>
      <c r="T80" s="13"/>
      <c r="U80" s="13"/>
      <c r="V80" s="13"/>
      <c r="W80" s="13"/>
      <c r="X80" s="13"/>
      <c r="Y80" s="13"/>
      <c r="Z80" s="13"/>
    </row>
    <row r="81" spans="1:26">
      <c r="A81" s="20" t="s">
        <v>60</v>
      </c>
      <c r="B81" s="36">
        <v>868</v>
      </c>
      <c r="C81" s="45"/>
      <c r="D81" s="45"/>
      <c r="E81" s="52"/>
      <c r="F81" s="36">
        <v>966</v>
      </c>
      <c r="G81" s="45"/>
      <c r="H81" s="45"/>
      <c r="I81" s="52"/>
      <c r="J81" s="36">
        <v>1834</v>
      </c>
      <c r="K81" s="45"/>
      <c r="L81" s="45"/>
      <c r="M81" s="59"/>
      <c r="N81" s="13"/>
      <c r="O81" s="13"/>
      <c r="P81" s="13"/>
      <c r="Q81" s="13"/>
      <c r="R81" s="13"/>
      <c r="S81" s="13"/>
      <c r="T81" s="13"/>
      <c r="U81" s="13"/>
      <c r="V81" s="13"/>
      <c r="W81" s="13"/>
      <c r="X81" s="13"/>
      <c r="Y81" s="13"/>
      <c r="Z81" s="13"/>
    </row>
    <row r="82" spans="1:26">
      <c r="A82" s="19" t="s">
        <v>12</v>
      </c>
      <c r="B82" s="35">
        <v>529</v>
      </c>
      <c r="C82" s="44"/>
      <c r="D82" s="44"/>
      <c r="E82" s="51"/>
      <c r="F82" s="35">
        <v>718</v>
      </c>
      <c r="G82" s="44"/>
      <c r="H82" s="44"/>
      <c r="I82" s="51"/>
      <c r="J82" s="35">
        <v>1247</v>
      </c>
      <c r="K82" s="44"/>
      <c r="L82" s="44"/>
      <c r="M82" s="58"/>
      <c r="N82" s="13"/>
      <c r="O82" s="13"/>
      <c r="P82" s="13"/>
      <c r="Q82" s="13"/>
      <c r="R82" s="13"/>
      <c r="S82" s="13"/>
      <c r="T82" s="13"/>
      <c r="U82" s="13"/>
      <c r="V82" s="13"/>
      <c r="W82" s="13"/>
      <c r="X82" s="13"/>
      <c r="Y82" s="13"/>
      <c r="Z82" s="13"/>
    </row>
    <row r="83" spans="1:26">
      <c r="A83" s="20" t="s">
        <v>18</v>
      </c>
      <c r="B83" s="36">
        <v>330</v>
      </c>
      <c r="C83" s="45"/>
      <c r="D83" s="45"/>
      <c r="E83" s="52"/>
      <c r="F83" s="36">
        <v>592</v>
      </c>
      <c r="G83" s="45"/>
      <c r="H83" s="45"/>
      <c r="I83" s="52"/>
      <c r="J83" s="36">
        <v>922</v>
      </c>
      <c r="K83" s="45"/>
      <c r="L83" s="45"/>
      <c r="M83" s="59"/>
      <c r="N83" s="13"/>
      <c r="O83" s="13"/>
      <c r="P83" s="13"/>
      <c r="Q83" s="13"/>
      <c r="R83" s="13"/>
      <c r="S83" s="13"/>
      <c r="T83" s="13"/>
      <c r="U83" s="13"/>
      <c r="V83" s="13"/>
      <c r="W83" s="13"/>
      <c r="X83" s="13"/>
      <c r="Y83" s="13"/>
      <c r="Z83" s="13"/>
    </row>
    <row r="84" spans="1:26">
      <c r="A84" s="19" t="s">
        <v>58</v>
      </c>
      <c r="B84" s="35">
        <v>150</v>
      </c>
      <c r="C84" s="44"/>
      <c r="D84" s="44"/>
      <c r="E84" s="51"/>
      <c r="F84" s="35">
        <v>420</v>
      </c>
      <c r="G84" s="44"/>
      <c r="H84" s="44"/>
      <c r="I84" s="51"/>
      <c r="J84" s="35">
        <v>570</v>
      </c>
      <c r="K84" s="44"/>
      <c r="L84" s="44"/>
      <c r="M84" s="58"/>
      <c r="N84" s="13"/>
      <c r="O84" s="13"/>
      <c r="P84" s="13"/>
      <c r="Q84" s="13"/>
      <c r="R84" s="13"/>
      <c r="S84" s="13"/>
      <c r="T84" s="13"/>
      <c r="U84" s="13"/>
      <c r="V84" s="13"/>
      <c r="W84" s="13"/>
      <c r="X84" s="13"/>
      <c r="Y84" s="13"/>
      <c r="Z84" s="13"/>
    </row>
    <row r="85" spans="1:26">
      <c r="A85" s="20" t="s">
        <v>62</v>
      </c>
      <c r="B85" s="36">
        <v>28</v>
      </c>
      <c r="C85" s="45"/>
      <c r="D85" s="45"/>
      <c r="E85" s="52"/>
      <c r="F85" s="36">
        <v>122</v>
      </c>
      <c r="G85" s="45"/>
      <c r="H85" s="45"/>
      <c r="I85" s="52"/>
      <c r="J85" s="36">
        <v>150</v>
      </c>
      <c r="K85" s="45"/>
      <c r="L85" s="45"/>
      <c r="M85" s="59"/>
      <c r="N85" s="13"/>
      <c r="O85" s="13"/>
      <c r="P85" s="13"/>
      <c r="Q85" s="13"/>
      <c r="R85" s="13"/>
      <c r="S85" s="13"/>
      <c r="T85" s="13"/>
      <c r="U85" s="13"/>
      <c r="V85" s="13"/>
      <c r="W85" s="13"/>
      <c r="X85" s="13"/>
      <c r="Y85" s="13"/>
      <c r="Z85" s="13"/>
    </row>
    <row r="86" spans="1:26">
      <c r="A86" s="19" t="s">
        <v>5</v>
      </c>
      <c r="B86" s="35">
        <v>7</v>
      </c>
      <c r="C86" s="44"/>
      <c r="D86" s="44"/>
      <c r="E86" s="51"/>
      <c r="F86" s="35">
        <v>28</v>
      </c>
      <c r="G86" s="44"/>
      <c r="H86" s="44"/>
      <c r="I86" s="51"/>
      <c r="J86" s="35">
        <v>35</v>
      </c>
      <c r="K86" s="44"/>
      <c r="L86" s="44"/>
      <c r="M86" s="58"/>
      <c r="N86" s="13"/>
      <c r="O86" s="13"/>
      <c r="P86" s="13"/>
      <c r="Q86" s="13"/>
      <c r="R86" s="13"/>
      <c r="S86" s="13"/>
      <c r="T86" s="13"/>
      <c r="U86" s="13"/>
      <c r="V86" s="13"/>
      <c r="W86" s="13"/>
      <c r="X86" s="13"/>
      <c r="Y86" s="13"/>
      <c r="Z86" s="13"/>
    </row>
    <row r="87" spans="1:26">
      <c r="A87" s="30" t="s">
        <v>39</v>
      </c>
      <c r="B87" s="39">
        <f>SUM(B66:E86)</f>
        <v>14906</v>
      </c>
      <c r="C87" s="47"/>
      <c r="D87" s="47"/>
      <c r="E87" s="53"/>
      <c r="F87" s="39">
        <f>SUM(F66:I86)</f>
        <v>15308</v>
      </c>
      <c r="G87" s="47"/>
      <c r="H87" s="47"/>
      <c r="I87" s="53"/>
      <c r="J87" s="39">
        <f>SUM(J66:M86)</f>
        <v>30214</v>
      </c>
      <c r="K87" s="47"/>
      <c r="L87" s="47"/>
      <c r="M87" s="53"/>
      <c r="N87" s="13"/>
      <c r="O87" s="13"/>
      <c r="P87" s="13"/>
      <c r="Q87" s="13"/>
      <c r="R87" s="13"/>
      <c r="S87" s="13"/>
      <c r="T87" s="13"/>
      <c r="U87" s="13"/>
      <c r="V87" s="13"/>
      <c r="W87" s="13"/>
      <c r="X87" s="13"/>
      <c r="Y87" s="13"/>
      <c r="Z87" s="13"/>
    </row>
    <row r="88" spans="1:26">
      <c r="A88" s="13"/>
      <c r="B88" s="8"/>
      <c r="C88" s="8"/>
      <c r="D88" s="8"/>
      <c r="E88" s="8"/>
      <c r="F88" s="8"/>
      <c r="G88" s="8"/>
      <c r="H88" s="8"/>
      <c r="I88" s="8"/>
      <c r="J88" s="8"/>
      <c r="K88" s="8"/>
      <c r="L88" s="8"/>
      <c r="M88" s="13"/>
      <c r="N88" s="13"/>
      <c r="O88" s="13"/>
      <c r="P88" s="13"/>
      <c r="Q88" s="13"/>
      <c r="R88" s="13"/>
      <c r="S88" s="13"/>
      <c r="T88" s="13"/>
      <c r="U88" s="13"/>
      <c r="V88" s="13"/>
      <c r="W88" s="13"/>
      <c r="X88" s="13"/>
      <c r="Y88" s="13"/>
      <c r="Z88" s="13"/>
    </row>
    <row r="89" spans="1:26">
      <c r="A89" s="13"/>
      <c r="B89" s="8"/>
      <c r="C89" s="8"/>
      <c r="D89" s="8"/>
      <c r="E89" s="8"/>
      <c r="F89" s="8"/>
      <c r="G89" s="8"/>
      <c r="H89" s="8"/>
      <c r="I89" s="8"/>
      <c r="J89" s="8"/>
      <c r="K89" s="8"/>
      <c r="L89" s="8"/>
      <c r="M89" s="13"/>
      <c r="N89" s="13"/>
      <c r="O89" s="13"/>
      <c r="P89" s="13"/>
      <c r="Q89" s="13"/>
      <c r="R89" s="13"/>
      <c r="S89" s="13"/>
      <c r="T89" s="13"/>
      <c r="U89" s="13"/>
      <c r="V89" s="13"/>
      <c r="W89" s="13"/>
      <c r="X89" s="13"/>
      <c r="Y89" s="13"/>
      <c r="Z89" s="13"/>
    </row>
    <row r="90" spans="1:26">
      <c r="A90" s="28" t="s">
        <v>33</v>
      </c>
      <c r="B90" s="40">
        <f>SUM(B66:E68)</f>
        <v>2113</v>
      </c>
      <c r="C90" s="48"/>
      <c r="D90" s="48"/>
      <c r="E90" s="54"/>
      <c r="F90" s="40">
        <f>SUM(F66:I68)</f>
        <v>2108</v>
      </c>
      <c r="G90" s="48"/>
      <c r="H90" s="48"/>
      <c r="I90" s="54"/>
      <c r="J90" s="40">
        <f>SUM(J66:M68)</f>
        <v>4221</v>
      </c>
      <c r="K90" s="48"/>
      <c r="L90" s="48"/>
      <c r="M90" s="54"/>
      <c r="N90" s="13"/>
      <c r="O90" s="13"/>
      <c r="P90" s="13"/>
      <c r="Q90" s="13"/>
      <c r="R90" s="13"/>
      <c r="S90" s="13"/>
      <c r="T90" s="13"/>
      <c r="U90" s="13"/>
      <c r="V90" s="13"/>
      <c r="W90" s="13"/>
      <c r="X90" s="13"/>
      <c r="Y90" s="13"/>
      <c r="Z90" s="13"/>
    </row>
    <row r="91" spans="1:26">
      <c r="A91" s="29" t="s">
        <v>2</v>
      </c>
      <c r="B91" s="41">
        <f>B90/B87</f>
        <v>0.14175499798738764</v>
      </c>
      <c r="C91" s="49"/>
      <c r="D91" s="49"/>
      <c r="E91" s="55"/>
      <c r="F91" s="41">
        <f>F90/F87</f>
        <v>0.13770577475829632</v>
      </c>
      <c r="G91" s="49"/>
      <c r="H91" s="49"/>
      <c r="I91" s="55"/>
      <c r="J91" s="41">
        <f>J90/J87</f>
        <v>0.13970344873237572</v>
      </c>
      <c r="K91" s="49"/>
      <c r="L91" s="49"/>
      <c r="M91" s="55"/>
      <c r="N91" s="13"/>
      <c r="O91" s="13"/>
      <c r="P91" s="13"/>
      <c r="Q91" s="13"/>
      <c r="R91" s="13"/>
      <c r="S91" s="13"/>
      <c r="T91" s="13"/>
      <c r="U91" s="13"/>
      <c r="V91" s="13"/>
      <c r="W91" s="13"/>
      <c r="X91" s="13"/>
      <c r="Y91" s="13"/>
      <c r="Z91" s="13"/>
    </row>
    <row r="92" spans="1:26">
      <c r="A92" s="69" t="s">
        <v>50</v>
      </c>
      <c r="B92" s="39">
        <f>SUM(B79:E86)</f>
        <v>3607</v>
      </c>
      <c r="C92" s="47"/>
      <c r="D92" s="47"/>
      <c r="E92" s="53"/>
      <c r="F92" s="39">
        <f>SUM(F79:I86)</f>
        <v>4657</v>
      </c>
      <c r="G92" s="47"/>
      <c r="H92" s="47"/>
      <c r="I92" s="53"/>
      <c r="J92" s="39">
        <f>SUM(J79:M86)</f>
        <v>8264</v>
      </c>
      <c r="K92" s="47"/>
      <c r="L92" s="47"/>
      <c r="M92" s="53"/>
      <c r="N92" s="13"/>
      <c r="O92" s="13"/>
      <c r="P92" s="13"/>
      <c r="Q92" s="13"/>
      <c r="R92" s="13"/>
      <c r="S92" s="13"/>
      <c r="T92" s="13"/>
      <c r="U92" s="13"/>
      <c r="V92" s="13"/>
      <c r="W92" s="13"/>
      <c r="X92" s="13"/>
      <c r="Y92" s="13"/>
      <c r="Z92" s="13"/>
    </row>
    <row r="93" spans="1:26">
      <c r="A93" s="65" t="s">
        <v>2</v>
      </c>
      <c r="B93" s="66">
        <f>B92/B87</f>
        <v>0.24198309405608479</v>
      </c>
      <c r="C93" s="67"/>
      <c r="D93" s="67"/>
      <c r="E93" s="68"/>
      <c r="F93" s="66">
        <f>F92/F87</f>
        <v>0.30422001567807683</v>
      </c>
      <c r="G93" s="67"/>
      <c r="H93" s="67"/>
      <c r="I93" s="68"/>
      <c r="J93" s="66">
        <f>J92/J87</f>
        <v>0.27351558879989407</v>
      </c>
      <c r="K93" s="67"/>
      <c r="L93" s="67"/>
      <c r="M93" s="68"/>
    </row>
  </sheetData>
  <mergeCells count="403">
    <mergeCell ref="A1:Z1"/>
    <mergeCell ref="A4:N4"/>
    <mergeCell ref="O4:Z4"/>
    <mergeCell ref="A5:Z5"/>
    <mergeCell ref="B6:M6"/>
    <mergeCell ref="O6:Z6"/>
    <mergeCell ref="B7:E7"/>
    <mergeCell ref="F7:I7"/>
    <mergeCell ref="J7:M7"/>
    <mergeCell ref="O7:R7"/>
    <mergeCell ref="S7:V7"/>
    <mergeCell ref="W7:Z7"/>
    <mergeCell ref="B8:E8"/>
    <mergeCell ref="F8:I8"/>
    <mergeCell ref="J8:M8"/>
    <mergeCell ref="O8:R8"/>
    <mergeCell ref="S8:V8"/>
    <mergeCell ref="W8:Z8"/>
    <mergeCell ref="B9:E9"/>
    <mergeCell ref="F9:I9"/>
    <mergeCell ref="J9:M9"/>
    <mergeCell ref="O9:R9"/>
    <mergeCell ref="S9:V9"/>
    <mergeCell ref="W9:Z9"/>
    <mergeCell ref="B10:E10"/>
    <mergeCell ref="F10:I10"/>
    <mergeCell ref="J10:M10"/>
    <mergeCell ref="O10:R10"/>
    <mergeCell ref="S10:V10"/>
    <mergeCell ref="W10:Z10"/>
    <mergeCell ref="B11:E11"/>
    <mergeCell ref="F11:I11"/>
    <mergeCell ref="J11:M11"/>
    <mergeCell ref="O11:R11"/>
    <mergeCell ref="S11:V11"/>
    <mergeCell ref="W11:Z11"/>
    <mergeCell ref="B12:E12"/>
    <mergeCell ref="F12:I12"/>
    <mergeCell ref="J12:M12"/>
    <mergeCell ref="O12:R12"/>
    <mergeCell ref="S12:V12"/>
    <mergeCell ref="W12:Z12"/>
    <mergeCell ref="B13:E13"/>
    <mergeCell ref="F13:I13"/>
    <mergeCell ref="J13:M13"/>
    <mergeCell ref="O13:R13"/>
    <mergeCell ref="S13:V13"/>
    <mergeCell ref="W13:Z13"/>
    <mergeCell ref="B14:E14"/>
    <mergeCell ref="F14:I14"/>
    <mergeCell ref="J14:M14"/>
    <mergeCell ref="O14:R14"/>
    <mergeCell ref="S14:V14"/>
    <mergeCell ref="W14:Z14"/>
    <mergeCell ref="B15:E15"/>
    <mergeCell ref="F15:I15"/>
    <mergeCell ref="J15:M15"/>
    <mergeCell ref="O15:R15"/>
    <mergeCell ref="S15:V15"/>
    <mergeCell ref="W15:Z15"/>
    <mergeCell ref="B16:E16"/>
    <mergeCell ref="F16:I16"/>
    <mergeCell ref="J16:M16"/>
    <mergeCell ref="O16:R16"/>
    <mergeCell ref="S16:V16"/>
    <mergeCell ref="W16:Z16"/>
    <mergeCell ref="B17:E17"/>
    <mergeCell ref="F17:I17"/>
    <mergeCell ref="J17:M17"/>
    <mergeCell ref="O17:R17"/>
    <mergeCell ref="S17:V17"/>
    <mergeCell ref="W17:Z17"/>
    <mergeCell ref="B18:E18"/>
    <mergeCell ref="F18:I18"/>
    <mergeCell ref="J18:M18"/>
    <mergeCell ref="O18:R18"/>
    <mergeCell ref="S18:V18"/>
    <mergeCell ref="W18:Z18"/>
    <mergeCell ref="B19:E19"/>
    <mergeCell ref="F19:I19"/>
    <mergeCell ref="J19:M19"/>
    <mergeCell ref="O19:R19"/>
    <mergeCell ref="S19:V19"/>
    <mergeCell ref="W19:Z19"/>
    <mergeCell ref="B20:E20"/>
    <mergeCell ref="F20:I20"/>
    <mergeCell ref="J20:M20"/>
    <mergeCell ref="O20:R20"/>
    <mergeCell ref="S20:V20"/>
    <mergeCell ref="W20:Z20"/>
    <mergeCell ref="B21:E21"/>
    <mergeCell ref="F21:I21"/>
    <mergeCell ref="J21:M21"/>
    <mergeCell ref="O21:R21"/>
    <mergeCell ref="S21:V21"/>
    <mergeCell ref="W21:Z21"/>
    <mergeCell ref="B22:E22"/>
    <mergeCell ref="F22:I22"/>
    <mergeCell ref="J22:M22"/>
    <mergeCell ref="O22:R22"/>
    <mergeCell ref="S22:V22"/>
    <mergeCell ref="W22:Z22"/>
    <mergeCell ref="B23:E23"/>
    <mergeCell ref="F23:I23"/>
    <mergeCell ref="J23:M23"/>
    <mergeCell ref="O23:R23"/>
    <mergeCell ref="S23:V23"/>
    <mergeCell ref="W23:Z23"/>
    <mergeCell ref="B24:E24"/>
    <mergeCell ref="F24:I24"/>
    <mergeCell ref="J24:M24"/>
    <mergeCell ref="O24:R24"/>
    <mergeCell ref="S24:V24"/>
    <mergeCell ref="W24:Z24"/>
    <mergeCell ref="B25:E25"/>
    <mergeCell ref="F25:I25"/>
    <mergeCell ref="J25:M25"/>
    <mergeCell ref="O25:R25"/>
    <mergeCell ref="S25:V25"/>
    <mergeCell ref="W25:Z25"/>
    <mergeCell ref="B26:E26"/>
    <mergeCell ref="F26:I26"/>
    <mergeCell ref="J26:M26"/>
    <mergeCell ref="O26:R26"/>
    <mergeCell ref="S26:V26"/>
    <mergeCell ref="W26:Z26"/>
    <mergeCell ref="B27:E27"/>
    <mergeCell ref="F27:I27"/>
    <mergeCell ref="J27:M27"/>
    <mergeCell ref="O27:R27"/>
    <mergeCell ref="S27:V27"/>
    <mergeCell ref="W27:Z27"/>
    <mergeCell ref="B28:E28"/>
    <mergeCell ref="F28:I28"/>
    <mergeCell ref="J28:M28"/>
    <mergeCell ref="O28:R28"/>
    <mergeCell ref="S28:V28"/>
    <mergeCell ref="W28:Z28"/>
    <mergeCell ref="B29:E29"/>
    <mergeCell ref="F29:I29"/>
    <mergeCell ref="J29:M29"/>
    <mergeCell ref="O29:R29"/>
    <mergeCell ref="S29:V29"/>
    <mergeCell ref="W29:Z29"/>
    <mergeCell ref="B30:E30"/>
    <mergeCell ref="F30:I30"/>
    <mergeCell ref="J30:M30"/>
    <mergeCell ref="O30:R30"/>
    <mergeCell ref="S30:V30"/>
    <mergeCell ref="W30:Z30"/>
    <mergeCell ref="B31:E31"/>
    <mergeCell ref="F31:I31"/>
    <mergeCell ref="J31:M31"/>
    <mergeCell ref="O31:R31"/>
    <mergeCell ref="S31:V31"/>
    <mergeCell ref="W31:Z31"/>
    <mergeCell ref="B32:E32"/>
    <mergeCell ref="F32:I32"/>
    <mergeCell ref="J32:M32"/>
    <mergeCell ref="O32:R32"/>
    <mergeCell ref="S32:V32"/>
    <mergeCell ref="W32:Z32"/>
    <mergeCell ref="B33:E33"/>
    <mergeCell ref="F33:I33"/>
    <mergeCell ref="J33:M33"/>
    <mergeCell ref="O33:R33"/>
    <mergeCell ref="S33:V33"/>
    <mergeCell ref="W33:Z33"/>
    <mergeCell ref="B34:E34"/>
    <mergeCell ref="F34:I34"/>
    <mergeCell ref="J34:M34"/>
    <mergeCell ref="O34:R34"/>
    <mergeCell ref="S34:V34"/>
    <mergeCell ref="W34:Z34"/>
    <mergeCell ref="B35:E35"/>
    <mergeCell ref="F35:I35"/>
    <mergeCell ref="J35:M35"/>
    <mergeCell ref="O35:R35"/>
    <mergeCell ref="S35:V35"/>
    <mergeCell ref="W35:Z35"/>
    <mergeCell ref="B36:E36"/>
    <mergeCell ref="F36:I36"/>
    <mergeCell ref="J36:M36"/>
    <mergeCell ref="O36:R36"/>
    <mergeCell ref="S36:V36"/>
    <mergeCell ref="W36:Z36"/>
    <mergeCell ref="B37:E37"/>
    <mergeCell ref="F37:I37"/>
    <mergeCell ref="J37:M37"/>
    <mergeCell ref="O37:R37"/>
    <mergeCell ref="S37:V37"/>
    <mergeCell ref="W37:Z37"/>
    <mergeCell ref="B38:E38"/>
    <mergeCell ref="F38:I38"/>
    <mergeCell ref="J38:M38"/>
    <mergeCell ref="O38:R38"/>
    <mergeCell ref="S38:V38"/>
    <mergeCell ref="W38:Z38"/>
    <mergeCell ref="B39:E39"/>
    <mergeCell ref="F39:I39"/>
    <mergeCell ref="J39:M39"/>
    <mergeCell ref="O39:R39"/>
    <mergeCell ref="S39:V39"/>
    <mergeCell ref="W39:Z39"/>
    <mergeCell ref="B40:E40"/>
    <mergeCell ref="F40:I40"/>
    <mergeCell ref="J40:M40"/>
    <mergeCell ref="O40:R40"/>
    <mergeCell ref="S40:V40"/>
    <mergeCell ref="W40:Z40"/>
    <mergeCell ref="B41:E41"/>
    <mergeCell ref="F41:I41"/>
    <mergeCell ref="J41:M41"/>
    <mergeCell ref="O41:R41"/>
    <mergeCell ref="S41:V41"/>
    <mergeCell ref="W41:Z41"/>
    <mergeCell ref="B42:E42"/>
    <mergeCell ref="F42:I42"/>
    <mergeCell ref="J42:M42"/>
    <mergeCell ref="O42:R42"/>
    <mergeCell ref="S42:V42"/>
    <mergeCell ref="W42:Z42"/>
    <mergeCell ref="B43:E43"/>
    <mergeCell ref="F43:I43"/>
    <mergeCell ref="J43:M43"/>
    <mergeCell ref="O43:R43"/>
    <mergeCell ref="S43:V43"/>
    <mergeCell ref="W43:Z43"/>
    <mergeCell ref="B44:E44"/>
    <mergeCell ref="F44:I44"/>
    <mergeCell ref="J44:M44"/>
    <mergeCell ref="O44:R44"/>
    <mergeCell ref="S44:V44"/>
    <mergeCell ref="W44:Z44"/>
    <mergeCell ref="B45:E45"/>
    <mergeCell ref="F45:I45"/>
    <mergeCell ref="J45:M45"/>
    <mergeCell ref="O45:R45"/>
    <mergeCell ref="S45:V45"/>
    <mergeCell ref="W45:Z45"/>
    <mergeCell ref="B46:E46"/>
    <mergeCell ref="F46:I46"/>
    <mergeCell ref="J46:M46"/>
    <mergeCell ref="O46:R46"/>
    <mergeCell ref="S46:V46"/>
    <mergeCell ref="W46:Z46"/>
    <mergeCell ref="B47:E47"/>
    <mergeCell ref="F47:I47"/>
    <mergeCell ref="J47:M47"/>
    <mergeCell ref="O47:R47"/>
    <mergeCell ref="S47:V47"/>
    <mergeCell ref="W47:Z47"/>
    <mergeCell ref="B48:E48"/>
    <mergeCell ref="F48:I48"/>
    <mergeCell ref="J48:M48"/>
    <mergeCell ref="O48:R48"/>
    <mergeCell ref="S48:V48"/>
    <mergeCell ref="W48:Z48"/>
    <mergeCell ref="B49:E49"/>
    <mergeCell ref="F49:I49"/>
    <mergeCell ref="J49:M49"/>
    <mergeCell ref="O49:R49"/>
    <mergeCell ref="S49:V49"/>
    <mergeCell ref="W49:Z49"/>
    <mergeCell ref="B50:E50"/>
    <mergeCell ref="F50:I50"/>
    <mergeCell ref="J50:M50"/>
    <mergeCell ref="O50:R50"/>
    <mergeCell ref="S50:V50"/>
    <mergeCell ref="W50:Z50"/>
    <mergeCell ref="B51:E51"/>
    <mergeCell ref="F51:I51"/>
    <mergeCell ref="J51:M51"/>
    <mergeCell ref="O51:R51"/>
    <mergeCell ref="S51:V51"/>
    <mergeCell ref="W51:Z51"/>
    <mergeCell ref="B52:E52"/>
    <mergeCell ref="F52:I52"/>
    <mergeCell ref="J52:M52"/>
    <mergeCell ref="O52:R52"/>
    <mergeCell ref="S52:V52"/>
    <mergeCell ref="W52:Z52"/>
    <mergeCell ref="B53:E53"/>
    <mergeCell ref="F53:I53"/>
    <mergeCell ref="J53:M53"/>
    <mergeCell ref="O53:R53"/>
    <mergeCell ref="S53:V53"/>
    <mergeCell ref="W53:Z53"/>
    <mergeCell ref="B54:E54"/>
    <mergeCell ref="F54:I54"/>
    <mergeCell ref="J54:M54"/>
    <mergeCell ref="O54:R54"/>
    <mergeCell ref="S54:V54"/>
    <mergeCell ref="W54:Z54"/>
    <mergeCell ref="B55:E55"/>
    <mergeCell ref="F55:I55"/>
    <mergeCell ref="J55:M55"/>
    <mergeCell ref="O55:R55"/>
    <mergeCell ref="S55:V55"/>
    <mergeCell ref="W55:Z55"/>
    <mergeCell ref="B56:E56"/>
    <mergeCell ref="F56:I56"/>
    <mergeCell ref="J56:M56"/>
    <mergeCell ref="O56:R56"/>
    <mergeCell ref="S56:V56"/>
    <mergeCell ref="W56:Z56"/>
    <mergeCell ref="B57:E57"/>
    <mergeCell ref="F57:I57"/>
    <mergeCell ref="J57:M57"/>
    <mergeCell ref="O57:R57"/>
    <mergeCell ref="S57:V57"/>
    <mergeCell ref="W57:Z57"/>
    <mergeCell ref="B58:E58"/>
    <mergeCell ref="F58:I58"/>
    <mergeCell ref="J58:M58"/>
    <mergeCell ref="O58:R58"/>
    <mergeCell ref="S58:V58"/>
    <mergeCell ref="W58:Z58"/>
    <mergeCell ref="A63:M63"/>
    <mergeCell ref="B64:M64"/>
    <mergeCell ref="B65:E65"/>
    <mergeCell ref="F65:I65"/>
    <mergeCell ref="J65:M65"/>
    <mergeCell ref="B66:E66"/>
    <mergeCell ref="F66:I66"/>
    <mergeCell ref="J66:M66"/>
    <mergeCell ref="B67:E67"/>
    <mergeCell ref="F67:I67"/>
    <mergeCell ref="J67:M67"/>
    <mergeCell ref="B68:E68"/>
    <mergeCell ref="F68:I68"/>
    <mergeCell ref="J68:M68"/>
    <mergeCell ref="B69:E69"/>
    <mergeCell ref="F69:I69"/>
    <mergeCell ref="J69:M69"/>
    <mergeCell ref="B70:E70"/>
    <mergeCell ref="F70:I70"/>
    <mergeCell ref="J70:M70"/>
    <mergeCell ref="B71:E71"/>
    <mergeCell ref="F71:I71"/>
    <mergeCell ref="J71:M71"/>
    <mergeCell ref="B72:E72"/>
    <mergeCell ref="F72:I72"/>
    <mergeCell ref="J72:M72"/>
    <mergeCell ref="B73:E73"/>
    <mergeCell ref="F73:I73"/>
    <mergeCell ref="J73:M73"/>
    <mergeCell ref="B74:E74"/>
    <mergeCell ref="F74:I74"/>
    <mergeCell ref="J74:M74"/>
    <mergeCell ref="B75:E75"/>
    <mergeCell ref="F75:I75"/>
    <mergeCell ref="J75:M75"/>
    <mergeCell ref="B76:E76"/>
    <mergeCell ref="F76:I76"/>
    <mergeCell ref="J76:M76"/>
    <mergeCell ref="B77:E77"/>
    <mergeCell ref="F77:I77"/>
    <mergeCell ref="J77:M77"/>
    <mergeCell ref="B78:E78"/>
    <mergeCell ref="F78:I78"/>
    <mergeCell ref="J78:M78"/>
    <mergeCell ref="B79:E79"/>
    <mergeCell ref="F79:I79"/>
    <mergeCell ref="J79:M79"/>
    <mergeCell ref="B80:E80"/>
    <mergeCell ref="F80:I80"/>
    <mergeCell ref="J80:M80"/>
    <mergeCell ref="B81:E81"/>
    <mergeCell ref="F81:I81"/>
    <mergeCell ref="J81:M81"/>
    <mergeCell ref="B82:E82"/>
    <mergeCell ref="F82:I82"/>
    <mergeCell ref="J82:M82"/>
    <mergeCell ref="B83:E83"/>
    <mergeCell ref="F83:I83"/>
    <mergeCell ref="J83:M83"/>
    <mergeCell ref="B84:E84"/>
    <mergeCell ref="F84:I84"/>
    <mergeCell ref="J84:M84"/>
    <mergeCell ref="B85:E85"/>
    <mergeCell ref="F85:I85"/>
    <mergeCell ref="J85:M85"/>
    <mergeCell ref="B86:E86"/>
    <mergeCell ref="F86:I86"/>
    <mergeCell ref="J86:M86"/>
    <mergeCell ref="B87:E87"/>
    <mergeCell ref="F87:I87"/>
    <mergeCell ref="J87:M87"/>
    <mergeCell ref="B90:E90"/>
    <mergeCell ref="F90:I90"/>
    <mergeCell ref="J90:M90"/>
    <mergeCell ref="B91:E91"/>
    <mergeCell ref="F91:I91"/>
    <mergeCell ref="J91:M91"/>
    <mergeCell ref="B92:E92"/>
    <mergeCell ref="F92:I92"/>
    <mergeCell ref="J92:M92"/>
    <mergeCell ref="B93:E93"/>
    <mergeCell ref="F93:I93"/>
    <mergeCell ref="J93:M93"/>
    <mergeCell ref="A2:Z3"/>
    <mergeCell ref="A61:M62"/>
  </mergeCells>
  <phoneticPr fontId="19"/>
  <printOptions horizontalCentered="1" verticalCentered="1"/>
  <pageMargins left="0.70866141732283472" right="0.70866141732283472" top="0.59055118110236227" bottom="0.59055118110236227" header="0.31496062992125984" footer="0.31496062992125984"/>
  <pageSetup paperSize="9" scale="66" fitToWidth="1" fitToHeight="1" orientation="portrait" usePrinterDefaults="1" r:id="rId1"/>
  <rowBreaks count="1" manualBreakCount="1">
    <brk id="94" max="255" man="1"/>
  </rowBreaks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 codeName="Sheet2">
    <tabColor indexed="13"/>
  </sheetPr>
  <dimension ref="A1:Z93"/>
  <sheetViews>
    <sheetView tabSelected="1" workbookViewId="0">
      <selection sqref="A1:Z1"/>
    </sheetView>
  </sheetViews>
  <sheetFormatPr defaultRowHeight="13.5"/>
  <cols>
    <col min="1" max="1" width="8.75" style="1" customWidth="1"/>
    <col min="2" max="2" width="8.5" style="1" customWidth="1"/>
    <col min="3" max="3" width="2.125" style="1" customWidth="1"/>
    <col min="4" max="4" width="6" style="1" customWidth="1"/>
    <col min="5" max="5" width="2.125" style="1" customWidth="1"/>
    <col min="6" max="6" width="8.5" style="1" customWidth="1"/>
    <col min="7" max="7" width="2.125" style="1" customWidth="1"/>
    <col min="8" max="8" width="6" style="1" customWidth="1"/>
    <col min="9" max="9" width="2.125" style="1" customWidth="1"/>
    <col min="10" max="10" width="8.5" style="1" customWidth="1"/>
    <col min="11" max="11" width="2.125" style="1" customWidth="1"/>
    <col min="12" max="12" width="6" style="1" customWidth="1"/>
    <col min="13" max="13" width="2.125" style="1" customWidth="1"/>
    <col min="14" max="14" width="8.75" style="1" customWidth="1"/>
    <col min="15" max="15" width="8.5" style="1" customWidth="1"/>
    <col min="16" max="16" width="2.125" style="1" customWidth="1"/>
    <col min="17" max="17" width="6" style="1" customWidth="1"/>
    <col min="18" max="18" width="2.125" style="1" customWidth="1"/>
    <col min="19" max="19" width="8.5" style="1" customWidth="1"/>
    <col min="20" max="20" width="2.125" style="1" customWidth="1"/>
    <col min="21" max="21" width="6" style="1" customWidth="1"/>
    <col min="22" max="22" width="2.125" style="1" customWidth="1"/>
    <col min="23" max="23" width="7.5" style="1" customWidth="1"/>
    <col min="24" max="24" width="2.125" style="1" customWidth="1"/>
    <col min="25" max="25" width="6" style="1" customWidth="1"/>
    <col min="26" max="26" width="2.125" style="1" customWidth="1"/>
    <col min="27" max="16384" width="9" style="1" bestFit="1" customWidth="1"/>
  </cols>
  <sheetData>
    <row r="1" spans="1:26">
      <c r="A1" s="13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13"/>
      <c r="U1" s="13"/>
      <c r="V1" s="13"/>
      <c r="W1" s="13"/>
      <c r="X1" s="13"/>
      <c r="Y1" s="13"/>
      <c r="Z1" s="13"/>
    </row>
    <row r="2" spans="1:26" ht="13.5" customHeight="1">
      <c r="A2" s="14" t="s">
        <v>26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</row>
    <row r="3" spans="1:26" ht="13.5" customHeight="1">
      <c r="A3" s="13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</row>
    <row r="4" spans="1:26">
      <c r="A4" s="15" t="s">
        <v>70</v>
      </c>
      <c r="B4" s="32"/>
      <c r="C4" s="32"/>
      <c r="D4" s="32"/>
      <c r="E4" s="32"/>
      <c r="F4" s="32"/>
      <c r="G4" s="32"/>
      <c r="H4" s="32"/>
      <c r="I4" s="32"/>
      <c r="J4" s="32"/>
      <c r="K4" s="32"/>
      <c r="L4" s="32"/>
      <c r="M4" s="32"/>
      <c r="N4" s="32"/>
      <c r="O4" s="63" t="s">
        <v>71</v>
      </c>
      <c r="P4" s="64"/>
      <c r="Q4" s="64"/>
      <c r="R4" s="64"/>
      <c r="S4" s="64"/>
      <c r="T4" s="64"/>
      <c r="U4" s="64"/>
      <c r="V4" s="64"/>
      <c r="W4" s="64"/>
      <c r="X4" s="64"/>
      <c r="Y4" s="64"/>
      <c r="Z4" s="64"/>
    </row>
    <row r="5" spans="1:26">
      <c r="A5" s="16"/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</row>
    <row r="6" spans="1:26">
      <c r="A6" s="17" t="s">
        <v>47</v>
      </c>
      <c r="B6" s="71" t="s">
        <v>23</v>
      </c>
      <c r="C6" s="76"/>
      <c r="D6" s="76"/>
      <c r="E6" s="76"/>
      <c r="F6" s="76"/>
      <c r="G6" s="76"/>
      <c r="H6" s="76"/>
      <c r="I6" s="76"/>
      <c r="J6" s="76"/>
      <c r="K6" s="76"/>
      <c r="L6" s="76"/>
      <c r="M6" s="84"/>
      <c r="N6" s="17" t="s">
        <v>47</v>
      </c>
      <c r="O6" s="71" t="s">
        <v>23</v>
      </c>
      <c r="P6" s="76"/>
      <c r="Q6" s="76"/>
      <c r="R6" s="76"/>
      <c r="S6" s="76"/>
      <c r="T6" s="76"/>
      <c r="U6" s="76"/>
      <c r="V6" s="76"/>
      <c r="W6" s="76"/>
      <c r="X6" s="76"/>
      <c r="Y6" s="76"/>
      <c r="Z6" s="84"/>
    </row>
    <row r="7" spans="1:26">
      <c r="A7" s="18" t="s">
        <v>48</v>
      </c>
      <c r="B7" s="72" t="s">
        <v>15</v>
      </c>
      <c r="C7" s="77"/>
      <c r="D7" s="77"/>
      <c r="E7" s="81"/>
      <c r="F7" s="72" t="s">
        <v>17</v>
      </c>
      <c r="G7" s="77"/>
      <c r="H7" s="77"/>
      <c r="I7" s="81"/>
      <c r="J7" s="72" t="s">
        <v>51</v>
      </c>
      <c r="K7" s="77"/>
      <c r="L7" s="77"/>
      <c r="M7" s="81"/>
      <c r="N7" s="18" t="s">
        <v>48</v>
      </c>
      <c r="O7" s="72" t="s">
        <v>15</v>
      </c>
      <c r="P7" s="77"/>
      <c r="Q7" s="77"/>
      <c r="R7" s="81"/>
      <c r="S7" s="72" t="s">
        <v>17</v>
      </c>
      <c r="T7" s="77"/>
      <c r="U7" s="77"/>
      <c r="V7" s="81"/>
      <c r="W7" s="72" t="s">
        <v>51</v>
      </c>
      <c r="X7" s="77"/>
      <c r="Y7" s="77"/>
      <c r="Z7" s="81"/>
    </row>
    <row r="8" spans="1:26">
      <c r="A8" s="19">
        <v>0</v>
      </c>
      <c r="B8" s="35">
        <v>598</v>
      </c>
      <c r="C8" s="44"/>
      <c r="D8" s="44"/>
      <c r="E8" s="51"/>
      <c r="F8" s="35">
        <v>616</v>
      </c>
      <c r="G8" s="44"/>
      <c r="H8" s="44"/>
      <c r="I8" s="51"/>
      <c r="J8" s="35">
        <v>1214</v>
      </c>
      <c r="K8" s="44"/>
      <c r="L8" s="44"/>
      <c r="M8" s="51"/>
      <c r="N8" s="60">
        <v>51</v>
      </c>
      <c r="O8" s="36">
        <v>1311</v>
      </c>
      <c r="P8" s="45"/>
      <c r="Q8" s="45"/>
      <c r="R8" s="52"/>
      <c r="S8" s="36">
        <v>1236</v>
      </c>
      <c r="T8" s="45"/>
      <c r="U8" s="45"/>
      <c r="V8" s="52"/>
      <c r="W8" s="36">
        <v>2547</v>
      </c>
      <c r="X8" s="45"/>
      <c r="Y8" s="45"/>
      <c r="Z8" s="59"/>
    </row>
    <row r="9" spans="1:26">
      <c r="A9" s="20">
        <v>1</v>
      </c>
      <c r="B9" s="36">
        <v>654</v>
      </c>
      <c r="C9" s="45"/>
      <c r="D9" s="45"/>
      <c r="E9" s="52"/>
      <c r="F9" s="36">
        <v>623</v>
      </c>
      <c r="G9" s="45"/>
      <c r="H9" s="45"/>
      <c r="I9" s="52"/>
      <c r="J9" s="36">
        <v>1277</v>
      </c>
      <c r="K9" s="45"/>
      <c r="L9" s="45"/>
      <c r="M9" s="52"/>
      <c r="N9" s="61">
        <v>52</v>
      </c>
      <c r="O9" s="35">
        <v>1235</v>
      </c>
      <c r="P9" s="44"/>
      <c r="Q9" s="44"/>
      <c r="R9" s="51"/>
      <c r="S9" s="35">
        <v>1251</v>
      </c>
      <c r="T9" s="44"/>
      <c r="U9" s="44"/>
      <c r="V9" s="51"/>
      <c r="W9" s="35">
        <v>2486</v>
      </c>
      <c r="X9" s="44"/>
      <c r="Y9" s="44"/>
      <c r="Z9" s="58"/>
    </row>
    <row r="10" spans="1:26">
      <c r="A10" s="19">
        <v>2</v>
      </c>
      <c r="B10" s="35">
        <v>671</v>
      </c>
      <c r="C10" s="44"/>
      <c r="D10" s="44"/>
      <c r="E10" s="51"/>
      <c r="F10" s="35">
        <v>689</v>
      </c>
      <c r="G10" s="44"/>
      <c r="H10" s="44"/>
      <c r="I10" s="51"/>
      <c r="J10" s="35">
        <v>1360</v>
      </c>
      <c r="K10" s="44"/>
      <c r="L10" s="44"/>
      <c r="M10" s="51"/>
      <c r="N10" s="60">
        <v>53</v>
      </c>
      <c r="O10" s="36">
        <v>1230</v>
      </c>
      <c r="P10" s="45"/>
      <c r="Q10" s="45"/>
      <c r="R10" s="52"/>
      <c r="S10" s="36">
        <v>1114</v>
      </c>
      <c r="T10" s="45"/>
      <c r="U10" s="45"/>
      <c r="V10" s="52"/>
      <c r="W10" s="36">
        <v>2344</v>
      </c>
      <c r="X10" s="45"/>
      <c r="Y10" s="45"/>
      <c r="Z10" s="59"/>
    </row>
    <row r="11" spans="1:26">
      <c r="A11" s="20">
        <v>3</v>
      </c>
      <c r="B11" s="36">
        <v>734</v>
      </c>
      <c r="C11" s="45"/>
      <c r="D11" s="45"/>
      <c r="E11" s="52"/>
      <c r="F11" s="36">
        <v>753</v>
      </c>
      <c r="G11" s="45"/>
      <c r="H11" s="45"/>
      <c r="I11" s="52"/>
      <c r="J11" s="36">
        <v>1487</v>
      </c>
      <c r="K11" s="45"/>
      <c r="L11" s="45"/>
      <c r="M11" s="52"/>
      <c r="N11" s="61">
        <v>54</v>
      </c>
      <c r="O11" s="35">
        <v>1092</v>
      </c>
      <c r="P11" s="44"/>
      <c r="Q11" s="44"/>
      <c r="R11" s="51"/>
      <c r="S11" s="35">
        <v>1075</v>
      </c>
      <c r="T11" s="44"/>
      <c r="U11" s="44"/>
      <c r="V11" s="51"/>
      <c r="W11" s="35">
        <v>2167</v>
      </c>
      <c r="X11" s="44"/>
      <c r="Y11" s="44"/>
      <c r="Z11" s="58"/>
    </row>
    <row r="12" spans="1:26">
      <c r="A12" s="19">
        <v>4</v>
      </c>
      <c r="B12" s="35">
        <v>741</v>
      </c>
      <c r="C12" s="44"/>
      <c r="D12" s="44"/>
      <c r="E12" s="51"/>
      <c r="F12" s="35">
        <v>676</v>
      </c>
      <c r="G12" s="44"/>
      <c r="H12" s="44"/>
      <c r="I12" s="51"/>
      <c r="J12" s="35">
        <v>1417</v>
      </c>
      <c r="K12" s="44"/>
      <c r="L12" s="44"/>
      <c r="M12" s="51"/>
      <c r="N12" s="60">
        <v>55</v>
      </c>
      <c r="O12" s="36">
        <v>1077</v>
      </c>
      <c r="P12" s="45"/>
      <c r="Q12" s="45"/>
      <c r="R12" s="52"/>
      <c r="S12" s="36">
        <v>1040</v>
      </c>
      <c r="T12" s="45"/>
      <c r="U12" s="45"/>
      <c r="V12" s="52"/>
      <c r="W12" s="36">
        <v>2117</v>
      </c>
      <c r="X12" s="45"/>
      <c r="Y12" s="45"/>
      <c r="Z12" s="59"/>
    </row>
    <row r="13" spans="1:26">
      <c r="A13" s="20">
        <v>5</v>
      </c>
      <c r="B13" s="36">
        <v>750</v>
      </c>
      <c r="C13" s="45"/>
      <c r="D13" s="45"/>
      <c r="E13" s="52"/>
      <c r="F13" s="36">
        <v>720</v>
      </c>
      <c r="G13" s="45"/>
      <c r="H13" s="45"/>
      <c r="I13" s="52"/>
      <c r="J13" s="36">
        <v>1470</v>
      </c>
      <c r="K13" s="45"/>
      <c r="L13" s="45"/>
      <c r="M13" s="52"/>
      <c r="N13" s="61">
        <v>56</v>
      </c>
      <c r="O13" s="35">
        <v>1124</v>
      </c>
      <c r="P13" s="44"/>
      <c r="Q13" s="44"/>
      <c r="R13" s="51"/>
      <c r="S13" s="35">
        <v>1087</v>
      </c>
      <c r="T13" s="44"/>
      <c r="U13" s="44"/>
      <c r="V13" s="51"/>
      <c r="W13" s="35">
        <v>2211</v>
      </c>
      <c r="X13" s="44"/>
      <c r="Y13" s="44"/>
      <c r="Z13" s="58"/>
    </row>
    <row r="14" spans="1:26">
      <c r="A14" s="19">
        <v>6</v>
      </c>
      <c r="B14" s="35">
        <v>753</v>
      </c>
      <c r="C14" s="44"/>
      <c r="D14" s="44"/>
      <c r="E14" s="51"/>
      <c r="F14" s="35">
        <v>736</v>
      </c>
      <c r="G14" s="44"/>
      <c r="H14" s="44"/>
      <c r="I14" s="51"/>
      <c r="J14" s="35">
        <v>1489</v>
      </c>
      <c r="K14" s="44"/>
      <c r="L14" s="44"/>
      <c r="M14" s="51"/>
      <c r="N14" s="60">
        <v>57</v>
      </c>
      <c r="O14" s="36">
        <v>1087</v>
      </c>
      <c r="P14" s="45"/>
      <c r="Q14" s="45"/>
      <c r="R14" s="52"/>
      <c r="S14" s="36">
        <v>1055</v>
      </c>
      <c r="T14" s="45"/>
      <c r="U14" s="45"/>
      <c r="V14" s="52"/>
      <c r="W14" s="36">
        <v>2142</v>
      </c>
      <c r="X14" s="45"/>
      <c r="Y14" s="45"/>
      <c r="Z14" s="59"/>
    </row>
    <row r="15" spans="1:26">
      <c r="A15" s="20">
        <v>7</v>
      </c>
      <c r="B15" s="36">
        <v>806</v>
      </c>
      <c r="C15" s="45"/>
      <c r="D15" s="45"/>
      <c r="E15" s="52"/>
      <c r="F15" s="36">
        <v>778</v>
      </c>
      <c r="G15" s="45"/>
      <c r="H15" s="45"/>
      <c r="I15" s="52"/>
      <c r="J15" s="36">
        <v>1584</v>
      </c>
      <c r="K15" s="45"/>
      <c r="L15" s="45"/>
      <c r="M15" s="52"/>
      <c r="N15" s="61">
        <v>58</v>
      </c>
      <c r="O15" s="35">
        <v>921</v>
      </c>
      <c r="P15" s="44"/>
      <c r="Q15" s="44"/>
      <c r="R15" s="51"/>
      <c r="S15" s="35">
        <v>939</v>
      </c>
      <c r="T15" s="44"/>
      <c r="U15" s="44"/>
      <c r="V15" s="51"/>
      <c r="W15" s="35">
        <v>1860</v>
      </c>
      <c r="X15" s="44"/>
      <c r="Y15" s="44"/>
      <c r="Z15" s="58"/>
    </row>
    <row r="16" spans="1:26">
      <c r="A16" s="19">
        <v>8</v>
      </c>
      <c r="B16" s="35">
        <v>811</v>
      </c>
      <c r="C16" s="44"/>
      <c r="D16" s="44"/>
      <c r="E16" s="51"/>
      <c r="F16" s="35">
        <v>793</v>
      </c>
      <c r="G16" s="44"/>
      <c r="H16" s="44"/>
      <c r="I16" s="51"/>
      <c r="J16" s="35">
        <v>1604</v>
      </c>
      <c r="K16" s="44"/>
      <c r="L16" s="44"/>
      <c r="M16" s="51"/>
      <c r="N16" s="60">
        <v>59</v>
      </c>
      <c r="O16" s="36">
        <v>990</v>
      </c>
      <c r="P16" s="45"/>
      <c r="Q16" s="45"/>
      <c r="R16" s="52"/>
      <c r="S16" s="36">
        <v>963</v>
      </c>
      <c r="T16" s="45"/>
      <c r="U16" s="45"/>
      <c r="V16" s="52"/>
      <c r="W16" s="36">
        <v>1953</v>
      </c>
      <c r="X16" s="45"/>
      <c r="Y16" s="45"/>
      <c r="Z16" s="59"/>
    </row>
    <row r="17" spans="1:26">
      <c r="A17" s="20">
        <v>9</v>
      </c>
      <c r="B17" s="36">
        <v>921</v>
      </c>
      <c r="C17" s="45"/>
      <c r="D17" s="45"/>
      <c r="E17" s="52"/>
      <c r="F17" s="36">
        <v>771</v>
      </c>
      <c r="G17" s="45"/>
      <c r="H17" s="45"/>
      <c r="I17" s="52"/>
      <c r="J17" s="36">
        <v>1692</v>
      </c>
      <c r="K17" s="45"/>
      <c r="L17" s="45"/>
      <c r="M17" s="52"/>
      <c r="N17" s="61">
        <v>60</v>
      </c>
      <c r="O17" s="35">
        <v>991</v>
      </c>
      <c r="P17" s="44"/>
      <c r="Q17" s="44"/>
      <c r="R17" s="51"/>
      <c r="S17" s="35">
        <v>1030</v>
      </c>
      <c r="T17" s="44"/>
      <c r="U17" s="44"/>
      <c r="V17" s="51"/>
      <c r="W17" s="35">
        <v>2021</v>
      </c>
      <c r="X17" s="44"/>
      <c r="Y17" s="44"/>
      <c r="Z17" s="58"/>
    </row>
    <row r="18" spans="1:26">
      <c r="A18" s="19">
        <v>10</v>
      </c>
      <c r="B18" s="35">
        <v>787</v>
      </c>
      <c r="C18" s="44"/>
      <c r="D18" s="44"/>
      <c r="E18" s="51"/>
      <c r="F18" s="35">
        <v>783</v>
      </c>
      <c r="G18" s="44"/>
      <c r="H18" s="44"/>
      <c r="I18" s="51"/>
      <c r="J18" s="35">
        <v>1570</v>
      </c>
      <c r="K18" s="44"/>
      <c r="L18" s="44"/>
      <c r="M18" s="51"/>
      <c r="N18" s="60">
        <v>61</v>
      </c>
      <c r="O18" s="36">
        <v>996</v>
      </c>
      <c r="P18" s="45"/>
      <c r="Q18" s="45"/>
      <c r="R18" s="52"/>
      <c r="S18" s="36">
        <v>989</v>
      </c>
      <c r="T18" s="45"/>
      <c r="U18" s="45"/>
      <c r="V18" s="52"/>
      <c r="W18" s="36">
        <v>1985</v>
      </c>
      <c r="X18" s="45"/>
      <c r="Y18" s="45"/>
      <c r="Z18" s="59"/>
    </row>
    <row r="19" spans="1:26">
      <c r="A19" s="20">
        <v>11</v>
      </c>
      <c r="B19" s="36">
        <v>845</v>
      </c>
      <c r="C19" s="45"/>
      <c r="D19" s="45"/>
      <c r="E19" s="52"/>
      <c r="F19" s="36">
        <v>817</v>
      </c>
      <c r="G19" s="45"/>
      <c r="H19" s="45"/>
      <c r="I19" s="52"/>
      <c r="J19" s="36">
        <v>1662</v>
      </c>
      <c r="K19" s="45"/>
      <c r="L19" s="45"/>
      <c r="M19" s="52"/>
      <c r="N19" s="61">
        <v>62</v>
      </c>
      <c r="O19" s="35">
        <v>966</v>
      </c>
      <c r="P19" s="44"/>
      <c r="Q19" s="44"/>
      <c r="R19" s="51"/>
      <c r="S19" s="35">
        <v>1009</v>
      </c>
      <c r="T19" s="44"/>
      <c r="U19" s="44"/>
      <c r="V19" s="51"/>
      <c r="W19" s="35">
        <v>1975</v>
      </c>
      <c r="X19" s="44"/>
      <c r="Y19" s="44"/>
      <c r="Z19" s="58"/>
    </row>
    <row r="20" spans="1:26">
      <c r="A20" s="19">
        <v>12</v>
      </c>
      <c r="B20" s="35">
        <v>837</v>
      </c>
      <c r="C20" s="44"/>
      <c r="D20" s="44"/>
      <c r="E20" s="51"/>
      <c r="F20" s="35">
        <v>807</v>
      </c>
      <c r="G20" s="44"/>
      <c r="H20" s="44"/>
      <c r="I20" s="51"/>
      <c r="J20" s="35">
        <v>1644</v>
      </c>
      <c r="K20" s="44"/>
      <c r="L20" s="44"/>
      <c r="M20" s="51"/>
      <c r="N20" s="60">
        <v>63</v>
      </c>
      <c r="O20" s="36">
        <v>999</v>
      </c>
      <c r="P20" s="45"/>
      <c r="Q20" s="45"/>
      <c r="R20" s="52"/>
      <c r="S20" s="36">
        <v>984</v>
      </c>
      <c r="T20" s="45"/>
      <c r="U20" s="45"/>
      <c r="V20" s="52"/>
      <c r="W20" s="36">
        <v>1983</v>
      </c>
      <c r="X20" s="45"/>
      <c r="Y20" s="45"/>
      <c r="Z20" s="59"/>
    </row>
    <row r="21" spans="1:26">
      <c r="A21" s="20">
        <v>13</v>
      </c>
      <c r="B21" s="36">
        <v>831</v>
      </c>
      <c r="C21" s="45"/>
      <c r="D21" s="45"/>
      <c r="E21" s="52"/>
      <c r="F21" s="36">
        <v>813</v>
      </c>
      <c r="G21" s="45"/>
      <c r="H21" s="45"/>
      <c r="I21" s="52"/>
      <c r="J21" s="36">
        <v>1644</v>
      </c>
      <c r="K21" s="45"/>
      <c r="L21" s="45"/>
      <c r="M21" s="52"/>
      <c r="N21" s="61">
        <v>64</v>
      </c>
      <c r="O21" s="35">
        <v>997</v>
      </c>
      <c r="P21" s="44"/>
      <c r="Q21" s="44"/>
      <c r="R21" s="51"/>
      <c r="S21" s="35">
        <v>1057</v>
      </c>
      <c r="T21" s="44"/>
      <c r="U21" s="44"/>
      <c r="V21" s="51"/>
      <c r="W21" s="35">
        <v>2054</v>
      </c>
      <c r="X21" s="44"/>
      <c r="Y21" s="44"/>
      <c r="Z21" s="58"/>
    </row>
    <row r="22" spans="1:26">
      <c r="A22" s="19">
        <v>14</v>
      </c>
      <c r="B22" s="35">
        <v>875</v>
      </c>
      <c r="C22" s="44"/>
      <c r="D22" s="44"/>
      <c r="E22" s="51"/>
      <c r="F22" s="35">
        <v>823</v>
      </c>
      <c r="G22" s="44"/>
      <c r="H22" s="44"/>
      <c r="I22" s="51"/>
      <c r="J22" s="35">
        <v>1698</v>
      </c>
      <c r="K22" s="44"/>
      <c r="L22" s="44"/>
      <c r="M22" s="51"/>
      <c r="N22" s="60">
        <v>65</v>
      </c>
      <c r="O22" s="36">
        <v>1023</v>
      </c>
      <c r="P22" s="45"/>
      <c r="Q22" s="45"/>
      <c r="R22" s="52"/>
      <c r="S22" s="36">
        <v>1004</v>
      </c>
      <c r="T22" s="45"/>
      <c r="U22" s="45"/>
      <c r="V22" s="52"/>
      <c r="W22" s="36">
        <v>2027</v>
      </c>
      <c r="X22" s="45"/>
      <c r="Y22" s="45"/>
      <c r="Z22" s="59"/>
    </row>
    <row r="23" spans="1:26">
      <c r="A23" s="20">
        <v>15</v>
      </c>
      <c r="B23" s="36">
        <v>838</v>
      </c>
      <c r="C23" s="45"/>
      <c r="D23" s="45"/>
      <c r="E23" s="52"/>
      <c r="F23" s="36">
        <v>741</v>
      </c>
      <c r="G23" s="45"/>
      <c r="H23" s="45"/>
      <c r="I23" s="52"/>
      <c r="J23" s="36">
        <v>1579</v>
      </c>
      <c r="K23" s="45"/>
      <c r="L23" s="45"/>
      <c r="M23" s="52"/>
      <c r="N23" s="61">
        <v>66</v>
      </c>
      <c r="O23" s="35">
        <v>1029</v>
      </c>
      <c r="P23" s="44"/>
      <c r="Q23" s="44"/>
      <c r="R23" s="51"/>
      <c r="S23" s="35">
        <v>1065</v>
      </c>
      <c r="T23" s="44"/>
      <c r="U23" s="44"/>
      <c r="V23" s="51"/>
      <c r="W23" s="35">
        <v>2094</v>
      </c>
      <c r="X23" s="44"/>
      <c r="Y23" s="44"/>
      <c r="Z23" s="58"/>
    </row>
    <row r="24" spans="1:26">
      <c r="A24" s="19">
        <v>16</v>
      </c>
      <c r="B24" s="35">
        <v>821</v>
      </c>
      <c r="C24" s="44"/>
      <c r="D24" s="44"/>
      <c r="E24" s="51"/>
      <c r="F24" s="35">
        <v>813</v>
      </c>
      <c r="G24" s="44"/>
      <c r="H24" s="44"/>
      <c r="I24" s="51"/>
      <c r="J24" s="35">
        <v>1634</v>
      </c>
      <c r="K24" s="44"/>
      <c r="L24" s="44"/>
      <c r="M24" s="51"/>
      <c r="N24" s="60">
        <v>67</v>
      </c>
      <c r="O24" s="36">
        <v>984</v>
      </c>
      <c r="P24" s="45"/>
      <c r="Q24" s="45"/>
      <c r="R24" s="52"/>
      <c r="S24" s="36">
        <v>1001</v>
      </c>
      <c r="T24" s="45"/>
      <c r="U24" s="45"/>
      <c r="V24" s="52"/>
      <c r="W24" s="36">
        <v>1985</v>
      </c>
      <c r="X24" s="45"/>
      <c r="Y24" s="45"/>
      <c r="Z24" s="59"/>
    </row>
    <row r="25" spans="1:26">
      <c r="A25" s="20">
        <v>17</v>
      </c>
      <c r="B25" s="36">
        <v>847</v>
      </c>
      <c r="C25" s="45"/>
      <c r="D25" s="45"/>
      <c r="E25" s="52"/>
      <c r="F25" s="36">
        <v>785</v>
      </c>
      <c r="G25" s="45"/>
      <c r="H25" s="45"/>
      <c r="I25" s="52"/>
      <c r="J25" s="36">
        <v>1632</v>
      </c>
      <c r="K25" s="45"/>
      <c r="L25" s="45"/>
      <c r="M25" s="52"/>
      <c r="N25" s="61">
        <v>68</v>
      </c>
      <c r="O25" s="35">
        <v>1053</v>
      </c>
      <c r="P25" s="44"/>
      <c r="Q25" s="44"/>
      <c r="R25" s="51"/>
      <c r="S25" s="35">
        <v>1099</v>
      </c>
      <c r="T25" s="44"/>
      <c r="U25" s="44"/>
      <c r="V25" s="51"/>
      <c r="W25" s="35">
        <v>2152</v>
      </c>
      <c r="X25" s="44"/>
      <c r="Y25" s="44"/>
      <c r="Z25" s="58"/>
    </row>
    <row r="26" spans="1:26">
      <c r="A26" s="19">
        <v>18</v>
      </c>
      <c r="B26" s="35">
        <v>850</v>
      </c>
      <c r="C26" s="44"/>
      <c r="D26" s="44"/>
      <c r="E26" s="51"/>
      <c r="F26" s="35">
        <v>808</v>
      </c>
      <c r="G26" s="44"/>
      <c r="H26" s="44"/>
      <c r="I26" s="51"/>
      <c r="J26" s="35">
        <v>1658</v>
      </c>
      <c r="K26" s="44"/>
      <c r="L26" s="44"/>
      <c r="M26" s="51"/>
      <c r="N26" s="60">
        <v>69</v>
      </c>
      <c r="O26" s="36">
        <v>1031</v>
      </c>
      <c r="P26" s="45"/>
      <c r="Q26" s="45"/>
      <c r="R26" s="52"/>
      <c r="S26" s="36">
        <v>1067</v>
      </c>
      <c r="T26" s="45"/>
      <c r="U26" s="45"/>
      <c r="V26" s="52"/>
      <c r="W26" s="36">
        <v>2098</v>
      </c>
      <c r="X26" s="45"/>
      <c r="Y26" s="45"/>
      <c r="Z26" s="59"/>
    </row>
    <row r="27" spans="1:26">
      <c r="A27" s="20">
        <v>19</v>
      </c>
      <c r="B27" s="36">
        <v>718</v>
      </c>
      <c r="C27" s="45"/>
      <c r="D27" s="45"/>
      <c r="E27" s="52"/>
      <c r="F27" s="36">
        <v>703</v>
      </c>
      <c r="G27" s="45"/>
      <c r="H27" s="45"/>
      <c r="I27" s="52"/>
      <c r="J27" s="36">
        <v>1421</v>
      </c>
      <c r="K27" s="45"/>
      <c r="L27" s="45"/>
      <c r="M27" s="52"/>
      <c r="N27" s="61">
        <v>70</v>
      </c>
      <c r="O27" s="35">
        <v>1067</v>
      </c>
      <c r="P27" s="44"/>
      <c r="Q27" s="44"/>
      <c r="R27" s="51"/>
      <c r="S27" s="35">
        <v>1108</v>
      </c>
      <c r="T27" s="44"/>
      <c r="U27" s="44"/>
      <c r="V27" s="51"/>
      <c r="W27" s="35">
        <v>2175</v>
      </c>
      <c r="X27" s="44"/>
      <c r="Y27" s="44"/>
      <c r="Z27" s="58"/>
    </row>
    <row r="28" spans="1:26">
      <c r="A28" s="19">
        <v>20</v>
      </c>
      <c r="B28" s="35">
        <v>742</v>
      </c>
      <c r="C28" s="44"/>
      <c r="D28" s="44"/>
      <c r="E28" s="51"/>
      <c r="F28" s="35">
        <v>820</v>
      </c>
      <c r="G28" s="44"/>
      <c r="H28" s="44"/>
      <c r="I28" s="51"/>
      <c r="J28" s="35">
        <v>1562</v>
      </c>
      <c r="K28" s="44"/>
      <c r="L28" s="44"/>
      <c r="M28" s="51"/>
      <c r="N28" s="60">
        <v>71</v>
      </c>
      <c r="O28" s="36">
        <v>1074</v>
      </c>
      <c r="P28" s="45"/>
      <c r="Q28" s="45"/>
      <c r="R28" s="52"/>
      <c r="S28" s="36">
        <v>1185</v>
      </c>
      <c r="T28" s="45"/>
      <c r="U28" s="45"/>
      <c r="V28" s="52"/>
      <c r="W28" s="36">
        <v>2259</v>
      </c>
      <c r="X28" s="45"/>
      <c r="Y28" s="45"/>
      <c r="Z28" s="59"/>
    </row>
    <row r="29" spans="1:26">
      <c r="A29" s="20">
        <v>21</v>
      </c>
      <c r="B29" s="36">
        <v>753</v>
      </c>
      <c r="C29" s="45"/>
      <c r="D29" s="45"/>
      <c r="E29" s="52"/>
      <c r="F29" s="36">
        <v>773</v>
      </c>
      <c r="G29" s="45"/>
      <c r="H29" s="45"/>
      <c r="I29" s="52"/>
      <c r="J29" s="36">
        <v>1526</v>
      </c>
      <c r="K29" s="45"/>
      <c r="L29" s="45"/>
      <c r="M29" s="52"/>
      <c r="N29" s="61">
        <v>72</v>
      </c>
      <c r="O29" s="35">
        <v>1072</v>
      </c>
      <c r="P29" s="44"/>
      <c r="Q29" s="44"/>
      <c r="R29" s="51"/>
      <c r="S29" s="35">
        <v>1250</v>
      </c>
      <c r="T29" s="44"/>
      <c r="U29" s="44"/>
      <c r="V29" s="51"/>
      <c r="W29" s="35">
        <v>2322</v>
      </c>
      <c r="X29" s="44"/>
      <c r="Y29" s="44"/>
      <c r="Z29" s="58"/>
    </row>
    <row r="30" spans="1:26">
      <c r="A30" s="19">
        <v>22</v>
      </c>
      <c r="B30" s="35">
        <v>787</v>
      </c>
      <c r="C30" s="44"/>
      <c r="D30" s="44"/>
      <c r="E30" s="51"/>
      <c r="F30" s="35">
        <v>780</v>
      </c>
      <c r="G30" s="44"/>
      <c r="H30" s="44"/>
      <c r="I30" s="51"/>
      <c r="J30" s="35">
        <v>1567</v>
      </c>
      <c r="K30" s="44"/>
      <c r="L30" s="44"/>
      <c r="M30" s="51"/>
      <c r="N30" s="60">
        <v>73</v>
      </c>
      <c r="O30" s="36">
        <v>1134</v>
      </c>
      <c r="P30" s="45"/>
      <c r="Q30" s="45"/>
      <c r="R30" s="52"/>
      <c r="S30" s="36">
        <v>1172</v>
      </c>
      <c r="T30" s="45"/>
      <c r="U30" s="45"/>
      <c r="V30" s="52"/>
      <c r="W30" s="36">
        <v>2306</v>
      </c>
      <c r="X30" s="45"/>
      <c r="Y30" s="45"/>
      <c r="Z30" s="59"/>
    </row>
    <row r="31" spans="1:26">
      <c r="A31" s="20">
        <v>23</v>
      </c>
      <c r="B31" s="36">
        <v>844</v>
      </c>
      <c r="C31" s="45"/>
      <c r="D31" s="45"/>
      <c r="E31" s="52"/>
      <c r="F31" s="36">
        <v>782</v>
      </c>
      <c r="G31" s="45"/>
      <c r="H31" s="45"/>
      <c r="I31" s="52"/>
      <c r="J31" s="36">
        <v>1626</v>
      </c>
      <c r="K31" s="45"/>
      <c r="L31" s="45"/>
      <c r="M31" s="52"/>
      <c r="N31" s="61">
        <v>74</v>
      </c>
      <c r="O31" s="35">
        <v>1236</v>
      </c>
      <c r="P31" s="44"/>
      <c r="Q31" s="44"/>
      <c r="R31" s="51"/>
      <c r="S31" s="35">
        <v>1384</v>
      </c>
      <c r="T31" s="44"/>
      <c r="U31" s="44"/>
      <c r="V31" s="51"/>
      <c r="W31" s="35">
        <v>2620</v>
      </c>
      <c r="X31" s="44"/>
      <c r="Y31" s="44"/>
      <c r="Z31" s="58"/>
    </row>
    <row r="32" spans="1:26">
      <c r="A32" s="19">
        <v>24</v>
      </c>
      <c r="B32" s="35">
        <v>794</v>
      </c>
      <c r="C32" s="44"/>
      <c r="D32" s="44"/>
      <c r="E32" s="51"/>
      <c r="F32" s="35">
        <v>747</v>
      </c>
      <c r="G32" s="44"/>
      <c r="H32" s="44"/>
      <c r="I32" s="51"/>
      <c r="J32" s="35">
        <v>1541</v>
      </c>
      <c r="K32" s="44"/>
      <c r="L32" s="44"/>
      <c r="M32" s="51"/>
      <c r="N32" s="60">
        <v>75</v>
      </c>
      <c r="O32" s="36">
        <v>1306</v>
      </c>
      <c r="P32" s="45"/>
      <c r="Q32" s="45"/>
      <c r="R32" s="52"/>
      <c r="S32" s="36">
        <v>1433</v>
      </c>
      <c r="T32" s="45"/>
      <c r="U32" s="45"/>
      <c r="V32" s="52"/>
      <c r="W32" s="36">
        <v>2739</v>
      </c>
      <c r="X32" s="45"/>
      <c r="Y32" s="45"/>
      <c r="Z32" s="59"/>
    </row>
    <row r="33" spans="1:26">
      <c r="A33" s="20">
        <v>25</v>
      </c>
      <c r="B33" s="36">
        <v>783</v>
      </c>
      <c r="C33" s="45"/>
      <c r="D33" s="45"/>
      <c r="E33" s="52"/>
      <c r="F33" s="36">
        <v>803</v>
      </c>
      <c r="G33" s="45"/>
      <c r="H33" s="45"/>
      <c r="I33" s="52"/>
      <c r="J33" s="36">
        <v>1586</v>
      </c>
      <c r="K33" s="45"/>
      <c r="L33" s="45"/>
      <c r="M33" s="52"/>
      <c r="N33" s="61">
        <v>76</v>
      </c>
      <c r="O33" s="35">
        <v>1323</v>
      </c>
      <c r="P33" s="44"/>
      <c r="Q33" s="44"/>
      <c r="R33" s="51"/>
      <c r="S33" s="35">
        <v>1402</v>
      </c>
      <c r="T33" s="44"/>
      <c r="U33" s="44"/>
      <c r="V33" s="51"/>
      <c r="W33" s="35">
        <v>2725</v>
      </c>
      <c r="X33" s="44"/>
      <c r="Y33" s="44"/>
      <c r="Z33" s="58"/>
    </row>
    <row r="34" spans="1:26">
      <c r="A34" s="19">
        <v>26</v>
      </c>
      <c r="B34" s="35">
        <v>848</v>
      </c>
      <c r="C34" s="44"/>
      <c r="D34" s="44"/>
      <c r="E34" s="51"/>
      <c r="F34" s="35">
        <v>763</v>
      </c>
      <c r="G34" s="44"/>
      <c r="H34" s="44"/>
      <c r="I34" s="51"/>
      <c r="J34" s="35">
        <v>1611</v>
      </c>
      <c r="K34" s="44"/>
      <c r="L34" s="44"/>
      <c r="M34" s="51"/>
      <c r="N34" s="60">
        <v>77</v>
      </c>
      <c r="O34" s="36">
        <v>1335</v>
      </c>
      <c r="P34" s="45"/>
      <c r="Q34" s="45"/>
      <c r="R34" s="52"/>
      <c r="S34" s="36">
        <v>1446</v>
      </c>
      <c r="T34" s="45"/>
      <c r="U34" s="45"/>
      <c r="V34" s="52"/>
      <c r="W34" s="36">
        <v>2781</v>
      </c>
      <c r="X34" s="45"/>
      <c r="Y34" s="45"/>
      <c r="Z34" s="59"/>
    </row>
    <row r="35" spans="1:26">
      <c r="A35" s="20">
        <v>27</v>
      </c>
      <c r="B35" s="36">
        <v>772</v>
      </c>
      <c r="C35" s="45"/>
      <c r="D35" s="45"/>
      <c r="E35" s="52"/>
      <c r="F35" s="36">
        <v>781</v>
      </c>
      <c r="G35" s="45"/>
      <c r="H35" s="45"/>
      <c r="I35" s="52"/>
      <c r="J35" s="36">
        <v>1553</v>
      </c>
      <c r="K35" s="45"/>
      <c r="L35" s="45"/>
      <c r="M35" s="52"/>
      <c r="N35" s="61">
        <v>78</v>
      </c>
      <c r="O35" s="35">
        <v>948</v>
      </c>
      <c r="P35" s="44"/>
      <c r="Q35" s="44"/>
      <c r="R35" s="51"/>
      <c r="S35" s="35">
        <v>1116</v>
      </c>
      <c r="T35" s="44"/>
      <c r="U35" s="44"/>
      <c r="V35" s="51"/>
      <c r="W35" s="35">
        <v>2064</v>
      </c>
      <c r="X35" s="44"/>
      <c r="Y35" s="44"/>
      <c r="Z35" s="58"/>
    </row>
    <row r="36" spans="1:26">
      <c r="A36" s="19">
        <v>28</v>
      </c>
      <c r="B36" s="35">
        <v>865</v>
      </c>
      <c r="C36" s="44"/>
      <c r="D36" s="44"/>
      <c r="E36" s="51"/>
      <c r="F36" s="35">
        <v>789</v>
      </c>
      <c r="G36" s="44"/>
      <c r="H36" s="44"/>
      <c r="I36" s="51"/>
      <c r="J36" s="35">
        <v>1654</v>
      </c>
      <c r="K36" s="44"/>
      <c r="L36" s="44"/>
      <c r="M36" s="51"/>
      <c r="N36" s="60">
        <v>79</v>
      </c>
      <c r="O36" s="36">
        <v>501</v>
      </c>
      <c r="P36" s="45"/>
      <c r="Q36" s="45"/>
      <c r="R36" s="52"/>
      <c r="S36" s="36">
        <v>634</v>
      </c>
      <c r="T36" s="45"/>
      <c r="U36" s="45"/>
      <c r="V36" s="52"/>
      <c r="W36" s="36">
        <v>1135</v>
      </c>
      <c r="X36" s="45"/>
      <c r="Y36" s="45"/>
      <c r="Z36" s="59"/>
    </row>
    <row r="37" spans="1:26">
      <c r="A37" s="20">
        <v>29</v>
      </c>
      <c r="B37" s="36">
        <v>880</v>
      </c>
      <c r="C37" s="45"/>
      <c r="D37" s="45"/>
      <c r="E37" s="52"/>
      <c r="F37" s="36">
        <v>823</v>
      </c>
      <c r="G37" s="45"/>
      <c r="H37" s="45"/>
      <c r="I37" s="52"/>
      <c r="J37" s="36">
        <v>1703</v>
      </c>
      <c r="K37" s="45"/>
      <c r="L37" s="45"/>
      <c r="M37" s="52"/>
      <c r="N37" s="61">
        <v>80</v>
      </c>
      <c r="O37" s="35">
        <v>729</v>
      </c>
      <c r="P37" s="44"/>
      <c r="Q37" s="44"/>
      <c r="R37" s="51"/>
      <c r="S37" s="35">
        <v>901</v>
      </c>
      <c r="T37" s="44"/>
      <c r="U37" s="44"/>
      <c r="V37" s="51"/>
      <c r="W37" s="35">
        <v>1630</v>
      </c>
      <c r="X37" s="44"/>
      <c r="Y37" s="44"/>
      <c r="Z37" s="58"/>
    </row>
    <row r="38" spans="1:26">
      <c r="A38" s="19">
        <v>30</v>
      </c>
      <c r="B38" s="35">
        <v>918</v>
      </c>
      <c r="C38" s="44"/>
      <c r="D38" s="44"/>
      <c r="E38" s="51"/>
      <c r="F38" s="35">
        <v>920</v>
      </c>
      <c r="G38" s="44"/>
      <c r="H38" s="44"/>
      <c r="I38" s="51"/>
      <c r="J38" s="35">
        <v>1838</v>
      </c>
      <c r="K38" s="44"/>
      <c r="L38" s="44"/>
      <c r="M38" s="51"/>
      <c r="N38" s="60">
        <v>81</v>
      </c>
      <c r="O38" s="36">
        <v>686</v>
      </c>
      <c r="P38" s="45"/>
      <c r="Q38" s="45"/>
      <c r="R38" s="52"/>
      <c r="S38" s="36">
        <v>925</v>
      </c>
      <c r="T38" s="45"/>
      <c r="U38" s="45"/>
      <c r="V38" s="52"/>
      <c r="W38" s="36">
        <v>1611</v>
      </c>
      <c r="X38" s="45"/>
      <c r="Y38" s="45"/>
      <c r="Z38" s="59"/>
    </row>
    <row r="39" spans="1:26">
      <c r="A39" s="20">
        <v>31</v>
      </c>
      <c r="B39" s="36">
        <v>908</v>
      </c>
      <c r="C39" s="45"/>
      <c r="D39" s="45"/>
      <c r="E39" s="52"/>
      <c r="F39" s="36">
        <v>863</v>
      </c>
      <c r="G39" s="45"/>
      <c r="H39" s="45"/>
      <c r="I39" s="52"/>
      <c r="J39" s="36">
        <v>1771</v>
      </c>
      <c r="K39" s="45"/>
      <c r="L39" s="45"/>
      <c r="M39" s="52"/>
      <c r="N39" s="61">
        <v>82</v>
      </c>
      <c r="O39" s="35">
        <v>722</v>
      </c>
      <c r="P39" s="44"/>
      <c r="Q39" s="44"/>
      <c r="R39" s="51"/>
      <c r="S39" s="35">
        <v>972</v>
      </c>
      <c r="T39" s="44"/>
      <c r="U39" s="44"/>
      <c r="V39" s="51"/>
      <c r="W39" s="35">
        <v>1694</v>
      </c>
      <c r="X39" s="44"/>
      <c r="Y39" s="44"/>
      <c r="Z39" s="58"/>
    </row>
    <row r="40" spans="1:26">
      <c r="A40" s="19">
        <v>32</v>
      </c>
      <c r="B40" s="35">
        <v>849</v>
      </c>
      <c r="C40" s="44"/>
      <c r="D40" s="44"/>
      <c r="E40" s="51"/>
      <c r="F40" s="35">
        <v>878</v>
      </c>
      <c r="G40" s="44"/>
      <c r="H40" s="44"/>
      <c r="I40" s="51"/>
      <c r="J40" s="35">
        <v>1727</v>
      </c>
      <c r="K40" s="44"/>
      <c r="L40" s="44"/>
      <c r="M40" s="51"/>
      <c r="N40" s="60">
        <v>83</v>
      </c>
      <c r="O40" s="36">
        <v>615</v>
      </c>
      <c r="P40" s="45"/>
      <c r="Q40" s="45"/>
      <c r="R40" s="52"/>
      <c r="S40" s="36">
        <v>900</v>
      </c>
      <c r="T40" s="45"/>
      <c r="U40" s="45"/>
      <c r="V40" s="52"/>
      <c r="W40" s="36">
        <v>1515</v>
      </c>
      <c r="X40" s="45"/>
      <c r="Y40" s="45"/>
      <c r="Z40" s="59"/>
    </row>
    <row r="41" spans="1:26">
      <c r="A41" s="20">
        <v>33</v>
      </c>
      <c r="B41" s="36">
        <v>899</v>
      </c>
      <c r="C41" s="45"/>
      <c r="D41" s="45"/>
      <c r="E41" s="52"/>
      <c r="F41" s="36">
        <v>855</v>
      </c>
      <c r="G41" s="45"/>
      <c r="H41" s="45"/>
      <c r="I41" s="52"/>
      <c r="J41" s="36">
        <v>1754</v>
      </c>
      <c r="K41" s="45"/>
      <c r="L41" s="45"/>
      <c r="M41" s="52"/>
      <c r="N41" s="61">
        <v>84</v>
      </c>
      <c r="O41" s="35">
        <v>504</v>
      </c>
      <c r="P41" s="44"/>
      <c r="Q41" s="44"/>
      <c r="R41" s="51"/>
      <c r="S41" s="35">
        <v>797</v>
      </c>
      <c r="T41" s="44"/>
      <c r="U41" s="44"/>
      <c r="V41" s="51"/>
      <c r="W41" s="35">
        <v>1301</v>
      </c>
      <c r="X41" s="44"/>
      <c r="Y41" s="44"/>
      <c r="Z41" s="58"/>
    </row>
    <row r="42" spans="1:26">
      <c r="A42" s="19">
        <v>34</v>
      </c>
      <c r="B42" s="35">
        <v>931</v>
      </c>
      <c r="C42" s="44"/>
      <c r="D42" s="44"/>
      <c r="E42" s="51"/>
      <c r="F42" s="35">
        <v>855</v>
      </c>
      <c r="G42" s="44"/>
      <c r="H42" s="44"/>
      <c r="I42" s="51"/>
      <c r="J42" s="35">
        <v>1786</v>
      </c>
      <c r="K42" s="44"/>
      <c r="L42" s="44"/>
      <c r="M42" s="51"/>
      <c r="N42" s="60">
        <v>85</v>
      </c>
      <c r="O42" s="36">
        <v>493</v>
      </c>
      <c r="P42" s="45"/>
      <c r="Q42" s="45"/>
      <c r="R42" s="52"/>
      <c r="S42" s="36">
        <v>767</v>
      </c>
      <c r="T42" s="45"/>
      <c r="U42" s="45"/>
      <c r="V42" s="52"/>
      <c r="W42" s="36">
        <v>1260</v>
      </c>
      <c r="X42" s="45"/>
      <c r="Y42" s="45"/>
      <c r="Z42" s="59"/>
    </row>
    <row r="43" spans="1:26">
      <c r="A43" s="20">
        <v>35</v>
      </c>
      <c r="B43" s="36">
        <v>914</v>
      </c>
      <c r="C43" s="45"/>
      <c r="D43" s="45"/>
      <c r="E43" s="52"/>
      <c r="F43" s="36">
        <v>949</v>
      </c>
      <c r="G43" s="45"/>
      <c r="H43" s="45"/>
      <c r="I43" s="52"/>
      <c r="J43" s="36">
        <v>1863</v>
      </c>
      <c r="K43" s="45"/>
      <c r="L43" s="45"/>
      <c r="M43" s="52"/>
      <c r="N43" s="61">
        <v>86</v>
      </c>
      <c r="O43" s="35">
        <v>371</v>
      </c>
      <c r="P43" s="44"/>
      <c r="Q43" s="44"/>
      <c r="R43" s="51"/>
      <c r="S43" s="35">
        <v>639</v>
      </c>
      <c r="T43" s="44"/>
      <c r="U43" s="44"/>
      <c r="V43" s="51"/>
      <c r="W43" s="35">
        <v>1010</v>
      </c>
      <c r="X43" s="44"/>
      <c r="Y43" s="44"/>
      <c r="Z43" s="58"/>
    </row>
    <row r="44" spans="1:26">
      <c r="A44" s="19">
        <v>36</v>
      </c>
      <c r="B44" s="35">
        <v>975</v>
      </c>
      <c r="C44" s="44"/>
      <c r="D44" s="44"/>
      <c r="E44" s="51"/>
      <c r="F44" s="35">
        <v>933</v>
      </c>
      <c r="G44" s="44"/>
      <c r="H44" s="44"/>
      <c r="I44" s="51"/>
      <c r="J44" s="35">
        <v>1908</v>
      </c>
      <c r="K44" s="44"/>
      <c r="L44" s="44"/>
      <c r="M44" s="51"/>
      <c r="N44" s="60">
        <v>87</v>
      </c>
      <c r="O44" s="36">
        <v>472</v>
      </c>
      <c r="P44" s="45"/>
      <c r="Q44" s="45"/>
      <c r="R44" s="52"/>
      <c r="S44" s="36">
        <v>817</v>
      </c>
      <c r="T44" s="45"/>
      <c r="U44" s="45"/>
      <c r="V44" s="52"/>
      <c r="W44" s="36">
        <v>1289</v>
      </c>
      <c r="X44" s="45"/>
      <c r="Y44" s="45"/>
      <c r="Z44" s="59"/>
    </row>
    <row r="45" spans="1:26">
      <c r="A45" s="20">
        <v>37</v>
      </c>
      <c r="B45" s="36">
        <v>976</v>
      </c>
      <c r="C45" s="45"/>
      <c r="D45" s="45"/>
      <c r="E45" s="52"/>
      <c r="F45" s="36">
        <v>925</v>
      </c>
      <c r="G45" s="45"/>
      <c r="H45" s="45"/>
      <c r="I45" s="52"/>
      <c r="J45" s="36">
        <v>1901</v>
      </c>
      <c r="K45" s="45"/>
      <c r="L45" s="45"/>
      <c r="M45" s="52"/>
      <c r="N45" s="61">
        <v>88</v>
      </c>
      <c r="O45" s="35">
        <v>407</v>
      </c>
      <c r="P45" s="44"/>
      <c r="Q45" s="44"/>
      <c r="R45" s="51"/>
      <c r="S45" s="35">
        <v>729</v>
      </c>
      <c r="T45" s="44"/>
      <c r="U45" s="44"/>
      <c r="V45" s="51"/>
      <c r="W45" s="35">
        <v>1136</v>
      </c>
      <c r="X45" s="44"/>
      <c r="Y45" s="44"/>
      <c r="Z45" s="58"/>
    </row>
    <row r="46" spans="1:26">
      <c r="A46" s="19">
        <v>38</v>
      </c>
      <c r="B46" s="35">
        <v>960</v>
      </c>
      <c r="C46" s="44"/>
      <c r="D46" s="44"/>
      <c r="E46" s="51"/>
      <c r="F46" s="35">
        <v>938</v>
      </c>
      <c r="G46" s="44"/>
      <c r="H46" s="44"/>
      <c r="I46" s="51"/>
      <c r="J46" s="35">
        <v>1898</v>
      </c>
      <c r="K46" s="44"/>
      <c r="L46" s="44"/>
      <c r="M46" s="51"/>
      <c r="N46" s="60">
        <v>89</v>
      </c>
      <c r="O46" s="36">
        <v>383</v>
      </c>
      <c r="P46" s="45"/>
      <c r="Q46" s="45"/>
      <c r="R46" s="52"/>
      <c r="S46" s="36">
        <v>819</v>
      </c>
      <c r="T46" s="45"/>
      <c r="U46" s="45"/>
      <c r="V46" s="52"/>
      <c r="W46" s="36">
        <v>1202</v>
      </c>
      <c r="X46" s="45"/>
      <c r="Y46" s="45"/>
      <c r="Z46" s="59"/>
    </row>
    <row r="47" spans="1:26">
      <c r="A47" s="20">
        <v>39</v>
      </c>
      <c r="B47" s="36">
        <v>994</v>
      </c>
      <c r="C47" s="45"/>
      <c r="D47" s="45"/>
      <c r="E47" s="52"/>
      <c r="F47" s="36">
        <v>961</v>
      </c>
      <c r="G47" s="45"/>
      <c r="H47" s="45"/>
      <c r="I47" s="52"/>
      <c r="J47" s="36">
        <v>1955</v>
      </c>
      <c r="K47" s="45"/>
      <c r="L47" s="45"/>
      <c r="M47" s="52"/>
      <c r="N47" s="61">
        <v>90</v>
      </c>
      <c r="O47" s="35">
        <v>269</v>
      </c>
      <c r="P47" s="44"/>
      <c r="Q47" s="44"/>
      <c r="R47" s="51"/>
      <c r="S47" s="35">
        <v>633</v>
      </c>
      <c r="T47" s="44"/>
      <c r="U47" s="44"/>
      <c r="V47" s="51"/>
      <c r="W47" s="35">
        <v>902</v>
      </c>
      <c r="X47" s="44"/>
      <c r="Y47" s="44"/>
      <c r="Z47" s="58"/>
    </row>
    <row r="48" spans="1:26">
      <c r="A48" s="19">
        <v>40</v>
      </c>
      <c r="B48" s="35">
        <v>933</v>
      </c>
      <c r="C48" s="44"/>
      <c r="D48" s="44"/>
      <c r="E48" s="51"/>
      <c r="F48" s="35">
        <v>972</v>
      </c>
      <c r="G48" s="44"/>
      <c r="H48" s="44"/>
      <c r="I48" s="51"/>
      <c r="J48" s="35">
        <v>1905</v>
      </c>
      <c r="K48" s="44"/>
      <c r="L48" s="44"/>
      <c r="M48" s="51"/>
      <c r="N48" s="60">
        <v>91</v>
      </c>
      <c r="O48" s="36">
        <v>258</v>
      </c>
      <c r="P48" s="45"/>
      <c r="Q48" s="45"/>
      <c r="R48" s="52"/>
      <c r="S48" s="36">
        <v>622</v>
      </c>
      <c r="T48" s="45"/>
      <c r="U48" s="45"/>
      <c r="V48" s="52"/>
      <c r="W48" s="36">
        <v>880</v>
      </c>
      <c r="X48" s="45"/>
      <c r="Y48" s="45"/>
      <c r="Z48" s="59"/>
    </row>
    <row r="49" spans="1:26">
      <c r="A49" s="20">
        <v>41</v>
      </c>
      <c r="B49" s="36">
        <v>1101</v>
      </c>
      <c r="C49" s="45"/>
      <c r="D49" s="45"/>
      <c r="E49" s="52"/>
      <c r="F49" s="36">
        <v>1043</v>
      </c>
      <c r="G49" s="45"/>
      <c r="H49" s="45"/>
      <c r="I49" s="52"/>
      <c r="J49" s="36">
        <v>2144</v>
      </c>
      <c r="K49" s="45"/>
      <c r="L49" s="45"/>
      <c r="M49" s="52"/>
      <c r="N49" s="61">
        <v>92</v>
      </c>
      <c r="O49" s="35">
        <v>195</v>
      </c>
      <c r="P49" s="44"/>
      <c r="Q49" s="44"/>
      <c r="R49" s="51"/>
      <c r="S49" s="35">
        <v>518</v>
      </c>
      <c r="T49" s="44"/>
      <c r="U49" s="44"/>
      <c r="V49" s="51"/>
      <c r="W49" s="35">
        <v>713</v>
      </c>
      <c r="X49" s="44"/>
      <c r="Y49" s="44"/>
      <c r="Z49" s="58"/>
    </row>
    <row r="50" spans="1:26">
      <c r="A50" s="19">
        <v>42</v>
      </c>
      <c r="B50" s="35">
        <v>1086</v>
      </c>
      <c r="C50" s="44"/>
      <c r="D50" s="44"/>
      <c r="E50" s="51"/>
      <c r="F50" s="35">
        <v>993</v>
      </c>
      <c r="G50" s="44"/>
      <c r="H50" s="44"/>
      <c r="I50" s="51"/>
      <c r="J50" s="35">
        <v>2079</v>
      </c>
      <c r="K50" s="44"/>
      <c r="L50" s="44"/>
      <c r="M50" s="51"/>
      <c r="N50" s="60">
        <v>93</v>
      </c>
      <c r="O50" s="36">
        <v>144</v>
      </c>
      <c r="P50" s="45"/>
      <c r="Q50" s="45"/>
      <c r="R50" s="52"/>
      <c r="S50" s="36">
        <v>501</v>
      </c>
      <c r="T50" s="45"/>
      <c r="U50" s="45"/>
      <c r="V50" s="52"/>
      <c r="W50" s="36">
        <v>645</v>
      </c>
      <c r="X50" s="45"/>
      <c r="Y50" s="45"/>
      <c r="Z50" s="59"/>
    </row>
    <row r="51" spans="1:26">
      <c r="A51" s="20">
        <v>43</v>
      </c>
      <c r="B51" s="36">
        <v>1089</v>
      </c>
      <c r="C51" s="45"/>
      <c r="D51" s="45"/>
      <c r="E51" s="52"/>
      <c r="F51" s="36">
        <v>1029</v>
      </c>
      <c r="G51" s="45"/>
      <c r="H51" s="45"/>
      <c r="I51" s="52"/>
      <c r="J51" s="36">
        <v>2118</v>
      </c>
      <c r="K51" s="45"/>
      <c r="L51" s="45"/>
      <c r="M51" s="52"/>
      <c r="N51" s="61">
        <v>94</v>
      </c>
      <c r="O51" s="35">
        <v>115</v>
      </c>
      <c r="P51" s="44"/>
      <c r="Q51" s="44"/>
      <c r="R51" s="51"/>
      <c r="S51" s="35">
        <v>407</v>
      </c>
      <c r="T51" s="44"/>
      <c r="U51" s="44"/>
      <c r="V51" s="51"/>
      <c r="W51" s="35">
        <v>522</v>
      </c>
      <c r="X51" s="44"/>
      <c r="Y51" s="44"/>
      <c r="Z51" s="58"/>
    </row>
    <row r="52" spans="1:26">
      <c r="A52" s="19">
        <v>44</v>
      </c>
      <c r="B52" s="35">
        <v>1088</v>
      </c>
      <c r="C52" s="44"/>
      <c r="D52" s="44"/>
      <c r="E52" s="51"/>
      <c r="F52" s="35">
        <v>1021</v>
      </c>
      <c r="G52" s="44"/>
      <c r="H52" s="44"/>
      <c r="I52" s="51"/>
      <c r="J52" s="35">
        <v>2109</v>
      </c>
      <c r="K52" s="44"/>
      <c r="L52" s="44"/>
      <c r="M52" s="51"/>
      <c r="N52" s="60">
        <v>95</v>
      </c>
      <c r="O52" s="36">
        <v>94</v>
      </c>
      <c r="P52" s="45"/>
      <c r="Q52" s="45"/>
      <c r="R52" s="52"/>
      <c r="S52" s="36">
        <v>283</v>
      </c>
      <c r="T52" s="45"/>
      <c r="U52" s="45"/>
      <c r="V52" s="52"/>
      <c r="W52" s="36">
        <v>377</v>
      </c>
      <c r="X52" s="45"/>
      <c r="Y52" s="45"/>
      <c r="Z52" s="59"/>
    </row>
    <row r="53" spans="1:26">
      <c r="A53" s="20">
        <v>45</v>
      </c>
      <c r="B53" s="36">
        <v>1136</v>
      </c>
      <c r="C53" s="45"/>
      <c r="D53" s="45"/>
      <c r="E53" s="52"/>
      <c r="F53" s="36">
        <v>1147</v>
      </c>
      <c r="G53" s="45"/>
      <c r="H53" s="45"/>
      <c r="I53" s="52"/>
      <c r="J53" s="36">
        <v>2283</v>
      </c>
      <c r="K53" s="45"/>
      <c r="L53" s="45"/>
      <c r="M53" s="52"/>
      <c r="N53" s="61">
        <v>96</v>
      </c>
      <c r="O53" s="35">
        <v>49</v>
      </c>
      <c r="P53" s="44"/>
      <c r="Q53" s="44"/>
      <c r="R53" s="51"/>
      <c r="S53" s="35">
        <v>248</v>
      </c>
      <c r="T53" s="44"/>
      <c r="U53" s="44"/>
      <c r="V53" s="51"/>
      <c r="W53" s="35">
        <v>297</v>
      </c>
      <c r="X53" s="44"/>
      <c r="Y53" s="44"/>
      <c r="Z53" s="58"/>
    </row>
    <row r="54" spans="1:26">
      <c r="A54" s="19">
        <v>46</v>
      </c>
      <c r="B54" s="35">
        <v>1249</v>
      </c>
      <c r="C54" s="44"/>
      <c r="D54" s="44"/>
      <c r="E54" s="51"/>
      <c r="F54" s="35">
        <v>1112</v>
      </c>
      <c r="G54" s="44"/>
      <c r="H54" s="44"/>
      <c r="I54" s="51"/>
      <c r="J54" s="35">
        <v>2361</v>
      </c>
      <c r="K54" s="44"/>
      <c r="L54" s="44"/>
      <c r="M54" s="51"/>
      <c r="N54" s="60">
        <v>97</v>
      </c>
      <c r="O54" s="36">
        <v>36</v>
      </c>
      <c r="P54" s="45"/>
      <c r="Q54" s="45"/>
      <c r="R54" s="52"/>
      <c r="S54" s="36">
        <v>183</v>
      </c>
      <c r="T54" s="45"/>
      <c r="U54" s="45"/>
      <c r="V54" s="52"/>
      <c r="W54" s="36">
        <v>219</v>
      </c>
      <c r="X54" s="45"/>
      <c r="Y54" s="45"/>
      <c r="Z54" s="59"/>
    </row>
    <row r="55" spans="1:26">
      <c r="A55" s="20">
        <v>47</v>
      </c>
      <c r="B55" s="36">
        <v>1274</v>
      </c>
      <c r="C55" s="45"/>
      <c r="D55" s="45"/>
      <c r="E55" s="52"/>
      <c r="F55" s="36">
        <v>1168</v>
      </c>
      <c r="G55" s="45"/>
      <c r="H55" s="45"/>
      <c r="I55" s="52"/>
      <c r="J55" s="36">
        <v>2442</v>
      </c>
      <c r="K55" s="45"/>
      <c r="L55" s="45"/>
      <c r="M55" s="52"/>
      <c r="N55" s="61">
        <v>98</v>
      </c>
      <c r="O55" s="35">
        <v>28</v>
      </c>
      <c r="P55" s="44"/>
      <c r="Q55" s="44"/>
      <c r="R55" s="51"/>
      <c r="S55" s="35">
        <v>152</v>
      </c>
      <c r="T55" s="44"/>
      <c r="U55" s="44"/>
      <c r="V55" s="51"/>
      <c r="W55" s="35">
        <v>180</v>
      </c>
      <c r="X55" s="44"/>
      <c r="Y55" s="44"/>
      <c r="Z55" s="58"/>
    </row>
    <row r="56" spans="1:26">
      <c r="A56" s="19">
        <v>48</v>
      </c>
      <c r="B56" s="35">
        <v>1211</v>
      </c>
      <c r="C56" s="44"/>
      <c r="D56" s="44"/>
      <c r="E56" s="51"/>
      <c r="F56" s="35">
        <v>1159</v>
      </c>
      <c r="G56" s="44"/>
      <c r="H56" s="44"/>
      <c r="I56" s="51"/>
      <c r="J56" s="35">
        <v>2370</v>
      </c>
      <c r="K56" s="44"/>
      <c r="L56" s="44"/>
      <c r="M56" s="51"/>
      <c r="N56" s="60">
        <v>99</v>
      </c>
      <c r="O56" s="36">
        <v>16</v>
      </c>
      <c r="P56" s="45"/>
      <c r="Q56" s="45"/>
      <c r="R56" s="52"/>
      <c r="S56" s="36">
        <v>105</v>
      </c>
      <c r="T56" s="45"/>
      <c r="U56" s="45"/>
      <c r="V56" s="52"/>
      <c r="W56" s="36">
        <v>121</v>
      </c>
      <c r="X56" s="45"/>
      <c r="Y56" s="45"/>
      <c r="Z56" s="59"/>
    </row>
    <row r="57" spans="1:26">
      <c r="A57" s="20">
        <v>49</v>
      </c>
      <c r="B57" s="36">
        <v>1295</v>
      </c>
      <c r="C57" s="45"/>
      <c r="D57" s="45"/>
      <c r="E57" s="52"/>
      <c r="F57" s="36">
        <v>1082</v>
      </c>
      <c r="G57" s="45"/>
      <c r="H57" s="45"/>
      <c r="I57" s="52"/>
      <c r="J57" s="36">
        <v>2377</v>
      </c>
      <c r="K57" s="45"/>
      <c r="L57" s="45"/>
      <c r="M57" s="52"/>
      <c r="N57" s="61" t="s">
        <v>9</v>
      </c>
      <c r="O57" s="35">
        <v>32</v>
      </c>
      <c r="P57" s="44"/>
      <c r="Q57" s="44"/>
      <c r="R57" s="51"/>
      <c r="S57" s="35">
        <v>160</v>
      </c>
      <c r="T57" s="44"/>
      <c r="U57" s="44"/>
      <c r="V57" s="51"/>
      <c r="W57" s="35">
        <v>192</v>
      </c>
      <c r="X57" s="44"/>
      <c r="Y57" s="44"/>
      <c r="Z57" s="58"/>
    </row>
    <row r="58" spans="1:26">
      <c r="A58" s="19">
        <v>50</v>
      </c>
      <c r="B58" s="35">
        <v>1316</v>
      </c>
      <c r="C58" s="44"/>
      <c r="D58" s="44"/>
      <c r="E58" s="51"/>
      <c r="F58" s="35">
        <v>1216</v>
      </c>
      <c r="G58" s="44"/>
      <c r="H58" s="44"/>
      <c r="I58" s="51"/>
      <c r="J58" s="35">
        <v>2532</v>
      </c>
      <c r="K58" s="44"/>
      <c r="L58" s="44"/>
      <c r="M58" s="51"/>
      <c r="N58" s="62" t="s">
        <v>39</v>
      </c>
      <c r="O58" s="86">
        <f>SUM(B8:E58,O8:R57)</f>
        <v>83608</v>
      </c>
      <c r="P58" s="87"/>
      <c r="Q58" s="87"/>
      <c r="R58" s="88"/>
      <c r="S58" s="86">
        <f>SUM(F8:I58,S8:V57)</f>
        <v>88201</v>
      </c>
      <c r="T58" s="87"/>
      <c r="U58" s="87"/>
      <c r="V58" s="88"/>
      <c r="W58" s="86">
        <f>SUM(J8:M58,W8:Z57)</f>
        <v>171809</v>
      </c>
      <c r="X58" s="87"/>
      <c r="Y58" s="87"/>
      <c r="Z58" s="88"/>
    </row>
    <row r="59" spans="1:26">
      <c r="A59" s="21"/>
      <c r="B59" s="21"/>
      <c r="C59" s="21"/>
      <c r="D59" s="21"/>
      <c r="E59" s="21"/>
      <c r="F59" s="21"/>
      <c r="G59" s="21"/>
      <c r="H59" s="21"/>
      <c r="I59" s="21"/>
      <c r="J59" s="21"/>
      <c r="K59" s="21"/>
      <c r="L59" s="21"/>
      <c r="M59" s="21"/>
      <c r="N59" s="21"/>
      <c r="O59" s="21"/>
      <c r="P59" s="21"/>
      <c r="Q59" s="21"/>
      <c r="R59" s="21"/>
      <c r="S59" s="21"/>
      <c r="T59" s="21"/>
      <c r="U59" s="21"/>
      <c r="V59" s="21"/>
      <c r="W59" s="21"/>
      <c r="X59" s="21"/>
      <c r="Y59" s="21"/>
      <c r="Z59" s="21"/>
    </row>
    <row r="60" spans="1:26">
      <c r="A60" s="21"/>
      <c r="B60" s="21"/>
      <c r="C60" s="21"/>
      <c r="D60" s="21"/>
      <c r="E60" s="21"/>
      <c r="F60" s="21"/>
      <c r="G60" s="21"/>
      <c r="H60" s="21"/>
      <c r="I60" s="21"/>
      <c r="J60" s="21"/>
      <c r="K60" s="21"/>
      <c r="L60" s="21"/>
      <c r="M60" s="21"/>
      <c r="N60" s="21"/>
      <c r="O60" s="21"/>
      <c r="P60" s="21"/>
      <c r="Q60" s="21"/>
      <c r="R60" s="21"/>
      <c r="S60" s="21"/>
      <c r="T60" s="21"/>
      <c r="U60" s="21"/>
      <c r="V60" s="21"/>
      <c r="W60" s="21"/>
      <c r="X60" s="21"/>
      <c r="Y60" s="21"/>
      <c r="Z60" s="21"/>
    </row>
    <row r="61" spans="1:26" ht="13.5" customHeight="1">
      <c r="A61" s="22" t="s">
        <v>26</v>
      </c>
      <c r="B61" s="22"/>
      <c r="C61" s="22"/>
      <c r="D61" s="22"/>
      <c r="E61" s="22"/>
      <c r="F61" s="22"/>
      <c r="G61" s="22"/>
      <c r="H61" s="22"/>
      <c r="I61" s="22"/>
      <c r="J61" s="22"/>
      <c r="K61" s="22"/>
      <c r="L61" s="22"/>
      <c r="M61" s="22"/>
      <c r="N61" s="21"/>
      <c r="O61" s="21"/>
      <c r="P61" s="21"/>
      <c r="Q61" s="21"/>
      <c r="R61" s="21"/>
      <c r="S61" s="21"/>
      <c r="T61" s="21"/>
      <c r="U61" s="21"/>
      <c r="V61" s="21"/>
      <c r="W61" s="21"/>
      <c r="X61" s="21"/>
      <c r="Y61" s="21"/>
      <c r="Z61" s="21"/>
    </row>
    <row r="62" spans="1:26" ht="13.5" customHeight="1">
      <c r="A62" s="22"/>
      <c r="B62" s="22"/>
      <c r="C62" s="22"/>
      <c r="D62" s="22"/>
      <c r="E62" s="22"/>
      <c r="F62" s="22"/>
      <c r="G62" s="22"/>
      <c r="H62" s="22"/>
      <c r="I62" s="22"/>
      <c r="J62" s="22"/>
      <c r="K62" s="22"/>
      <c r="L62" s="22"/>
      <c r="M62" s="22"/>
      <c r="N62" s="21"/>
      <c r="O62" s="21"/>
      <c r="P62" s="21"/>
      <c r="Q62" s="21"/>
      <c r="R62" s="21"/>
      <c r="S62" s="21"/>
      <c r="T62" s="21"/>
      <c r="U62" s="21"/>
      <c r="V62" s="21"/>
      <c r="W62" s="21"/>
      <c r="X62" s="21"/>
      <c r="Y62" s="21"/>
      <c r="Z62" s="21"/>
    </row>
    <row r="63" spans="1:26" ht="13.5" customHeight="1">
      <c r="A63" s="70"/>
      <c r="B63" s="70"/>
      <c r="C63" s="70"/>
      <c r="D63" s="70"/>
      <c r="E63" s="70"/>
      <c r="F63" s="70"/>
      <c r="G63" s="70"/>
      <c r="H63" s="70"/>
      <c r="I63" s="70"/>
      <c r="J63" s="70"/>
      <c r="K63" s="70"/>
      <c r="L63" s="70"/>
      <c r="M63" s="70"/>
      <c r="N63" s="21"/>
      <c r="O63" s="21"/>
      <c r="P63" s="21"/>
      <c r="Q63" s="21"/>
      <c r="R63" s="21"/>
      <c r="S63" s="21"/>
      <c r="T63" s="21"/>
      <c r="U63" s="21"/>
      <c r="V63" s="21"/>
      <c r="W63" s="21"/>
      <c r="X63" s="21"/>
      <c r="Y63" s="21"/>
      <c r="Z63" s="21"/>
    </row>
    <row r="64" spans="1:26">
      <c r="A64" s="24" t="s">
        <v>47</v>
      </c>
      <c r="B64" s="73" t="s">
        <v>23</v>
      </c>
      <c r="C64" s="78"/>
      <c r="D64" s="78"/>
      <c r="E64" s="78"/>
      <c r="F64" s="78"/>
      <c r="G64" s="78"/>
      <c r="H64" s="78"/>
      <c r="I64" s="78"/>
      <c r="J64" s="78"/>
      <c r="K64" s="78"/>
      <c r="L64" s="78"/>
      <c r="M64" s="85"/>
      <c r="N64" s="21"/>
      <c r="O64" s="21"/>
      <c r="P64" s="21"/>
      <c r="Q64" s="21"/>
      <c r="R64" s="21"/>
      <c r="S64" s="21"/>
      <c r="T64" s="21"/>
      <c r="U64" s="21"/>
      <c r="V64" s="21"/>
      <c r="W64" s="21"/>
      <c r="X64" s="21"/>
      <c r="Y64" s="21"/>
      <c r="Z64" s="21"/>
    </row>
    <row r="65" spans="1:26">
      <c r="A65" s="25" t="s">
        <v>48</v>
      </c>
      <c r="B65" s="74" t="s">
        <v>15</v>
      </c>
      <c r="C65" s="79"/>
      <c r="D65" s="79"/>
      <c r="E65" s="82"/>
      <c r="F65" s="74" t="s">
        <v>17</v>
      </c>
      <c r="G65" s="79"/>
      <c r="H65" s="79"/>
      <c r="I65" s="82"/>
      <c r="J65" s="74" t="s">
        <v>51</v>
      </c>
      <c r="K65" s="79"/>
      <c r="L65" s="79"/>
      <c r="M65" s="82"/>
      <c r="N65" s="21"/>
      <c r="O65" s="21"/>
      <c r="P65" s="21"/>
      <c r="Q65" s="21"/>
      <c r="R65" s="21"/>
      <c r="S65" s="21"/>
      <c r="T65" s="21"/>
      <c r="U65" s="21"/>
      <c r="V65" s="21"/>
      <c r="W65" s="21"/>
      <c r="X65" s="21"/>
      <c r="Y65" s="21"/>
      <c r="Z65" s="21"/>
    </row>
    <row r="66" spans="1:26">
      <c r="A66" s="19" t="s">
        <v>30</v>
      </c>
      <c r="B66" s="35">
        <v>3398</v>
      </c>
      <c r="C66" s="44"/>
      <c r="D66" s="44"/>
      <c r="E66" s="51"/>
      <c r="F66" s="35">
        <v>3357</v>
      </c>
      <c r="G66" s="44"/>
      <c r="H66" s="44"/>
      <c r="I66" s="51"/>
      <c r="J66" s="35">
        <v>6755</v>
      </c>
      <c r="K66" s="44"/>
      <c r="L66" s="44"/>
      <c r="M66" s="51"/>
      <c r="N66" s="21"/>
      <c r="O66" s="21"/>
      <c r="P66" s="21"/>
      <c r="Q66" s="21"/>
      <c r="R66" s="21"/>
      <c r="S66" s="21"/>
      <c r="T66" s="21"/>
      <c r="U66" s="21"/>
      <c r="V66" s="21"/>
      <c r="W66" s="21"/>
      <c r="X66" s="21"/>
      <c r="Y66" s="21"/>
      <c r="Z66" s="21"/>
    </row>
    <row r="67" spans="1:26">
      <c r="A67" s="26" t="s">
        <v>52</v>
      </c>
      <c r="B67" s="36">
        <v>4041</v>
      </c>
      <c r="C67" s="45"/>
      <c r="D67" s="45"/>
      <c r="E67" s="52"/>
      <c r="F67" s="36">
        <v>3798</v>
      </c>
      <c r="G67" s="45"/>
      <c r="H67" s="45"/>
      <c r="I67" s="52"/>
      <c r="J67" s="36">
        <v>7839</v>
      </c>
      <c r="K67" s="45"/>
      <c r="L67" s="45"/>
      <c r="M67" s="52"/>
      <c r="N67" s="21"/>
      <c r="O67" s="21"/>
      <c r="P67" s="21"/>
      <c r="Q67" s="21"/>
      <c r="R67" s="21"/>
      <c r="S67" s="21"/>
      <c r="T67" s="21"/>
      <c r="U67" s="21"/>
      <c r="V67" s="21"/>
      <c r="W67" s="21"/>
      <c r="X67" s="21"/>
      <c r="Y67" s="21"/>
      <c r="Z67" s="21"/>
    </row>
    <row r="68" spans="1:26">
      <c r="A68" s="19" t="s">
        <v>53</v>
      </c>
      <c r="B68" s="35">
        <v>4175</v>
      </c>
      <c r="C68" s="44"/>
      <c r="D68" s="44"/>
      <c r="E68" s="51"/>
      <c r="F68" s="35">
        <v>4043</v>
      </c>
      <c r="G68" s="44"/>
      <c r="H68" s="44"/>
      <c r="I68" s="51"/>
      <c r="J68" s="35">
        <v>8218</v>
      </c>
      <c r="K68" s="44"/>
      <c r="L68" s="44"/>
      <c r="M68" s="51"/>
      <c r="N68" s="21"/>
      <c r="O68" s="21"/>
      <c r="P68" s="21"/>
      <c r="Q68" s="21"/>
      <c r="R68" s="21"/>
      <c r="S68" s="21"/>
      <c r="T68" s="21"/>
      <c r="U68" s="21"/>
      <c r="V68" s="21"/>
      <c r="W68" s="21"/>
      <c r="X68" s="21"/>
      <c r="Y68" s="21"/>
      <c r="Z68" s="21"/>
    </row>
    <row r="69" spans="1:26">
      <c r="A69" s="26" t="s">
        <v>49</v>
      </c>
      <c r="B69" s="36">
        <v>4074</v>
      </c>
      <c r="C69" s="45"/>
      <c r="D69" s="45"/>
      <c r="E69" s="52"/>
      <c r="F69" s="36">
        <v>3850</v>
      </c>
      <c r="G69" s="45"/>
      <c r="H69" s="45"/>
      <c r="I69" s="52"/>
      <c r="J69" s="36">
        <v>7924</v>
      </c>
      <c r="K69" s="45"/>
      <c r="L69" s="45"/>
      <c r="M69" s="52"/>
      <c r="N69" s="21"/>
      <c r="O69" s="21"/>
      <c r="P69" s="21"/>
      <c r="Q69" s="21"/>
      <c r="R69" s="21"/>
      <c r="S69" s="21"/>
      <c r="T69" s="21"/>
      <c r="U69" s="21"/>
      <c r="V69" s="21"/>
      <c r="W69" s="21"/>
      <c r="X69" s="21"/>
      <c r="Y69" s="21"/>
      <c r="Z69" s="21"/>
    </row>
    <row r="70" spans="1:26">
      <c r="A70" s="19" t="s">
        <v>54</v>
      </c>
      <c r="B70" s="35">
        <v>3920</v>
      </c>
      <c r="C70" s="44"/>
      <c r="D70" s="44"/>
      <c r="E70" s="51"/>
      <c r="F70" s="35">
        <v>3902</v>
      </c>
      <c r="G70" s="44"/>
      <c r="H70" s="44"/>
      <c r="I70" s="51"/>
      <c r="J70" s="35">
        <v>7822</v>
      </c>
      <c r="K70" s="44"/>
      <c r="L70" s="44"/>
      <c r="M70" s="51"/>
      <c r="N70" s="21"/>
      <c r="O70" s="21"/>
      <c r="P70" s="21"/>
      <c r="Q70" s="21"/>
      <c r="R70" s="21"/>
      <c r="S70" s="21"/>
      <c r="T70" s="21"/>
      <c r="U70" s="21"/>
      <c r="V70" s="21"/>
      <c r="W70" s="21"/>
      <c r="X70" s="21"/>
      <c r="Y70" s="21"/>
      <c r="Z70" s="21"/>
    </row>
    <row r="71" spans="1:26">
      <c r="A71" s="26" t="s">
        <v>40</v>
      </c>
      <c r="B71" s="36">
        <v>4148</v>
      </c>
      <c r="C71" s="45"/>
      <c r="D71" s="45"/>
      <c r="E71" s="52"/>
      <c r="F71" s="36">
        <v>3959</v>
      </c>
      <c r="G71" s="45"/>
      <c r="H71" s="45"/>
      <c r="I71" s="52"/>
      <c r="J71" s="36">
        <v>8107</v>
      </c>
      <c r="K71" s="45"/>
      <c r="L71" s="45"/>
      <c r="M71" s="52"/>
      <c r="N71" s="21"/>
      <c r="O71" s="21"/>
      <c r="P71" s="21"/>
      <c r="Q71" s="21"/>
      <c r="R71" s="21"/>
      <c r="S71" s="21"/>
      <c r="T71" s="21"/>
      <c r="U71" s="21"/>
      <c r="V71" s="21"/>
      <c r="W71" s="21"/>
      <c r="X71" s="21"/>
      <c r="Y71" s="21"/>
      <c r="Z71" s="21"/>
    </row>
    <row r="72" spans="1:26">
      <c r="A72" s="19" t="s">
        <v>55</v>
      </c>
      <c r="B72" s="35">
        <v>4505</v>
      </c>
      <c r="C72" s="44"/>
      <c r="D72" s="44"/>
      <c r="E72" s="51"/>
      <c r="F72" s="35">
        <v>4371</v>
      </c>
      <c r="G72" s="44"/>
      <c r="H72" s="44"/>
      <c r="I72" s="51"/>
      <c r="J72" s="35">
        <v>8876</v>
      </c>
      <c r="K72" s="44"/>
      <c r="L72" s="44"/>
      <c r="M72" s="51"/>
      <c r="N72" s="21"/>
      <c r="O72" s="21"/>
      <c r="P72" s="21"/>
      <c r="Q72" s="21"/>
      <c r="R72" s="21"/>
      <c r="S72" s="21"/>
      <c r="T72" s="21"/>
      <c r="U72" s="21"/>
      <c r="V72" s="21"/>
      <c r="W72" s="21"/>
      <c r="X72" s="21"/>
      <c r="Y72" s="21"/>
      <c r="Z72" s="21"/>
    </row>
    <row r="73" spans="1:26">
      <c r="A73" s="26" t="s">
        <v>56</v>
      </c>
      <c r="B73" s="36">
        <v>4819</v>
      </c>
      <c r="C73" s="45"/>
      <c r="D73" s="45"/>
      <c r="E73" s="52"/>
      <c r="F73" s="36">
        <v>4706</v>
      </c>
      <c r="G73" s="45"/>
      <c r="H73" s="45"/>
      <c r="I73" s="52"/>
      <c r="J73" s="36">
        <v>9525</v>
      </c>
      <c r="K73" s="45"/>
      <c r="L73" s="45"/>
      <c r="M73" s="52"/>
      <c r="N73" s="21"/>
      <c r="O73" s="21"/>
      <c r="P73" s="21"/>
      <c r="Q73" s="21"/>
      <c r="R73" s="21"/>
      <c r="S73" s="21"/>
      <c r="T73" s="21"/>
      <c r="U73" s="21"/>
      <c r="V73" s="21"/>
      <c r="W73" s="21"/>
      <c r="X73" s="21"/>
      <c r="Y73" s="21"/>
      <c r="Z73" s="21"/>
    </row>
    <row r="74" spans="1:26">
      <c r="A74" s="19" t="s">
        <v>42</v>
      </c>
      <c r="B74" s="35">
        <v>5297</v>
      </c>
      <c r="C74" s="44"/>
      <c r="D74" s="44"/>
      <c r="E74" s="51"/>
      <c r="F74" s="35">
        <v>5058</v>
      </c>
      <c r="G74" s="44"/>
      <c r="H74" s="44"/>
      <c r="I74" s="51"/>
      <c r="J74" s="35">
        <v>10355</v>
      </c>
      <c r="K74" s="44"/>
      <c r="L74" s="44"/>
      <c r="M74" s="51"/>
      <c r="N74" s="21"/>
      <c r="O74" s="21"/>
      <c r="P74" s="21"/>
      <c r="Q74" s="21"/>
      <c r="R74" s="21"/>
      <c r="S74" s="21"/>
      <c r="T74" s="21"/>
      <c r="U74" s="21"/>
      <c r="V74" s="21"/>
      <c r="W74" s="21"/>
      <c r="X74" s="21"/>
      <c r="Y74" s="21"/>
      <c r="Z74" s="21"/>
    </row>
    <row r="75" spans="1:26">
      <c r="A75" s="26" t="s">
        <v>57</v>
      </c>
      <c r="B75" s="36">
        <v>6165</v>
      </c>
      <c r="C75" s="45"/>
      <c r="D75" s="45"/>
      <c r="E75" s="52"/>
      <c r="F75" s="36">
        <v>5668</v>
      </c>
      <c r="G75" s="45"/>
      <c r="H75" s="45"/>
      <c r="I75" s="52"/>
      <c r="J75" s="36">
        <v>11833</v>
      </c>
      <c r="K75" s="45"/>
      <c r="L75" s="45"/>
      <c r="M75" s="52"/>
      <c r="N75" s="21"/>
      <c r="O75" s="21"/>
      <c r="P75" s="21"/>
      <c r="Q75" s="21"/>
      <c r="R75" s="21"/>
      <c r="S75" s="21"/>
      <c r="T75" s="21"/>
      <c r="U75" s="21"/>
      <c r="V75" s="21"/>
      <c r="W75" s="21"/>
      <c r="X75" s="21"/>
      <c r="Y75" s="21"/>
      <c r="Z75" s="21"/>
    </row>
    <row r="76" spans="1:26">
      <c r="A76" s="19" t="s">
        <v>59</v>
      </c>
      <c r="B76" s="35">
        <v>6184</v>
      </c>
      <c r="C76" s="44"/>
      <c r="D76" s="44"/>
      <c r="E76" s="51"/>
      <c r="F76" s="35">
        <v>5892</v>
      </c>
      <c r="G76" s="44"/>
      <c r="H76" s="44"/>
      <c r="I76" s="51"/>
      <c r="J76" s="35">
        <v>12076</v>
      </c>
      <c r="K76" s="44"/>
      <c r="L76" s="44"/>
      <c r="M76" s="51"/>
      <c r="N76" s="21"/>
      <c r="O76" s="21"/>
      <c r="P76" s="21"/>
      <c r="Q76" s="21"/>
      <c r="R76" s="21"/>
      <c r="S76" s="21"/>
      <c r="T76" s="21"/>
      <c r="U76" s="21"/>
      <c r="V76" s="21"/>
      <c r="W76" s="21"/>
      <c r="X76" s="21"/>
      <c r="Y76" s="21"/>
      <c r="Z76" s="21"/>
    </row>
    <row r="77" spans="1:26">
      <c r="A77" s="26" t="s">
        <v>7</v>
      </c>
      <c r="B77" s="36">
        <v>5199</v>
      </c>
      <c r="C77" s="45"/>
      <c r="D77" s="45"/>
      <c r="E77" s="52"/>
      <c r="F77" s="36">
        <v>5084</v>
      </c>
      <c r="G77" s="45"/>
      <c r="H77" s="45"/>
      <c r="I77" s="52"/>
      <c r="J77" s="36">
        <v>10283</v>
      </c>
      <c r="K77" s="45"/>
      <c r="L77" s="45"/>
      <c r="M77" s="52"/>
      <c r="N77" s="21"/>
      <c r="O77" s="21"/>
      <c r="P77" s="21"/>
      <c r="Q77" s="21"/>
      <c r="R77" s="21"/>
      <c r="S77" s="21"/>
      <c r="T77" s="21"/>
      <c r="U77" s="21"/>
      <c r="V77" s="21"/>
      <c r="W77" s="21"/>
      <c r="X77" s="21"/>
      <c r="Y77" s="21"/>
      <c r="Z77" s="21"/>
    </row>
    <row r="78" spans="1:26">
      <c r="A78" s="19" t="s">
        <v>61</v>
      </c>
      <c r="B78" s="35">
        <v>4949</v>
      </c>
      <c r="C78" s="44"/>
      <c r="D78" s="44"/>
      <c r="E78" s="51"/>
      <c r="F78" s="35">
        <v>5069</v>
      </c>
      <c r="G78" s="44"/>
      <c r="H78" s="44"/>
      <c r="I78" s="51"/>
      <c r="J78" s="35">
        <v>10018</v>
      </c>
      <c r="K78" s="44"/>
      <c r="L78" s="44"/>
      <c r="M78" s="51"/>
      <c r="N78" s="21"/>
      <c r="O78" s="21"/>
      <c r="P78" s="21"/>
      <c r="Q78" s="21"/>
      <c r="R78" s="21"/>
      <c r="S78" s="21"/>
      <c r="T78" s="21"/>
      <c r="U78" s="21"/>
      <c r="V78" s="21"/>
      <c r="W78" s="21"/>
      <c r="X78" s="21"/>
      <c r="Y78" s="21"/>
      <c r="Z78" s="21"/>
    </row>
    <row r="79" spans="1:26">
      <c r="A79" s="26" t="s">
        <v>63</v>
      </c>
      <c r="B79" s="36">
        <v>5120</v>
      </c>
      <c r="C79" s="45"/>
      <c r="D79" s="45"/>
      <c r="E79" s="52"/>
      <c r="F79" s="36">
        <v>5236</v>
      </c>
      <c r="G79" s="45"/>
      <c r="H79" s="45"/>
      <c r="I79" s="52"/>
      <c r="J79" s="36">
        <v>10356</v>
      </c>
      <c r="K79" s="45"/>
      <c r="L79" s="45"/>
      <c r="M79" s="52"/>
      <c r="N79" s="21"/>
      <c r="O79" s="21"/>
      <c r="P79" s="21"/>
      <c r="Q79" s="21"/>
      <c r="R79" s="21"/>
      <c r="S79" s="21"/>
      <c r="T79" s="21"/>
      <c r="U79" s="21"/>
      <c r="V79" s="21"/>
      <c r="W79" s="21"/>
      <c r="X79" s="21"/>
      <c r="Y79" s="21"/>
      <c r="Z79" s="21"/>
    </row>
    <row r="80" spans="1:26">
      <c r="A80" s="19" t="s">
        <v>31</v>
      </c>
      <c r="B80" s="35">
        <v>5583</v>
      </c>
      <c r="C80" s="44"/>
      <c r="D80" s="44"/>
      <c r="E80" s="51"/>
      <c r="F80" s="35">
        <v>6099</v>
      </c>
      <c r="G80" s="44"/>
      <c r="H80" s="44"/>
      <c r="I80" s="51"/>
      <c r="J80" s="35">
        <v>11682</v>
      </c>
      <c r="K80" s="44"/>
      <c r="L80" s="44"/>
      <c r="M80" s="51"/>
      <c r="N80" s="21"/>
      <c r="O80" s="21"/>
      <c r="P80" s="21"/>
      <c r="Q80" s="21"/>
      <c r="R80" s="21"/>
      <c r="S80" s="21"/>
      <c r="T80" s="21"/>
      <c r="U80" s="21"/>
      <c r="V80" s="21"/>
      <c r="W80" s="21"/>
      <c r="X80" s="21"/>
      <c r="Y80" s="21"/>
      <c r="Z80" s="21"/>
    </row>
    <row r="81" spans="1:26">
      <c r="A81" s="26" t="s">
        <v>60</v>
      </c>
      <c r="B81" s="36">
        <v>5413</v>
      </c>
      <c r="C81" s="45"/>
      <c r="D81" s="45"/>
      <c r="E81" s="52"/>
      <c r="F81" s="36">
        <v>6031</v>
      </c>
      <c r="G81" s="45"/>
      <c r="H81" s="45"/>
      <c r="I81" s="52"/>
      <c r="J81" s="36">
        <v>11444</v>
      </c>
      <c r="K81" s="45"/>
      <c r="L81" s="45"/>
      <c r="M81" s="52"/>
      <c r="N81" s="21"/>
      <c r="O81" s="21"/>
      <c r="P81" s="21"/>
      <c r="Q81" s="21"/>
      <c r="R81" s="21"/>
      <c r="S81" s="21"/>
      <c r="T81" s="21"/>
      <c r="U81" s="21"/>
      <c r="V81" s="21"/>
      <c r="W81" s="21"/>
      <c r="X81" s="21"/>
      <c r="Y81" s="21"/>
      <c r="Z81" s="21"/>
    </row>
    <row r="82" spans="1:26">
      <c r="A82" s="19" t="s">
        <v>12</v>
      </c>
      <c r="B82" s="35">
        <v>3256</v>
      </c>
      <c r="C82" s="44"/>
      <c r="D82" s="44"/>
      <c r="E82" s="51"/>
      <c r="F82" s="35">
        <v>4495</v>
      </c>
      <c r="G82" s="44"/>
      <c r="H82" s="44"/>
      <c r="I82" s="51"/>
      <c r="J82" s="35">
        <v>7751</v>
      </c>
      <c r="K82" s="44"/>
      <c r="L82" s="44"/>
      <c r="M82" s="51"/>
      <c r="N82" s="21"/>
      <c r="O82" s="21"/>
      <c r="P82" s="21"/>
      <c r="Q82" s="21"/>
      <c r="R82" s="21"/>
      <c r="S82" s="21"/>
      <c r="T82" s="21"/>
      <c r="U82" s="21"/>
      <c r="V82" s="21"/>
      <c r="W82" s="21"/>
      <c r="X82" s="21"/>
      <c r="Y82" s="21"/>
      <c r="Z82" s="21"/>
    </row>
    <row r="83" spans="1:26">
      <c r="A83" s="26" t="s">
        <v>18</v>
      </c>
      <c r="B83" s="36">
        <v>2126</v>
      </c>
      <c r="C83" s="45"/>
      <c r="D83" s="45"/>
      <c r="E83" s="52"/>
      <c r="F83" s="36">
        <v>3771</v>
      </c>
      <c r="G83" s="45"/>
      <c r="H83" s="45"/>
      <c r="I83" s="52"/>
      <c r="J83" s="36">
        <v>5897</v>
      </c>
      <c r="K83" s="45"/>
      <c r="L83" s="45"/>
      <c r="M83" s="52"/>
      <c r="N83" s="21"/>
      <c r="O83" s="21"/>
      <c r="P83" s="21"/>
      <c r="Q83" s="21"/>
      <c r="R83" s="21"/>
      <c r="S83" s="21"/>
      <c r="T83" s="21"/>
      <c r="U83" s="21"/>
      <c r="V83" s="21"/>
      <c r="W83" s="21"/>
      <c r="X83" s="21"/>
      <c r="Y83" s="21"/>
      <c r="Z83" s="21"/>
    </row>
    <row r="84" spans="1:26">
      <c r="A84" s="19" t="s">
        <v>58</v>
      </c>
      <c r="B84" s="35">
        <v>981</v>
      </c>
      <c r="C84" s="44"/>
      <c r="D84" s="44"/>
      <c r="E84" s="51"/>
      <c r="F84" s="35">
        <v>2681</v>
      </c>
      <c r="G84" s="44"/>
      <c r="H84" s="44"/>
      <c r="I84" s="51"/>
      <c r="J84" s="35">
        <v>3662</v>
      </c>
      <c r="K84" s="44"/>
      <c r="L84" s="44"/>
      <c r="M84" s="51"/>
      <c r="N84" s="21"/>
      <c r="O84" s="21"/>
      <c r="P84" s="21"/>
      <c r="Q84" s="21"/>
      <c r="R84" s="21"/>
      <c r="S84" s="21"/>
      <c r="T84" s="21"/>
      <c r="U84" s="21"/>
      <c r="V84" s="21"/>
      <c r="W84" s="21"/>
      <c r="X84" s="21"/>
      <c r="Y84" s="21"/>
      <c r="Z84" s="21"/>
    </row>
    <row r="85" spans="1:26">
      <c r="A85" s="26" t="s">
        <v>62</v>
      </c>
      <c r="B85" s="36">
        <v>223</v>
      </c>
      <c r="C85" s="45"/>
      <c r="D85" s="45"/>
      <c r="E85" s="52"/>
      <c r="F85" s="36">
        <v>971</v>
      </c>
      <c r="G85" s="45"/>
      <c r="H85" s="45"/>
      <c r="I85" s="52"/>
      <c r="J85" s="36">
        <v>1194</v>
      </c>
      <c r="K85" s="45"/>
      <c r="L85" s="45"/>
      <c r="M85" s="52"/>
      <c r="N85" s="21"/>
      <c r="O85" s="21"/>
      <c r="P85" s="21"/>
      <c r="Q85" s="21"/>
      <c r="R85" s="21"/>
      <c r="S85" s="21"/>
      <c r="T85" s="21"/>
      <c r="U85" s="21"/>
      <c r="V85" s="21"/>
      <c r="W85" s="21"/>
      <c r="X85" s="21"/>
      <c r="Y85" s="21"/>
      <c r="Z85" s="21"/>
    </row>
    <row r="86" spans="1:26">
      <c r="A86" s="19" t="s">
        <v>5</v>
      </c>
      <c r="B86" s="35">
        <v>32</v>
      </c>
      <c r="C86" s="44"/>
      <c r="D86" s="44"/>
      <c r="E86" s="51"/>
      <c r="F86" s="35">
        <v>160</v>
      </c>
      <c r="G86" s="44"/>
      <c r="H86" s="44"/>
      <c r="I86" s="51"/>
      <c r="J86" s="35">
        <v>192</v>
      </c>
      <c r="K86" s="44"/>
      <c r="L86" s="44"/>
      <c r="M86" s="51"/>
      <c r="N86" s="21"/>
      <c r="O86" s="21"/>
      <c r="P86" s="21"/>
      <c r="Q86" s="21"/>
      <c r="R86" s="21"/>
      <c r="S86" s="21"/>
      <c r="T86" s="21"/>
      <c r="U86" s="21"/>
      <c r="V86" s="21"/>
      <c r="W86" s="21"/>
      <c r="X86" s="21"/>
      <c r="Y86" s="21"/>
      <c r="Z86" s="21"/>
    </row>
    <row r="87" spans="1:26">
      <c r="A87" s="27" t="s">
        <v>39</v>
      </c>
      <c r="B87" s="75">
        <f>SUM(B66:E86)</f>
        <v>83608</v>
      </c>
      <c r="C87" s="80"/>
      <c r="D87" s="80"/>
      <c r="E87" s="83"/>
      <c r="F87" s="75">
        <f>SUM(F66:I86)</f>
        <v>88201</v>
      </c>
      <c r="G87" s="80"/>
      <c r="H87" s="80"/>
      <c r="I87" s="83"/>
      <c r="J87" s="75">
        <f>SUM(J66:M86)</f>
        <v>171809</v>
      </c>
      <c r="K87" s="80"/>
      <c r="L87" s="80"/>
      <c r="M87" s="83"/>
      <c r="N87" s="21"/>
      <c r="O87" s="21"/>
      <c r="P87" s="21"/>
      <c r="Q87" s="21"/>
      <c r="R87" s="21"/>
      <c r="S87" s="21"/>
      <c r="T87" s="21"/>
      <c r="U87" s="21"/>
      <c r="V87" s="21"/>
      <c r="W87" s="21"/>
      <c r="X87" s="21"/>
      <c r="Y87" s="21"/>
      <c r="Z87" s="21"/>
    </row>
    <row r="88" spans="1:26">
      <c r="A88" s="13"/>
      <c r="B88" s="8"/>
      <c r="C88" s="8"/>
      <c r="D88" s="8"/>
      <c r="E88" s="8"/>
      <c r="F88" s="8"/>
      <c r="G88" s="8"/>
      <c r="H88" s="8"/>
      <c r="I88" s="8"/>
      <c r="J88" s="8"/>
      <c r="K88" s="8"/>
      <c r="L88" s="8"/>
      <c r="M88" s="13"/>
      <c r="N88" s="13"/>
      <c r="O88" s="13"/>
      <c r="P88" s="13"/>
      <c r="Q88" s="13"/>
      <c r="R88" s="13"/>
      <c r="S88" s="13"/>
      <c r="T88" s="13"/>
      <c r="U88" s="13"/>
      <c r="V88" s="13"/>
      <c r="W88" s="13"/>
      <c r="X88" s="13"/>
      <c r="Y88" s="13"/>
      <c r="Z88" s="13"/>
    </row>
    <row r="89" spans="1:26">
      <c r="A89" s="13"/>
      <c r="B89" s="8"/>
      <c r="C89" s="8"/>
      <c r="D89" s="8"/>
      <c r="E89" s="8"/>
      <c r="F89" s="8"/>
      <c r="G89" s="8"/>
      <c r="H89" s="8"/>
      <c r="I89" s="8"/>
      <c r="J89" s="8"/>
      <c r="K89" s="8"/>
      <c r="L89" s="8"/>
      <c r="M89" s="13"/>
      <c r="N89" s="13"/>
      <c r="O89" s="13"/>
      <c r="P89" s="13"/>
      <c r="Q89" s="13"/>
      <c r="R89" s="13"/>
      <c r="S89" s="13"/>
      <c r="T89" s="13"/>
      <c r="U89" s="13"/>
      <c r="V89" s="13"/>
      <c r="W89" s="13"/>
      <c r="X89" s="13"/>
      <c r="Y89" s="13"/>
      <c r="Z89" s="13"/>
    </row>
    <row r="90" spans="1:26">
      <c r="A90" s="28" t="s">
        <v>33</v>
      </c>
      <c r="B90" s="40">
        <f>SUM(B66:E68)</f>
        <v>11614</v>
      </c>
      <c r="C90" s="48"/>
      <c r="D90" s="48"/>
      <c r="E90" s="54"/>
      <c r="F90" s="40">
        <f>SUM(F66:I68)</f>
        <v>11198</v>
      </c>
      <c r="G90" s="48"/>
      <c r="H90" s="48"/>
      <c r="I90" s="54"/>
      <c r="J90" s="40">
        <f>SUM(J66:M68)</f>
        <v>22812</v>
      </c>
      <c r="K90" s="48"/>
      <c r="L90" s="48"/>
      <c r="M90" s="54"/>
      <c r="N90" s="13"/>
      <c r="O90" s="13"/>
      <c r="P90" s="13"/>
      <c r="Q90" s="13"/>
      <c r="R90" s="13"/>
      <c r="S90" s="13"/>
      <c r="T90" s="13"/>
      <c r="U90" s="13"/>
      <c r="V90" s="13"/>
      <c r="W90" s="13"/>
      <c r="X90" s="13"/>
      <c r="Y90" s="13"/>
      <c r="Z90" s="13"/>
    </row>
    <row r="91" spans="1:26">
      <c r="A91" s="29" t="s">
        <v>2</v>
      </c>
      <c r="B91" s="41">
        <f>B90/B87</f>
        <v>0.13891015213855135</v>
      </c>
      <c r="C91" s="49"/>
      <c r="D91" s="49"/>
      <c r="E91" s="55"/>
      <c r="F91" s="41">
        <f>F90/F87</f>
        <v>0.12696001179124952</v>
      </c>
      <c r="G91" s="49"/>
      <c r="H91" s="49"/>
      <c r="I91" s="55"/>
      <c r="J91" s="41">
        <f>J90/J87</f>
        <v>0.13277534937052191</v>
      </c>
      <c r="K91" s="49"/>
      <c r="L91" s="49"/>
      <c r="M91" s="55"/>
      <c r="N91" s="13"/>
      <c r="O91" s="13"/>
      <c r="P91" s="13"/>
      <c r="Q91" s="13"/>
      <c r="R91" s="13"/>
      <c r="S91" s="13"/>
      <c r="T91" s="13"/>
      <c r="U91" s="13"/>
      <c r="V91" s="13"/>
      <c r="W91" s="13"/>
      <c r="X91" s="13"/>
      <c r="Y91" s="13"/>
      <c r="Z91" s="13"/>
    </row>
    <row r="92" spans="1:26">
      <c r="A92" s="27" t="s">
        <v>50</v>
      </c>
      <c r="B92" s="39">
        <f>SUM(B79:E86)</f>
        <v>22734</v>
      </c>
      <c r="C92" s="47"/>
      <c r="D92" s="47"/>
      <c r="E92" s="53"/>
      <c r="F92" s="39">
        <f>SUM(F79:I86)</f>
        <v>29444</v>
      </c>
      <c r="G92" s="47"/>
      <c r="H92" s="47"/>
      <c r="I92" s="53"/>
      <c r="J92" s="39">
        <f>SUM(J79:M86)</f>
        <v>52178</v>
      </c>
      <c r="K92" s="47"/>
      <c r="L92" s="47"/>
      <c r="M92" s="53"/>
      <c r="N92" s="13"/>
      <c r="O92" s="13"/>
      <c r="P92" s="13"/>
      <c r="Q92" s="13"/>
      <c r="R92" s="13"/>
      <c r="S92" s="13"/>
      <c r="T92" s="13"/>
      <c r="U92" s="13"/>
      <c r="V92" s="13"/>
      <c r="W92" s="13"/>
      <c r="X92" s="13"/>
      <c r="Y92" s="13"/>
      <c r="Z92" s="13"/>
    </row>
    <row r="93" spans="1:26">
      <c r="A93" s="31" t="s">
        <v>2</v>
      </c>
      <c r="B93" s="42">
        <f>B92/B87</f>
        <v>0.2719117787771505</v>
      </c>
      <c r="C93" s="50"/>
      <c r="D93" s="50"/>
      <c r="E93" s="56"/>
      <c r="F93" s="42">
        <f>F92/F87</f>
        <v>0.3338284146438249</v>
      </c>
      <c r="G93" s="50"/>
      <c r="H93" s="50"/>
      <c r="I93" s="56"/>
      <c r="J93" s="42">
        <f>J92/J87</f>
        <v>0.30369771083004965</v>
      </c>
      <c r="K93" s="50"/>
      <c r="L93" s="50"/>
      <c r="M93" s="56"/>
      <c r="N93" s="21"/>
      <c r="O93" s="21"/>
      <c r="P93" s="21"/>
      <c r="Q93" s="21"/>
      <c r="R93" s="21"/>
      <c r="S93" s="21"/>
      <c r="T93" s="21"/>
      <c r="U93" s="21"/>
      <c r="V93" s="21"/>
      <c r="W93" s="21"/>
      <c r="X93" s="21"/>
      <c r="Y93" s="21"/>
      <c r="Z93" s="21"/>
    </row>
  </sheetData>
  <mergeCells count="403">
    <mergeCell ref="A1:Z1"/>
    <mergeCell ref="A4:N4"/>
    <mergeCell ref="O4:Z4"/>
    <mergeCell ref="A5:Z5"/>
    <mergeCell ref="B6:M6"/>
    <mergeCell ref="O6:Z6"/>
    <mergeCell ref="B7:E7"/>
    <mergeCell ref="F7:I7"/>
    <mergeCell ref="J7:M7"/>
    <mergeCell ref="O7:R7"/>
    <mergeCell ref="S7:V7"/>
    <mergeCell ref="W7:Z7"/>
    <mergeCell ref="B8:E8"/>
    <mergeCell ref="F8:I8"/>
    <mergeCell ref="J8:M8"/>
    <mergeCell ref="O8:R8"/>
    <mergeCell ref="S8:V8"/>
    <mergeCell ref="W8:Z8"/>
    <mergeCell ref="B9:E9"/>
    <mergeCell ref="F9:I9"/>
    <mergeCell ref="J9:M9"/>
    <mergeCell ref="O9:R9"/>
    <mergeCell ref="S9:V9"/>
    <mergeCell ref="W9:Z9"/>
    <mergeCell ref="B10:E10"/>
    <mergeCell ref="F10:I10"/>
    <mergeCell ref="J10:M10"/>
    <mergeCell ref="O10:R10"/>
    <mergeCell ref="S10:V10"/>
    <mergeCell ref="W10:Z10"/>
    <mergeCell ref="B11:E11"/>
    <mergeCell ref="F11:I11"/>
    <mergeCell ref="J11:M11"/>
    <mergeCell ref="O11:R11"/>
    <mergeCell ref="S11:V11"/>
    <mergeCell ref="W11:Z11"/>
    <mergeCell ref="B12:E12"/>
    <mergeCell ref="F12:I12"/>
    <mergeCell ref="J12:M12"/>
    <mergeCell ref="O12:R12"/>
    <mergeCell ref="S12:V12"/>
    <mergeCell ref="W12:Z12"/>
    <mergeCell ref="B13:E13"/>
    <mergeCell ref="F13:I13"/>
    <mergeCell ref="J13:M13"/>
    <mergeCell ref="O13:R13"/>
    <mergeCell ref="S13:V13"/>
    <mergeCell ref="W13:Z13"/>
    <mergeCell ref="B14:E14"/>
    <mergeCell ref="F14:I14"/>
    <mergeCell ref="J14:M14"/>
    <mergeCell ref="O14:R14"/>
    <mergeCell ref="S14:V14"/>
    <mergeCell ref="W14:Z14"/>
    <mergeCell ref="B15:E15"/>
    <mergeCell ref="F15:I15"/>
    <mergeCell ref="J15:M15"/>
    <mergeCell ref="O15:R15"/>
    <mergeCell ref="S15:V15"/>
    <mergeCell ref="W15:Z15"/>
    <mergeCell ref="B16:E16"/>
    <mergeCell ref="F16:I16"/>
    <mergeCell ref="J16:M16"/>
    <mergeCell ref="O16:R16"/>
    <mergeCell ref="S16:V16"/>
    <mergeCell ref="W16:Z16"/>
    <mergeCell ref="B17:E17"/>
    <mergeCell ref="F17:I17"/>
    <mergeCell ref="J17:M17"/>
    <mergeCell ref="O17:R17"/>
    <mergeCell ref="S17:V17"/>
    <mergeCell ref="W17:Z17"/>
    <mergeCell ref="B18:E18"/>
    <mergeCell ref="F18:I18"/>
    <mergeCell ref="J18:M18"/>
    <mergeCell ref="O18:R18"/>
    <mergeCell ref="S18:V18"/>
    <mergeCell ref="W18:Z18"/>
    <mergeCell ref="B19:E19"/>
    <mergeCell ref="F19:I19"/>
    <mergeCell ref="J19:M19"/>
    <mergeCell ref="O19:R19"/>
    <mergeCell ref="S19:V19"/>
    <mergeCell ref="W19:Z19"/>
    <mergeCell ref="B20:E20"/>
    <mergeCell ref="F20:I20"/>
    <mergeCell ref="J20:M20"/>
    <mergeCell ref="O20:R20"/>
    <mergeCell ref="S20:V20"/>
    <mergeCell ref="W20:Z20"/>
    <mergeCell ref="B21:E21"/>
    <mergeCell ref="F21:I21"/>
    <mergeCell ref="J21:M21"/>
    <mergeCell ref="O21:R21"/>
    <mergeCell ref="S21:V21"/>
    <mergeCell ref="W21:Z21"/>
    <mergeCell ref="B22:E22"/>
    <mergeCell ref="F22:I22"/>
    <mergeCell ref="J22:M22"/>
    <mergeCell ref="O22:R22"/>
    <mergeCell ref="S22:V22"/>
    <mergeCell ref="W22:Z22"/>
    <mergeCell ref="B23:E23"/>
    <mergeCell ref="F23:I23"/>
    <mergeCell ref="J23:M23"/>
    <mergeCell ref="O23:R23"/>
    <mergeCell ref="S23:V23"/>
    <mergeCell ref="W23:Z23"/>
    <mergeCell ref="B24:E24"/>
    <mergeCell ref="F24:I24"/>
    <mergeCell ref="J24:M24"/>
    <mergeCell ref="O24:R24"/>
    <mergeCell ref="S24:V24"/>
    <mergeCell ref="W24:Z24"/>
    <mergeCell ref="B25:E25"/>
    <mergeCell ref="F25:I25"/>
    <mergeCell ref="J25:M25"/>
    <mergeCell ref="O25:R25"/>
    <mergeCell ref="S25:V25"/>
    <mergeCell ref="W25:Z25"/>
    <mergeCell ref="B26:E26"/>
    <mergeCell ref="F26:I26"/>
    <mergeCell ref="J26:M26"/>
    <mergeCell ref="O26:R26"/>
    <mergeCell ref="S26:V26"/>
    <mergeCell ref="W26:Z26"/>
    <mergeCell ref="B27:E27"/>
    <mergeCell ref="F27:I27"/>
    <mergeCell ref="J27:M27"/>
    <mergeCell ref="O27:R27"/>
    <mergeCell ref="S27:V27"/>
    <mergeCell ref="W27:Z27"/>
    <mergeCell ref="B28:E28"/>
    <mergeCell ref="F28:I28"/>
    <mergeCell ref="J28:M28"/>
    <mergeCell ref="O28:R28"/>
    <mergeCell ref="S28:V28"/>
    <mergeCell ref="W28:Z28"/>
    <mergeCell ref="B29:E29"/>
    <mergeCell ref="F29:I29"/>
    <mergeCell ref="J29:M29"/>
    <mergeCell ref="O29:R29"/>
    <mergeCell ref="S29:V29"/>
    <mergeCell ref="W29:Z29"/>
    <mergeCell ref="B30:E30"/>
    <mergeCell ref="F30:I30"/>
    <mergeCell ref="J30:M30"/>
    <mergeCell ref="O30:R30"/>
    <mergeCell ref="S30:V30"/>
    <mergeCell ref="W30:Z30"/>
    <mergeCell ref="B31:E31"/>
    <mergeCell ref="F31:I31"/>
    <mergeCell ref="J31:M31"/>
    <mergeCell ref="O31:R31"/>
    <mergeCell ref="S31:V31"/>
    <mergeCell ref="W31:Z31"/>
    <mergeCell ref="B32:E32"/>
    <mergeCell ref="F32:I32"/>
    <mergeCell ref="J32:M32"/>
    <mergeCell ref="O32:R32"/>
    <mergeCell ref="S32:V32"/>
    <mergeCell ref="W32:Z32"/>
    <mergeCell ref="B33:E33"/>
    <mergeCell ref="F33:I33"/>
    <mergeCell ref="J33:M33"/>
    <mergeCell ref="O33:R33"/>
    <mergeCell ref="S33:V33"/>
    <mergeCell ref="W33:Z33"/>
    <mergeCell ref="B34:E34"/>
    <mergeCell ref="F34:I34"/>
    <mergeCell ref="J34:M34"/>
    <mergeCell ref="O34:R34"/>
    <mergeCell ref="S34:V34"/>
    <mergeCell ref="W34:Z34"/>
    <mergeCell ref="B35:E35"/>
    <mergeCell ref="F35:I35"/>
    <mergeCell ref="J35:M35"/>
    <mergeCell ref="O35:R35"/>
    <mergeCell ref="S35:V35"/>
    <mergeCell ref="W35:Z35"/>
    <mergeCell ref="B36:E36"/>
    <mergeCell ref="F36:I36"/>
    <mergeCell ref="J36:M36"/>
    <mergeCell ref="O36:R36"/>
    <mergeCell ref="S36:V36"/>
    <mergeCell ref="W36:Z36"/>
    <mergeCell ref="B37:E37"/>
    <mergeCell ref="F37:I37"/>
    <mergeCell ref="J37:M37"/>
    <mergeCell ref="O37:R37"/>
    <mergeCell ref="S37:V37"/>
    <mergeCell ref="W37:Z37"/>
    <mergeCell ref="B38:E38"/>
    <mergeCell ref="F38:I38"/>
    <mergeCell ref="J38:M38"/>
    <mergeCell ref="O38:R38"/>
    <mergeCell ref="S38:V38"/>
    <mergeCell ref="W38:Z38"/>
    <mergeCell ref="B39:E39"/>
    <mergeCell ref="F39:I39"/>
    <mergeCell ref="J39:M39"/>
    <mergeCell ref="O39:R39"/>
    <mergeCell ref="S39:V39"/>
    <mergeCell ref="W39:Z39"/>
    <mergeCell ref="B40:E40"/>
    <mergeCell ref="F40:I40"/>
    <mergeCell ref="J40:M40"/>
    <mergeCell ref="O40:R40"/>
    <mergeCell ref="S40:V40"/>
    <mergeCell ref="W40:Z40"/>
    <mergeCell ref="B41:E41"/>
    <mergeCell ref="F41:I41"/>
    <mergeCell ref="J41:M41"/>
    <mergeCell ref="O41:R41"/>
    <mergeCell ref="S41:V41"/>
    <mergeCell ref="W41:Z41"/>
    <mergeCell ref="B42:E42"/>
    <mergeCell ref="F42:I42"/>
    <mergeCell ref="J42:M42"/>
    <mergeCell ref="O42:R42"/>
    <mergeCell ref="S42:V42"/>
    <mergeCell ref="W42:Z42"/>
    <mergeCell ref="B43:E43"/>
    <mergeCell ref="F43:I43"/>
    <mergeCell ref="J43:M43"/>
    <mergeCell ref="O43:R43"/>
    <mergeCell ref="S43:V43"/>
    <mergeCell ref="W43:Z43"/>
    <mergeCell ref="B44:E44"/>
    <mergeCell ref="F44:I44"/>
    <mergeCell ref="J44:M44"/>
    <mergeCell ref="O44:R44"/>
    <mergeCell ref="S44:V44"/>
    <mergeCell ref="W44:Z44"/>
    <mergeCell ref="B45:E45"/>
    <mergeCell ref="F45:I45"/>
    <mergeCell ref="J45:M45"/>
    <mergeCell ref="O45:R45"/>
    <mergeCell ref="S45:V45"/>
    <mergeCell ref="W45:Z45"/>
    <mergeCell ref="B46:E46"/>
    <mergeCell ref="F46:I46"/>
    <mergeCell ref="J46:M46"/>
    <mergeCell ref="O46:R46"/>
    <mergeCell ref="S46:V46"/>
    <mergeCell ref="W46:Z46"/>
    <mergeCell ref="B47:E47"/>
    <mergeCell ref="F47:I47"/>
    <mergeCell ref="J47:M47"/>
    <mergeCell ref="O47:R47"/>
    <mergeCell ref="S47:V47"/>
    <mergeCell ref="W47:Z47"/>
    <mergeCell ref="B48:E48"/>
    <mergeCell ref="F48:I48"/>
    <mergeCell ref="J48:M48"/>
    <mergeCell ref="O48:R48"/>
    <mergeCell ref="S48:V48"/>
    <mergeCell ref="W48:Z48"/>
    <mergeCell ref="B49:E49"/>
    <mergeCell ref="F49:I49"/>
    <mergeCell ref="J49:M49"/>
    <mergeCell ref="O49:R49"/>
    <mergeCell ref="S49:V49"/>
    <mergeCell ref="W49:Z49"/>
    <mergeCell ref="B50:E50"/>
    <mergeCell ref="F50:I50"/>
    <mergeCell ref="J50:M50"/>
    <mergeCell ref="O50:R50"/>
    <mergeCell ref="S50:V50"/>
    <mergeCell ref="W50:Z50"/>
    <mergeCell ref="B51:E51"/>
    <mergeCell ref="F51:I51"/>
    <mergeCell ref="J51:M51"/>
    <mergeCell ref="O51:R51"/>
    <mergeCell ref="S51:V51"/>
    <mergeCell ref="W51:Z51"/>
    <mergeCell ref="B52:E52"/>
    <mergeCell ref="F52:I52"/>
    <mergeCell ref="J52:M52"/>
    <mergeCell ref="O52:R52"/>
    <mergeCell ref="S52:V52"/>
    <mergeCell ref="W52:Z52"/>
    <mergeCell ref="B53:E53"/>
    <mergeCell ref="F53:I53"/>
    <mergeCell ref="J53:M53"/>
    <mergeCell ref="O53:R53"/>
    <mergeCell ref="S53:V53"/>
    <mergeCell ref="W53:Z53"/>
    <mergeCell ref="B54:E54"/>
    <mergeCell ref="F54:I54"/>
    <mergeCell ref="J54:M54"/>
    <mergeCell ref="O54:R54"/>
    <mergeCell ref="S54:V54"/>
    <mergeCell ref="W54:Z54"/>
    <mergeCell ref="B55:E55"/>
    <mergeCell ref="F55:I55"/>
    <mergeCell ref="J55:M55"/>
    <mergeCell ref="O55:R55"/>
    <mergeCell ref="S55:V55"/>
    <mergeCell ref="W55:Z55"/>
    <mergeCell ref="B56:E56"/>
    <mergeCell ref="F56:I56"/>
    <mergeCell ref="J56:M56"/>
    <mergeCell ref="O56:R56"/>
    <mergeCell ref="S56:V56"/>
    <mergeCell ref="W56:Z56"/>
    <mergeCell ref="B57:E57"/>
    <mergeCell ref="F57:I57"/>
    <mergeCell ref="J57:M57"/>
    <mergeCell ref="O57:R57"/>
    <mergeCell ref="S57:V57"/>
    <mergeCell ref="W57:Z57"/>
    <mergeCell ref="B58:E58"/>
    <mergeCell ref="F58:I58"/>
    <mergeCell ref="J58:M58"/>
    <mergeCell ref="O58:R58"/>
    <mergeCell ref="S58:V58"/>
    <mergeCell ref="W58:Z58"/>
    <mergeCell ref="A63:M63"/>
    <mergeCell ref="B64:M64"/>
    <mergeCell ref="B65:E65"/>
    <mergeCell ref="F65:I65"/>
    <mergeCell ref="J65:M65"/>
    <mergeCell ref="B66:E66"/>
    <mergeCell ref="F66:I66"/>
    <mergeCell ref="J66:M66"/>
    <mergeCell ref="B67:E67"/>
    <mergeCell ref="F67:I67"/>
    <mergeCell ref="J67:M67"/>
    <mergeCell ref="B68:E68"/>
    <mergeCell ref="F68:I68"/>
    <mergeCell ref="J68:M68"/>
    <mergeCell ref="B69:E69"/>
    <mergeCell ref="F69:I69"/>
    <mergeCell ref="J69:M69"/>
    <mergeCell ref="B70:E70"/>
    <mergeCell ref="F70:I70"/>
    <mergeCell ref="J70:M70"/>
    <mergeCell ref="B71:E71"/>
    <mergeCell ref="F71:I71"/>
    <mergeCell ref="J71:M71"/>
    <mergeCell ref="B72:E72"/>
    <mergeCell ref="F72:I72"/>
    <mergeCell ref="J72:M72"/>
    <mergeCell ref="B73:E73"/>
    <mergeCell ref="F73:I73"/>
    <mergeCell ref="J73:M73"/>
    <mergeCell ref="B74:E74"/>
    <mergeCell ref="F74:I74"/>
    <mergeCell ref="J74:M74"/>
    <mergeCell ref="B75:E75"/>
    <mergeCell ref="F75:I75"/>
    <mergeCell ref="J75:M75"/>
    <mergeCell ref="B76:E76"/>
    <mergeCell ref="F76:I76"/>
    <mergeCell ref="J76:M76"/>
    <mergeCell ref="B77:E77"/>
    <mergeCell ref="F77:I77"/>
    <mergeCell ref="J77:M77"/>
    <mergeCell ref="B78:E78"/>
    <mergeCell ref="F78:I78"/>
    <mergeCell ref="J78:M78"/>
    <mergeCell ref="B79:E79"/>
    <mergeCell ref="F79:I79"/>
    <mergeCell ref="J79:M79"/>
    <mergeCell ref="B80:E80"/>
    <mergeCell ref="F80:I80"/>
    <mergeCell ref="J80:M80"/>
    <mergeCell ref="B81:E81"/>
    <mergeCell ref="F81:I81"/>
    <mergeCell ref="J81:M81"/>
    <mergeCell ref="B82:E82"/>
    <mergeCell ref="F82:I82"/>
    <mergeCell ref="J82:M82"/>
    <mergeCell ref="B83:E83"/>
    <mergeCell ref="F83:I83"/>
    <mergeCell ref="J83:M83"/>
    <mergeCell ref="B84:E84"/>
    <mergeCell ref="F84:I84"/>
    <mergeCell ref="J84:M84"/>
    <mergeCell ref="B85:E85"/>
    <mergeCell ref="F85:I85"/>
    <mergeCell ref="J85:M85"/>
    <mergeCell ref="B86:E86"/>
    <mergeCell ref="F86:I86"/>
    <mergeCell ref="J86:M86"/>
    <mergeCell ref="B87:E87"/>
    <mergeCell ref="F87:I87"/>
    <mergeCell ref="J87:M87"/>
    <mergeCell ref="B90:E90"/>
    <mergeCell ref="F90:I90"/>
    <mergeCell ref="J90:M90"/>
    <mergeCell ref="B91:E91"/>
    <mergeCell ref="F91:I91"/>
    <mergeCell ref="J91:M91"/>
    <mergeCell ref="B92:E92"/>
    <mergeCell ref="F92:I92"/>
    <mergeCell ref="J92:M92"/>
    <mergeCell ref="B93:E93"/>
    <mergeCell ref="F93:I93"/>
    <mergeCell ref="J93:M93"/>
    <mergeCell ref="A2:Z3"/>
    <mergeCell ref="A61:M62"/>
  </mergeCells>
  <phoneticPr fontId="19"/>
  <printOptions horizontalCentered="1" verticalCentered="1"/>
  <pageMargins left="0.70866141732283472" right="0.2" top="0.59055118110236227" bottom="0.59055118110236227" header="0.31496062992125984" footer="0.31496062992125984"/>
  <pageSetup paperSize="9" scale="65" fitToWidth="1" fitToHeight="0" orientation="portrait" usePrinterDefaults="1" r:id="rId1"/>
  <rowBreaks count="1" manualBreakCount="1">
    <brk id="94" max="255" man="1"/>
  </rowBreaks>
  <drawing r:id="rId2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9</vt:i4>
      </vt:variant>
    </vt:vector>
  </HeadingPairs>
  <TitlesOfParts>
    <vt:vector size="9" baseType="lpstr">
      <vt:lpstr>data</vt:lpstr>
      <vt:lpstr>出雲</vt:lpstr>
      <vt:lpstr>平田</vt:lpstr>
      <vt:lpstr>佐田</vt:lpstr>
      <vt:lpstr>多伎</vt:lpstr>
      <vt:lpstr>湖陵</vt:lpstr>
      <vt:lpstr>大社</vt:lpstr>
      <vt:lpstr>斐川</vt:lpstr>
      <vt:lpstr>市全体</vt:lpstr>
    </vt:vector>
  </TitlesOfParts>
  <LinksUpToDate>false</LinksUpToDate>
  <SharedDoc>false</SharedDoc>
  <HyperlinksChanged>false</HyperlinksChanged>
  <AppVersion>5.0.6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iz250</dc:creator>
  <cp:lastModifiedBy>WAS300</cp:lastModifiedBy>
  <cp:lastPrinted>2025-02-10T11:43:28Z</cp:lastPrinted>
  <dcterms:created xsi:type="dcterms:W3CDTF">2005-03-02T07:14:27Z</dcterms:created>
  <dcterms:modified xsi:type="dcterms:W3CDTF">2025-04-04T11:12:50Z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5.0.6.0</vt:lpwstr>
    </vt:vector>
  </property>
  <property fmtid="{DCFEDD21-7773-49B2-8022-6FC58DB5260B}" pid="3" name="LastSavedVersion">
    <vt:lpwstr>5.0.6.0</vt:lpwstr>
  </property>
  <property fmtid="{DCFEDD21-7773-49B2-8022-6FC58DB5260B}" pid="4" name="LastSavedDate">
    <vt:filetime>2025-04-04T11:12:50Z</vt:filetime>
  </property>
</Properties>
</file>