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<sst xmlns="http://schemas.openxmlformats.org/spreadsheetml/2006/main" xmlns:r="http://schemas.openxmlformats.org/officeDocument/2006/relationships" count="42" uniqueCount="42">
  <si>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</si>
  <si>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</si>
  <si>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男</t>
  </si>
  <si>
    <t>年　　齢　　別　　人　　口　　集　　計　　表</t>
  </si>
  <si>
    <t>女</t>
  </si>
  <si>
    <t>14歳以下</t>
    <rPh sb="2" eb="5">
      <t>サイイカ</t>
    </rPh>
    <phoneticPr fontId="19"/>
  </si>
  <si>
    <t>40～44才</t>
  </si>
  <si>
    <t>人口</t>
  </si>
  <si>
    <t>55～59才</t>
  </si>
  <si>
    <t>30～34才</t>
  </si>
  <si>
    <t>総計</t>
  </si>
  <si>
    <t>100才以上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</si>
  <si>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</si>
  <si>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</si>
  <si>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</si>
  <si>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</si>
  <si>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65以上</t>
  </si>
  <si>
    <t>計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</si>
  <si>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</si>
  <si>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</si>
  <si>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95～99才</t>
  </si>
  <si>
    <t>多伎地域</t>
    <rPh sb="2" eb="4">
      <t>チイキ</t>
    </rPh>
    <phoneticPr fontId="19"/>
  </si>
  <si>
    <t>湖陵地域</t>
    <rPh sb="2" eb="4">
      <t>チイキ</t>
    </rPh>
    <phoneticPr fontId="19"/>
  </si>
  <si>
    <t>大社地域</t>
    <rPh sb="2" eb="4">
      <t>チイキ</t>
    </rPh>
    <phoneticPr fontId="19"/>
  </si>
  <si>
    <t>70～74才</t>
  </si>
  <si>
    <t>市全体</t>
    <rPh sb="0" eb="3">
      <t>シゼンタイ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</si>
  <si>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</si>
  <si>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</si>
  <si>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</si>
  <si>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</si>
  <si>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10～14才</t>
  </si>
  <si>
    <t>20～24才</t>
  </si>
  <si>
    <t>35～39才</t>
  </si>
  <si>
    <t>45～49才</t>
  </si>
  <si>
    <t>50～54才</t>
  </si>
  <si>
    <t>60～64才</t>
  </si>
  <si>
    <t>65～69才</t>
  </si>
  <si>
    <t>75～79才</t>
  </si>
  <si>
    <t>80～84才</t>
  </si>
  <si>
    <t>85～89才</t>
  </si>
  <si>
    <t>90～94才</t>
  </si>
  <si>
    <t>令和 7(2025)年08月31日　現在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</si>
</sst>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3076964862"/>
          <c:y val="4.8807410015708078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2083</c:v>
                </c:pt>
                <c:pt idx="1">
                  <c:v>2368</c:v>
                </c:pt>
                <c:pt idx="2">
                  <c:v>2402</c:v>
                </c:pt>
                <c:pt idx="3">
                  <c:v>2359</c:v>
                </c:pt>
                <c:pt idx="4">
                  <c:v>2324</c:v>
                </c:pt>
                <c:pt idx="5">
                  <c:v>2557</c:v>
                </c:pt>
                <c:pt idx="6">
                  <c:v>2721</c:v>
                </c:pt>
                <c:pt idx="7">
                  <c:v>2878</c:v>
                </c:pt>
                <c:pt idx="8">
                  <c:v>2959</c:v>
                </c:pt>
                <c:pt idx="9">
                  <c:v>3372</c:v>
                </c:pt>
                <c:pt idx="10">
                  <c:v>3458</c:v>
                </c:pt>
                <c:pt idx="11">
                  <c:v>2832</c:v>
                </c:pt>
                <c:pt idx="12">
                  <c:v>2596</c:v>
                </c:pt>
                <c:pt idx="13">
                  <c:v>2538</c:v>
                </c:pt>
                <c:pt idx="14">
                  <c:v>2726</c:v>
                </c:pt>
                <c:pt idx="15">
                  <c:v>2653</c:v>
                </c:pt>
                <c:pt idx="16">
                  <c:v>1545</c:v>
                </c:pt>
                <c:pt idx="17">
                  <c:v>1038</c:v>
                </c:pt>
                <c:pt idx="18">
                  <c:v>433</c:v>
                </c:pt>
                <c:pt idx="19">
                  <c:v>105</c:v>
                </c:pt>
                <c:pt idx="20">
                  <c:v>14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2058</c:v>
                </c:pt>
                <c:pt idx="1">
                  <c:v>2246</c:v>
                </c:pt>
                <c:pt idx="2">
                  <c:v>2299</c:v>
                </c:pt>
                <c:pt idx="3">
                  <c:v>2189</c:v>
                </c:pt>
                <c:pt idx="4">
                  <c:v>2451</c:v>
                </c:pt>
                <c:pt idx="5">
                  <c:v>2473</c:v>
                </c:pt>
                <c:pt idx="6">
                  <c:v>2680</c:v>
                </c:pt>
                <c:pt idx="7">
                  <c:v>2810</c:v>
                </c:pt>
                <c:pt idx="8">
                  <c:v>2883</c:v>
                </c:pt>
                <c:pt idx="9">
                  <c:v>3264</c:v>
                </c:pt>
                <c:pt idx="10">
                  <c:v>3404</c:v>
                </c:pt>
                <c:pt idx="11">
                  <c:v>2824</c:v>
                </c:pt>
                <c:pt idx="12">
                  <c:v>2708</c:v>
                </c:pt>
                <c:pt idx="13">
                  <c:v>2671</c:v>
                </c:pt>
                <c:pt idx="14">
                  <c:v>2970</c:v>
                </c:pt>
                <c:pt idx="15">
                  <c:v>3006</c:v>
                </c:pt>
                <c:pt idx="16">
                  <c:v>2181</c:v>
                </c:pt>
                <c:pt idx="17">
                  <c:v>1788</c:v>
                </c:pt>
                <c:pt idx="18">
                  <c:v>1281</c:v>
                </c:pt>
                <c:pt idx="19">
                  <c:v>490</c:v>
                </c:pt>
                <c:pt idx="20">
                  <c:v>76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324007476485e-002"/>
              <c:y val="0.9750201158251983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88657121058"/>
              <c:y val="7.59652474458770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63074502586"/>
          <c:y val="1.478217220944432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275</c:v>
                </c:pt>
                <c:pt idx="1">
                  <c:v>435</c:v>
                </c:pt>
                <c:pt idx="2">
                  <c:v>523</c:v>
                </c:pt>
                <c:pt idx="3">
                  <c:v>513</c:v>
                </c:pt>
                <c:pt idx="4">
                  <c:v>437</c:v>
                </c:pt>
                <c:pt idx="5">
                  <c:v>355</c:v>
                </c:pt>
                <c:pt idx="6">
                  <c:v>409</c:v>
                </c:pt>
                <c:pt idx="7">
                  <c:v>512</c:v>
                </c:pt>
                <c:pt idx="8">
                  <c:v>619</c:v>
                </c:pt>
                <c:pt idx="9">
                  <c:v>782</c:v>
                </c:pt>
                <c:pt idx="10">
                  <c:v>853</c:v>
                </c:pt>
                <c:pt idx="11">
                  <c:v>720</c:v>
                </c:pt>
                <c:pt idx="12">
                  <c:v>772</c:v>
                </c:pt>
                <c:pt idx="13">
                  <c:v>857</c:v>
                </c:pt>
                <c:pt idx="14">
                  <c:v>902</c:v>
                </c:pt>
                <c:pt idx="15">
                  <c:v>961</c:v>
                </c:pt>
                <c:pt idx="16">
                  <c:v>538</c:v>
                </c:pt>
                <c:pt idx="17">
                  <c:v>329</c:v>
                </c:pt>
                <c:pt idx="18">
                  <c:v>170</c:v>
                </c:pt>
                <c:pt idx="19">
                  <c:v>38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248</c:v>
                </c:pt>
                <c:pt idx="1">
                  <c:v>384</c:v>
                </c:pt>
                <c:pt idx="2">
                  <c:v>467</c:v>
                </c:pt>
                <c:pt idx="3">
                  <c:v>509</c:v>
                </c:pt>
                <c:pt idx="4">
                  <c:v>414</c:v>
                </c:pt>
                <c:pt idx="5">
                  <c:v>346</c:v>
                </c:pt>
                <c:pt idx="6">
                  <c:v>385</c:v>
                </c:pt>
                <c:pt idx="7">
                  <c:v>486</c:v>
                </c:pt>
                <c:pt idx="8">
                  <c:v>583</c:v>
                </c:pt>
                <c:pt idx="9">
                  <c:v>673</c:v>
                </c:pt>
                <c:pt idx="10">
                  <c:v>757</c:v>
                </c:pt>
                <c:pt idx="11">
                  <c:v>690</c:v>
                </c:pt>
                <c:pt idx="12">
                  <c:v>735</c:v>
                </c:pt>
                <c:pt idx="13">
                  <c:v>886</c:v>
                </c:pt>
                <c:pt idx="14">
                  <c:v>933</c:v>
                </c:pt>
                <c:pt idx="15">
                  <c:v>1058</c:v>
                </c:pt>
                <c:pt idx="16">
                  <c:v>714</c:v>
                </c:pt>
                <c:pt idx="17">
                  <c:v>604</c:v>
                </c:pt>
                <c:pt idx="18">
                  <c:v>468</c:v>
                </c:pt>
                <c:pt idx="19">
                  <c:v>157</c:v>
                </c:pt>
                <c:pt idx="20">
                  <c:v>33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30549350509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佐田地域総人口ピラミッド(令和７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6701876282"/>
          <c:y val="1.084447380207121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15</c:v>
                </c:pt>
                <c:pt idx="1">
                  <c:v>34</c:v>
                </c:pt>
                <c:pt idx="2">
                  <c:v>50</c:v>
                </c:pt>
                <c:pt idx="3">
                  <c:v>51</c:v>
                </c:pt>
                <c:pt idx="4">
                  <c:v>31</c:v>
                </c:pt>
                <c:pt idx="5">
                  <c:v>40</c:v>
                </c:pt>
                <c:pt idx="6">
                  <c:v>43</c:v>
                </c:pt>
                <c:pt idx="7">
                  <c:v>52</c:v>
                </c:pt>
                <c:pt idx="8">
                  <c:v>62</c:v>
                </c:pt>
                <c:pt idx="9">
                  <c:v>77</c:v>
                </c:pt>
                <c:pt idx="10">
                  <c:v>81</c:v>
                </c:pt>
                <c:pt idx="11">
                  <c:v>73</c:v>
                </c:pt>
                <c:pt idx="12">
                  <c:v>81</c:v>
                </c:pt>
                <c:pt idx="13">
                  <c:v>127</c:v>
                </c:pt>
                <c:pt idx="14">
                  <c:v>161</c:v>
                </c:pt>
                <c:pt idx="15">
                  <c:v>156</c:v>
                </c:pt>
                <c:pt idx="16">
                  <c:v>67</c:v>
                </c:pt>
                <c:pt idx="17">
                  <c:v>63</c:v>
                </c:pt>
                <c:pt idx="18">
                  <c:v>40</c:v>
                </c:pt>
                <c:pt idx="19">
                  <c:v>11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16</c:v>
                </c:pt>
                <c:pt idx="1">
                  <c:v>36</c:v>
                </c:pt>
                <c:pt idx="2">
                  <c:v>39</c:v>
                </c:pt>
                <c:pt idx="3">
                  <c:v>43</c:v>
                </c:pt>
                <c:pt idx="4">
                  <c:v>37</c:v>
                </c:pt>
                <c:pt idx="5">
                  <c:v>25</c:v>
                </c:pt>
                <c:pt idx="6">
                  <c:v>26</c:v>
                </c:pt>
                <c:pt idx="7">
                  <c:v>44</c:v>
                </c:pt>
                <c:pt idx="8">
                  <c:v>44</c:v>
                </c:pt>
                <c:pt idx="9">
                  <c:v>66</c:v>
                </c:pt>
                <c:pt idx="10">
                  <c:v>57</c:v>
                </c:pt>
                <c:pt idx="11">
                  <c:v>71</c:v>
                </c:pt>
                <c:pt idx="12">
                  <c:v>94</c:v>
                </c:pt>
                <c:pt idx="13">
                  <c:v>126</c:v>
                </c:pt>
                <c:pt idx="14">
                  <c:v>165</c:v>
                </c:pt>
                <c:pt idx="15">
                  <c:v>133</c:v>
                </c:pt>
                <c:pt idx="16">
                  <c:v>109</c:v>
                </c:pt>
                <c:pt idx="17">
                  <c:v>103</c:v>
                </c:pt>
                <c:pt idx="18">
                  <c:v>83</c:v>
                </c:pt>
                <c:pt idx="19">
                  <c:v>36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210529304724e-002"/>
              <c:y val="0.97850581356072153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31</c:v>
                </c:pt>
                <c:pt idx="1">
                  <c:v>57</c:v>
                </c:pt>
                <c:pt idx="2">
                  <c:v>55</c:v>
                </c:pt>
                <c:pt idx="3">
                  <c:v>75</c:v>
                </c:pt>
                <c:pt idx="4">
                  <c:v>44</c:v>
                </c:pt>
                <c:pt idx="5">
                  <c:v>50</c:v>
                </c:pt>
                <c:pt idx="6">
                  <c:v>53</c:v>
                </c:pt>
                <c:pt idx="7">
                  <c:v>52</c:v>
                </c:pt>
                <c:pt idx="8">
                  <c:v>77</c:v>
                </c:pt>
                <c:pt idx="9">
                  <c:v>88</c:v>
                </c:pt>
                <c:pt idx="10">
                  <c:v>91</c:v>
                </c:pt>
                <c:pt idx="11">
                  <c:v>87</c:v>
                </c:pt>
                <c:pt idx="12">
                  <c:v>111</c:v>
                </c:pt>
                <c:pt idx="13">
                  <c:v>125</c:v>
                </c:pt>
                <c:pt idx="14">
                  <c:v>157</c:v>
                </c:pt>
                <c:pt idx="15">
                  <c:v>156</c:v>
                </c:pt>
                <c:pt idx="16">
                  <c:v>84</c:v>
                </c:pt>
                <c:pt idx="17">
                  <c:v>37</c:v>
                </c:pt>
                <c:pt idx="18">
                  <c:v>39</c:v>
                </c:pt>
                <c:pt idx="19">
                  <c:v>6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38</c:v>
                </c:pt>
                <c:pt idx="1">
                  <c:v>40</c:v>
                </c:pt>
                <c:pt idx="2">
                  <c:v>56</c:v>
                </c:pt>
                <c:pt idx="3">
                  <c:v>61</c:v>
                </c:pt>
                <c:pt idx="4">
                  <c:v>47</c:v>
                </c:pt>
                <c:pt idx="5">
                  <c:v>48</c:v>
                </c:pt>
                <c:pt idx="6">
                  <c:v>30</c:v>
                </c:pt>
                <c:pt idx="7">
                  <c:v>52</c:v>
                </c:pt>
                <c:pt idx="8">
                  <c:v>75</c:v>
                </c:pt>
                <c:pt idx="9">
                  <c:v>88</c:v>
                </c:pt>
                <c:pt idx="10">
                  <c:v>90</c:v>
                </c:pt>
                <c:pt idx="11">
                  <c:v>75</c:v>
                </c:pt>
                <c:pt idx="12">
                  <c:v>94</c:v>
                </c:pt>
                <c:pt idx="13">
                  <c:v>134</c:v>
                </c:pt>
                <c:pt idx="14">
                  <c:v>176</c:v>
                </c:pt>
                <c:pt idx="15">
                  <c:v>154</c:v>
                </c:pt>
                <c:pt idx="16">
                  <c:v>103</c:v>
                </c:pt>
                <c:pt idx="17">
                  <c:v>89</c:v>
                </c:pt>
                <c:pt idx="18">
                  <c:v>82</c:v>
                </c:pt>
                <c:pt idx="19">
                  <c:v>37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671660067349e-002"/>
              <c:y val="0.9806012077437689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1819904090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40</c:v>
                </c:pt>
                <c:pt idx="1">
                  <c:v>91</c:v>
                </c:pt>
                <c:pt idx="2">
                  <c:v>130</c:v>
                </c:pt>
                <c:pt idx="3">
                  <c:v>112</c:v>
                </c:pt>
                <c:pt idx="4">
                  <c:v>99</c:v>
                </c:pt>
                <c:pt idx="5">
                  <c:v>63</c:v>
                </c:pt>
                <c:pt idx="6">
                  <c:v>78</c:v>
                </c:pt>
                <c:pt idx="7">
                  <c:v>120</c:v>
                </c:pt>
                <c:pt idx="8">
                  <c:v>118</c:v>
                </c:pt>
                <c:pt idx="9">
                  <c:v>177</c:v>
                </c:pt>
                <c:pt idx="10">
                  <c:v>173</c:v>
                </c:pt>
                <c:pt idx="11">
                  <c:v>135</c:v>
                </c:pt>
                <c:pt idx="12">
                  <c:v>151</c:v>
                </c:pt>
                <c:pt idx="13">
                  <c:v>167</c:v>
                </c:pt>
                <c:pt idx="14">
                  <c:v>201</c:v>
                </c:pt>
                <c:pt idx="15">
                  <c:v>202</c:v>
                </c:pt>
                <c:pt idx="16">
                  <c:v>124</c:v>
                </c:pt>
                <c:pt idx="17">
                  <c:v>74</c:v>
                </c:pt>
                <c:pt idx="18">
                  <c:v>27</c:v>
                </c:pt>
                <c:pt idx="19">
                  <c:v>6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62</c:v>
                </c:pt>
                <c:pt idx="1">
                  <c:v>90</c:v>
                </c:pt>
                <c:pt idx="2">
                  <c:v>108</c:v>
                </c:pt>
                <c:pt idx="3">
                  <c:v>91</c:v>
                </c:pt>
                <c:pt idx="4">
                  <c:v>78</c:v>
                </c:pt>
                <c:pt idx="5">
                  <c:v>76</c:v>
                </c:pt>
                <c:pt idx="6">
                  <c:v>85</c:v>
                </c:pt>
                <c:pt idx="7">
                  <c:v>105</c:v>
                </c:pt>
                <c:pt idx="8">
                  <c:v>130</c:v>
                </c:pt>
                <c:pt idx="9">
                  <c:v>167</c:v>
                </c:pt>
                <c:pt idx="10">
                  <c:v>148</c:v>
                </c:pt>
                <c:pt idx="11">
                  <c:v>144</c:v>
                </c:pt>
                <c:pt idx="12">
                  <c:v>154</c:v>
                </c:pt>
                <c:pt idx="13">
                  <c:v>165</c:v>
                </c:pt>
                <c:pt idx="14">
                  <c:v>222</c:v>
                </c:pt>
                <c:pt idx="15">
                  <c:v>245</c:v>
                </c:pt>
                <c:pt idx="16">
                  <c:v>155</c:v>
                </c:pt>
                <c:pt idx="17">
                  <c:v>128</c:v>
                </c:pt>
                <c:pt idx="18">
                  <c:v>94</c:v>
                </c:pt>
                <c:pt idx="19">
                  <c:v>34</c:v>
                </c:pt>
                <c:pt idx="20">
                  <c:v>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65752090267067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75723145351413"/>
          <c:y val="6.8683414573178355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239</c:v>
                </c:pt>
                <c:pt idx="1">
                  <c:v>273</c:v>
                </c:pt>
                <c:pt idx="2">
                  <c:v>314</c:v>
                </c:pt>
                <c:pt idx="3">
                  <c:v>330</c:v>
                </c:pt>
                <c:pt idx="4">
                  <c:v>219</c:v>
                </c:pt>
                <c:pt idx="5">
                  <c:v>239</c:v>
                </c:pt>
                <c:pt idx="6">
                  <c:v>273</c:v>
                </c:pt>
                <c:pt idx="7">
                  <c:v>269</c:v>
                </c:pt>
                <c:pt idx="8">
                  <c:v>377</c:v>
                </c:pt>
                <c:pt idx="9">
                  <c:v>459</c:v>
                </c:pt>
                <c:pt idx="10">
                  <c:v>484</c:v>
                </c:pt>
                <c:pt idx="11">
                  <c:v>435</c:v>
                </c:pt>
                <c:pt idx="12">
                  <c:v>396</c:v>
                </c:pt>
                <c:pt idx="13">
                  <c:v>429</c:v>
                </c:pt>
                <c:pt idx="14">
                  <c:v>469</c:v>
                </c:pt>
                <c:pt idx="15">
                  <c:v>569</c:v>
                </c:pt>
                <c:pt idx="16">
                  <c:v>352</c:v>
                </c:pt>
                <c:pt idx="17">
                  <c:v>211</c:v>
                </c:pt>
                <c:pt idx="18">
                  <c:v>116</c:v>
                </c:pt>
                <c:pt idx="19">
                  <c:v>26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203</c:v>
                </c:pt>
                <c:pt idx="1">
                  <c:v>295</c:v>
                </c:pt>
                <c:pt idx="2">
                  <c:v>315</c:v>
                </c:pt>
                <c:pt idx="3">
                  <c:v>333</c:v>
                </c:pt>
                <c:pt idx="4">
                  <c:v>232</c:v>
                </c:pt>
                <c:pt idx="5">
                  <c:v>209</c:v>
                </c:pt>
                <c:pt idx="6">
                  <c:v>253</c:v>
                </c:pt>
                <c:pt idx="7">
                  <c:v>302</c:v>
                </c:pt>
                <c:pt idx="8">
                  <c:v>380</c:v>
                </c:pt>
                <c:pt idx="9">
                  <c:v>419</c:v>
                </c:pt>
                <c:pt idx="10">
                  <c:v>451</c:v>
                </c:pt>
                <c:pt idx="11">
                  <c:v>406</c:v>
                </c:pt>
                <c:pt idx="12">
                  <c:v>413</c:v>
                </c:pt>
                <c:pt idx="13">
                  <c:v>431</c:v>
                </c:pt>
                <c:pt idx="14">
                  <c:v>551</c:v>
                </c:pt>
                <c:pt idx="15">
                  <c:v>664</c:v>
                </c:pt>
                <c:pt idx="16">
                  <c:v>479</c:v>
                </c:pt>
                <c:pt idx="17">
                  <c:v>391</c:v>
                </c:pt>
                <c:pt idx="18">
                  <c:v>286</c:v>
                </c:pt>
                <c:pt idx="19">
                  <c:v>104</c:v>
                </c:pt>
                <c:pt idx="20">
                  <c:v>18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80353455818022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21532186182"/>
          <c:y val="4.974397449596952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638</c:v>
                </c:pt>
                <c:pt idx="1">
                  <c:v>715</c:v>
                </c:pt>
                <c:pt idx="2">
                  <c:v>734</c:v>
                </c:pt>
                <c:pt idx="3">
                  <c:v>662</c:v>
                </c:pt>
                <c:pt idx="4">
                  <c:v>695</c:v>
                </c:pt>
                <c:pt idx="5">
                  <c:v>850</c:v>
                </c:pt>
                <c:pt idx="6">
                  <c:v>903</c:v>
                </c:pt>
                <c:pt idx="7">
                  <c:v>941</c:v>
                </c:pt>
                <c:pt idx="8">
                  <c:v>1047</c:v>
                </c:pt>
                <c:pt idx="9">
                  <c:v>1121</c:v>
                </c:pt>
                <c:pt idx="10">
                  <c:v>1144</c:v>
                </c:pt>
                <c:pt idx="11">
                  <c:v>972</c:v>
                </c:pt>
                <c:pt idx="12">
                  <c:v>891</c:v>
                </c:pt>
                <c:pt idx="13">
                  <c:v>823</c:v>
                </c:pt>
                <c:pt idx="14">
                  <c:v>855</c:v>
                </c:pt>
                <c:pt idx="15">
                  <c:v>889</c:v>
                </c:pt>
                <c:pt idx="16">
                  <c:v>536</c:v>
                </c:pt>
                <c:pt idx="17">
                  <c:v>315</c:v>
                </c:pt>
                <c:pt idx="18">
                  <c:v>150</c:v>
                </c:pt>
                <c:pt idx="19">
                  <c:v>29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680</c:v>
                </c:pt>
                <c:pt idx="1">
                  <c:v>695</c:v>
                </c:pt>
                <c:pt idx="2">
                  <c:v>718</c:v>
                </c:pt>
                <c:pt idx="3">
                  <c:v>679</c:v>
                </c:pt>
                <c:pt idx="4">
                  <c:v>653</c:v>
                </c:pt>
                <c:pt idx="5">
                  <c:v>812</c:v>
                </c:pt>
                <c:pt idx="6">
                  <c:v>944</c:v>
                </c:pt>
                <c:pt idx="7">
                  <c:v>876</c:v>
                </c:pt>
                <c:pt idx="8">
                  <c:v>949</c:v>
                </c:pt>
                <c:pt idx="9">
                  <c:v>948</c:v>
                </c:pt>
                <c:pt idx="10">
                  <c:v>1040</c:v>
                </c:pt>
                <c:pt idx="11">
                  <c:v>890</c:v>
                </c:pt>
                <c:pt idx="12">
                  <c:v>863</c:v>
                </c:pt>
                <c:pt idx="13">
                  <c:v>848</c:v>
                </c:pt>
                <c:pt idx="14">
                  <c:v>928</c:v>
                </c:pt>
                <c:pt idx="15">
                  <c:v>1025</c:v>
                </c:pt>
                <c:pt idx="16">
                  <c:v>698</c:v>
                </c:pt>
                <c:pt idx="17">
                  <c:v>579</c:v>
                </c:pt>
                <c:pt idx="18">
                  <c:v>430</c:v>
                </c:pt>
                <c:pt idx="19">
                  <c:v>136</c:v>
                </c:pt>
                <c:pt idx="20">
                  <c:v>30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7210825066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616974730903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８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537855260859989"/>
          <c:y val="4.811568365275095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3321</c:v>
                </c:pt>
                <c:pt idx="1">
                  <c:v>3973</c:v>
                </c:pt>
                <c:pt idx="2">
                  <c:v>4208</c:v>
                </c:pt>
                <c:pt idx="3">
                  <c:v>4102</c:v>
                </c:pt>
                <c:pt idx="4">
                  <c:v>3849</c:v>
                </c:pt>
                <c:pt idx="5">
                  <c:v>4154</c:v>
                </c:pt>
                <c:pt idx="6">
                  <c:v>4480</c:v>
                </c:pt>
                <c:pt idx="7">
                  <c:v>4824</c:v>
                </c:pt>
                <c:pt idx="8">
                  <c:v>5259</c:v>
                </c:pt>
                <c:pt idx="9">
                  <c:v>6076</c:v>
                </c:pt>
                <c:pt idx="10">
                  <c:v>6284</c:v>
                </c:pt>
                <c:pt idx="11">
                  <c:v>5254</c:v>
                </c:pt>
                <c:pt idx="12">
                  <c:v>4998</c:v>
                </c:pt>
                <c:pt idx="13">
                  <c:v>5066</c:v>
                </c:pt>
                <c:pt idx="14">
                  <c:v>5471</c:v>
                </c:pt>
                <c:pt idx="15">
                  <c:v>5586</c:v>
                </c:pt>
                <c:pt idx="16">
                  <c:v>3246</c:v>
                </c:pt>
                <c:pt idx="17">
                  <c:v>2067</c:v>
                </c:pt>
                <c:pt idx="18">
                  <c:v>975</c:v>
                </c:pt>
                <c:pt idx="19">
                  <c:v>221</c:v>
                </c:pt>
                <c:pt idx="20">
                  <c:v>29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3305</c:v>
                </c:pt>
                <c:pt idx="1">
                  <c:v>3786</c:v>
                </c:pt>
                <c:pt idx="2">
                  <c:v>4002</c:v>
                </c:pt>
                <c:pt idx="3">
                  <c:v>3905</c:v>
                </c:pt>
                <c:pt idx="4">
                  <c:v>3912</c:v>
                </c:pt>
                <c:pt idx="5">
                  <c:v>3989</c:v>
                </c:pt>
                <c:pt idx="6">
                  <c:v>4403</c:v>
                </c:pt>
                <c:pt idx="7">
                  <c:v>4675</c:v>
                </c:pt>
                <c:pt idx="8">
                  <c:v>5044</c:v>
                </c:pt>
                <c:pt idx="9">
                  <c:v>5625</c:v>
                </c:pt>
                <c:pt idx="10">
                  <c:v>5947</c:v>
                </c:pt>
                <c:pt idx="11">
                  <c:v>5100</c:v>
                </c:pt>
                <c:pt idx="12">
                  <c:v>5061</c:v>
                </c:pt>
                <c:pt idx="13">
                  <c:v>5261</c:v>
                </c:pt>
                <c:pt idx="14">
                  <c:v>5945</c:v>
                </c:pt>
                <c:pt idx="15">
                  <c:v>6285</c:v>
                </c:pt>
                <c:pt idx="16">
                  <c:v>4439</c:v>
                </c:pt>
                <c:pt idx="17">
                  <c:v>3682</c:v>
                </c:pt>
                <c:pt idx="18">
                  <c:v>2724</c:v>
                </c:pt>
                <c:pt idx="19">
                  <c:v>994</c:v>
                </c:pt>
                <c:pt idx="20">
                  <c:v>174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08151339573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63204478903"/>
              <c:y val="7.732293368989254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rgb="FFFF0000"/>
  </sheetPr>
  <dimension ref="A1:Z93"/>
  <sheetViews>
    <sheetView tabSelected="1"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362</v>
      </c>
      <c r="C8" s="34"/>
      <c r="D8" s="34"/>
      <c r="E8" s="41"/>
      <c r="F8" s="24">
        <v>380</v>
      </c>
      <c r="G8" s="34"/>
      <c r="H8" s="34"/>
      <c r="I8" s="41"/>
      <c r="J8" s="24">
        <v>742</v>
      </c>
      <c r="K8" s="34"/>
      <c r="L8" s="34"/>
      <c r="M8" s="41"/>
      <c r="N8" s="50">
        <v>51</v>
      </c>
      <c r="O8" s="25">
        <v>716</v>
      </c>
      <c r="P8" s="35"/>
      <c r="Q8" s="35"/>
      <c r="R8" s="42"/>
      <c r="S8" s="25">
        <v>724</v>
      </c>
      <c r="T8" s="35"/>
      <c r="U8" s="35"/>
      <c r="V8" s="42"/>
      <c r="W8" s="25">
        <v>1440</v>
      </c>
      <c r="X8" s="35"/>
      <c r="Y8" s="35"/>
      <c r="Z8" s="49"/>
    </row>
    <row r="9" spans="1:26">
      <c r="A9" s="9">
        <v>1</v>
      </c>
      <c r="B9" s="25">
        <v>388</v>
      </c>
      <c r="C9" s="35"/>
      <c r="D9" s="35"/>
      <c r="E9" s="42"/>
      <c r="F9" s="25">
        <v>391</v>
      </c>
      <c r="G9" s="35"/>
      <c r="H9" s="35"/>
      <c r="I9" s="42"/>
      <c r="J9" s="25">
        <v>779</v>
      </c>
      <c r="K9" s="35"/>
      <c r="L9" s="35"/>
      <c r="M9" s="42"/>
      <c r="N9" s="51">
        <v>52</v>
      </c>
      <c r="O9" s="24">
        <v>715</v>
      </c>
      <c r="P9" s="34"/>
      <c r="Q9" s="34"/>
      <c r="R9" s="41"/>
      <c r="S9" s="24">
        <v>736</v>
      </c>
      <c r="T9" s="34"/>
      <c r="U9" s="34"/>
      <c r="V9" s="41"/>
      <c r="W9" s="24">
        <v>1451</v>
      </c>
      <c r="X9" s="34"/>
      <c r="Y9" s="34"/>
      <c r="Z9" s="48"/>
    </row>
    <row r="10" spans="1:26">
      <c r="A10" s="8">
        <v>2</v>
      </c>
      <c r="B10" s="24">
        <v>436</v>
      </c>
      <c r="C10" s="34"/>
      <c r="D10" s="34"/>
      <c r="E10" s="41"/>
      <c r="F10" s="24">
        <v>399</v>
      </c>
      <c r="G10" s="34"/>
      <c r="H10" s="34"/>
      <c r="I10" s="41"/>
      <c r="J10" s="24">
        <v>835</v>
      </c>
      <c r="K10" s="34"/>
      <c r="L10" s="34"/>
      <c r="M10" s="41"/>
      <c r="N10" s="50">
        <v>53</v>
      </c>
      <c r="O10" s="25">
        <v>698</v>
      </c>
      <c r="P10" s="35"/>
      <c r="Q10" s="35"/>
      <c r="R10" s="42"/>
      <c r="S10" s="25">
        <v>626</v>
      </c>
      <c r="T10" s="35"/>
      <c r="U10" s="35"/>
      <c r="V10" s="42"/>
      <c r="W10" s="25">
        <v>1324</v>
      </c>
      <c r="X10" s="35"/>
      <c r="Y10" s="35"/>
      <c r="Z10" s="49"/>
    </row>
    <row r="11" spans="1:26">
      <c r="A11" s="9">
        <v>3</v>
      </c>
      <c r="B11" s="25">
        <v>434</v>
      </c>
      <c r="C11" s="35"/>
      <c r="D11" s="35"/>
      <c r="E11" s="42"/>
      <c r="F11" s="25">
        <v>487</v>
      </c>
      <c r="G11" s="35"/>
      <c r="H11" s="35"/>
      <c r="I11" s="42"/>
      <c r="J11" s="25">
        <v>921</v>
      </c>
      <c r="K11" s="35"/>
      <c r="L11" s="35"/>
      <c r="M11" s="42"/>
      <c r="N11" s="51">
        <v>54</v>
      </c>
      <c r="O11" s="24">
        <v>614</v>
      </c>
      <c r="P11" s="34"/>
      <c r="Q11" s="34"/>
      <c r="R11" s="41"/>
      <c r="S11" s="24">
        <v>651</v>
      </c>
      <c r="T11" s="34"/>
      <c r="U11" s="34"/>
      <c r="V11" s="41"/>
      <c r="W11" s="24">
        <v>1265</v>
      </c>
      <c r="X11" s="34"/>
      <c r="Y11" s="34"/>
      <c r="Z11" s="48"/>
    </row>
    <row r="12" spans="1:26">
      <c r="A12" s="8">
        <v>4</v>
      </c>
      <c r="B12" s="24">
        <v>463</v>
      </c>
      <c r="C12" s="34"/>
      <c r="D12" s="34"/>
      <c r="E12" s="41"/>
      <c r="F12" s="24">
        <v>401</v>
      </c>
      <c r="G12" s="34"/>
      <c r="H12" s="34"/>
      <c r="I12" s="41"/>
      <c r="J12" s="24">
        <v>864</v>
      </c>
      <c r="K12" s="34"/>
      <c r="L12" s="34"/>
      <c r="M12" s="41"/>
      <c r="N12" s="50">
        <v>55</v>
      </c>
      <c r="O12" s="25">
        <v>640</v>
      </c>
      <c r="P12" s="35"/>
      <c r="Q12" s="35"/>
      <c r="R12" s="42"/>
      <c r="S12" s="25">
        <v>601</v>
      </c>
      <c r="T12" s="35"/>
      <c r="U12" s="35"/>
      <c r="V12" s="42"/>
      <c r="W12" s="25">
        <v>1241</v>
      </c>
      <c r="X12" s="35"/>
      <c r="Y12" s="35"/>
      <c r="Z12" s="49"/>
    </row>
    <row r="13" spans="1:26">
      <c r="A13" s="9">
        <v>5</v>
      </c>
      <c r="B13" s="25">
        <v>452</v>
      </c>
      <c r="C13" s="35"/>
      <c r="D13" s="35"/>
      <c r="E13" s="42"/>
      <c r="F13" s="25">
        <v>437</v>
      </c>
      <c r="G13" s="35"/>
      <c r="H13" s="35"/>
      <c r="I13" s="42"/>
      <c r="J13" s="25">
        <v>889</v>
      </c>
      <c r="K13" s="35"/>
      <c r="L13" s="35"/>
      <c r="M13" s="42"/>
      <c r="N13" s="51">
        <v>56</v>
      </c>
      <c r="O13" s="24">
        <v>549</v>
      </c>
      <c r="P13" s="34"/>
      <c r="Q13" s="34"/>
      <c r="R13" s="41"/>
      <c r="S13" s="24">
        <v>597</v>
      </c>
      <c r="T13" s="34"/>
      <c r="U13" s="34"/>
      <c r="V13" s="41"/>
      <c r="W13" s="24">
        <v>1146</v>
      </c>
      <c r="X13" s="34"/>
      <c r="Y13" s="34"/>
      <c r="Z13" s="48"/>
    </row>
    <row r="14" spans="1:26">
      <c r="A14" s="8">
        <v>6</v>
      </c>
      <c r="B14" s="24">
        <v>448</v>
      </c>
      <c r="C14" s="34"/>
      <c r="D14" s="34"/>
      <c r="E14" s="41"/>
      <c r="F14" s="24">
        <v>440</v>
      </c>
      <c r="G14" s="34"/>
      <c r="H14" s="34"/>
      <c r="I14" s="41"/>
      <c r="J14" s="24">
        <v>888</v>
      </c>
      <c r="K14" s="34"/>
      <c r="L14" s="34"/>
      <c r="M14" s="41"/>
      <c r="N14" s="50">
        <v>57</v>
      </c>
      <c r="O14" s="25">
        <v>572</v>
      </c>
      <c r="P14" s="35"/>
      <c r="Q14" s="35"/>
      <c r="R14" s="42"/>
      <c r="S14" s="25">
        <v>553</v>
      </c>
      <c r="T14" s="35"/>
      <c r="U14" s="35"/>
      <c r="V14" s="42"/>
      <c r="W14" s="25">
        <v>1125</v>
      </c>
      <c r="X14" s="35"/>
      <c r="Y14" s="35"/>
      <c r="Z14" s="49"/>
    </row>
    <row r="15" spans="1:26">
      <c r="A15" s="9">
        <v>7</v>
      </c>
      <c r="B15" s="25">
        <v>482</v>
      </c>
      <c r="C15" s="35"/>
      <c r="D15" s="35"/>
      <c r="E15" s="42"/>
      <c r="F15" s="25">
        <v>458</v>
      </c>
      <c r="G15" s="35"/>
      <c r="H15" s="35"/>
      <c r="I15" s="42"/>
      <c r="J15" s="25">
        <v>940</v>
      </c>
      <c r="K15" s="35"/>
      <c r="L15" s="35"/>
      <c r="M15" s="42"/>
      <c r="N15" s="51">
        <v>58</v>
      </c>
      <c r="O15" s="24">
        <v>587</v>
      </c>
      <c r="P15" s="34"/>
      <c r="Q15" s="34"/>
      <c r="R15" s="41"/>
      <c r="S15" s="24">
        <v>596</v>
      </c>
      <c r="T15" s="34"/>
      <c r="U15" s="34"/>
      <c r="V15" s="41"/>
      <c r="W15" s="24">
        <v>1183</v>
      </c>
      <c r="X15" s="34"/>
      <c r="Y15" s="34"/>
      <c r="Z15" s="48"/>
    </row>
    <row r="16" spans="1:26">
      <c r="A16" s="8">
        <v>8</v>
      </c>
      <c r="B16" s="24">
        <v>493</v>
      </c>
      <c r="C16" s="34"/>
      <c r="D16" s="34"/>
      <c r="E16" s="41"/>
      <c r="F16" s="24">
        <v>425</v>
      </c>
      <c r="G16" s="34"/>
      <c r="H16" s="34"/>
      <c r="I16" s="41"/>
      <c r="J16" s="24">
        <v>918</v>
      </c>
      <c r="K16" s="34"/>
      <c r="L16" s="34"/>
      <c r="M16" s="41"/>
      <c r="N16" s="50">
        <v>59</v>
      </c>
      <c r="O16" s="25">
        <v>484</v>
      </c>
      <c r="P16" s="35"/>
      <c r="Q16" s="35"/>
      <c r="R16" s="42"/>
      <c r="S16" s="25">
        <v>477</v>
      </c>
      <c r="T16" s="35"/>
      <c r="U16" s="35"/>
      <c r="V16" s="42"/>
      <c r="W16" s="25">
        <v>961</v>
      </c>
      <c r="X16" s="35"/>
      <c r="Y16" s="35"/>
      <c r="Z16" s="49"/>
    </row>
    <row r="17" spans="1:26">
      <c r="A17" s="9">
        <v>9</v>
      </c>
      <c r="B17" s="25">
        <v>493</v>
      </c>
      <c r="C17" s="35"/>
      <c r="D17" s="35"/>
      <c r="E17" s="42"/>
      <c r="F17" s="25">
        <v>486</v>
      </c>
      <c r="G17" s="35"/>
      <c r="H17" s="35"/>
      <c r="I17" s="42"/>
      <c r="J17" s="25">
        <v>979</v>
      </c>
      <c r="K17" s="35"/>
      <c r="L17" s="35"/>
      <c r="M17" s="42"/>
      <c r="N17" s="51">
        <v>60</v>
      </c>
      <c r="O17" s="24">
        <v>519</v>
      </c>
      <c r="P17" s="34"/>
      <c r="Q17" s="34"/>
      <c r="R17" s="41"/>
      <c r="S17" s="24">
        <v>579</v>
      </c>
      <c r="T17" s="34"/>
      <c r="U17" s="34"/>
      <c r="V17" s="41"/>
      <c r="W17" s="24">
        <v>1098</v>
      </c>
      <c r="X17" s="34"/>
      <c r="Y17" s="34"/>
      <c r="Z17" s="48"/>
    </row>
    <row r="18" spans="1:26">
      <c r="A18" s="8">
        <v>10</v>
      </c>
      <c r="B18" s="24">
        <v>487</v>
      </c>
      <c r="C18" s="34"/>
      <c r="D18" s="34"/>
      <c r="E18" s="41"/>
      <c r="F18" s="24">
        <v>453</v>
      </c>
      <c r="G18" s="34"/>
      <c r="H18" s="34"/>
      <c r="I18" s="41"/>
      <c r="J18" s="24">
        <v>940</v>
      </c>
      <c r="K18" s="34"/>
      <c r="L18" s="34"/>
      <c r="M18" s="41"/>
      <c r="N18" s="50">
        <v>61</v>
      </c>
      <c r="O18" s="25">
        <v>522</v>
      </c>
      <c r="P18" s="35"/>
      <c r="Q18" s="35"/>
      <c r="R18" s="42"/>
      <c r="S18" s="25">
        <v>501</v>
      </c>
      <c r="T18" s="35"/>
      <c r="U18" s="35"/>
      <c r="V18" s="42"/>
      <c r="W18" s="25">
        <v>1023</v>
      </c>
      <c r="X18" s="35"/>
      <c r="Y18" s="35"/>
      <c r="Z18" s="49"/>
    </row>
    <row r="19" spans="1:26">
      <c r="A19" s="9">
        <v>11</v>
      </c>
      <c r="B19" s="25">
        <v>493</v>
      </c>
      <c r="C19" s="35"/>
      <c r="D19" s="35"/>
      <c r="E19" s="42"/>
      <c r="F19" s="25">
        <v>483</v>
      </c>
      <c r="G19" s="35"/>
      <c r="H19" s="35"/>
      <c r="I19" s="42"/>
      <c r="J19" s="25">
        <v>976</v>
      </c>
      <c r="K19" s="35"/>
      <c r="L19" s="35"/>
      <c r="M19" s="42"/>
      <c r="N19" s="51">
        <v>62</v>
      </c>
      <c r="O19" s="24">
        <v>509</v>
      </c>
      <c r="P19" s="34"/>
      <c r="Q19" s="34"/>
      <c r="R19" s="41"/>
      <c r="S19" s="24">
        <v>550</v>
      </c>
      <c r="T19" s="34"/>
      <c r="U19" s="34"/>
      <c r="V19" s="41"/>
      <c r="W19" s="24">
        <v>1059</v>
      </c>
      <c r="X19" s="34"/>
      <c r="Y19" s="34"/>
      <c r="Z19" s="48"/>
    </row>
    <row r="20" spans="1:26">
      <c r="A20" s="8">
        <v>12</v>
      </c>
      <c r="B20" s="24">
        <v>469</v>
      </c>
      <c r="C20" s="34"/>
      <c r="D20" s="34"/>
      <c r="E20" s="41"/>
      <c r="F20" s="24">
        <v>460</v>
      </c>
      <c r="G20" s="34"/>
      <c r="H20" s="34"/>
      <c r="I20" s="41"/>
      <c r="J20" s="24">
        <v>929</v>
      </c>
      <c r="K20" s="34"/>
      <c r="L20" s="34"/>
      <c r="M20" s="41"/>
      <c r="N20" s="50">
        <v>63</v>
      </c>
      <c r="O20" s="25">
        <v>512</v>
      </c>
      <c r="P20" s="35"/>
      <c r="Q20" s="35"/>
      <c r="R20" s="42"/>
      <c r="S20" s="25">
        <v>567</v>
      </c>
      <c r="T20" s="35"/>
      <c r="U20" s="35"/>
      <c r="V20" s="42"/>
      <c r="W20" s="25">
        <v>1079</v>
      </c>
      <c r="X20" s="35"/>
      <c r="Y20" s="35"/>
      <c r="Z20" s="49"/>
    </row>
    <row r="21" spans="1:26">
      <c r="A21" s="9">
        <v>13</v>
      </c>
      <c r="B21" s="25">
        <v>450</v>
      </c>
      <c r="C21" s="35"/>
      <c r="D21" s="35"/>
      <c r="E21" s="42"/>
      <c r="F21" s="25">
        <v>445</v>
      </c>
      <c r="G21" s="35"/>
      <c r="H21" s="35"/>
      <c r="I21" s="42"/>
      <c r="J21" s="25">
        <v>895</v>
      </c>
      <c r="K21" s="35"/>
      <c r="L21" s="35"/>
      <c r="M21" s="42"/>
      <c r="N21" s="51">
        <v>64</v>
      </c>
      <c r="O21" s="24">
        <v>534</v>
      </c>
      <c r="P21" s="34"/>
      <c r="Q21" s="34"/>
      <c r="R21" s="41"/>
      <c r="S21" s="24">
        <v>511</v>
      </c>
      <c r="T21" s="34"/>
      <c r="U21" s="34"/>
      <c r="V21" s="41"/>
      <c r="W21" s="24">
        <v>1045</v>
      </c>
      <c r="X21" s="34"/>
      <c r="Y21" s="34"/>
      <c r="Z21" s="48"/>
    </row>
    <row r="22" spans="1:26">
      <c r="A22" s="8">
        <v>14</v>
      </c>
      <c r="B22" s="24">
        <v>503</v>
      </c>
      <c r="C22" s="34"/>
      <c r="D22" s="34"/>
      <c r="E22" s="41"/>
      <c r="F22" s="24">
        <v>458</v>
      </c>
      <c r="G22" s="34"/>
      <c r="H22" s="34"/>
      <c r="I22" s="41"/>
      <c r="J22" s="24">
        <v>961</v>
      </c>
      <c r="K22" s="34"/>
      <c r="L22" s="34"/>
      <c r="M22" s="41"/>
      <c r="N22" s="50">
        <v>65</v>
      </c>
      <c r="O22" s="25">
        <v>474</v>
      </c>
      <c r="P22" s="35"/>
      <c r="Q22" s="35"/>
      <c r="R22" s="42"/>
      <c r="S22" s="25">
        <v>512</v>
      </c>
      <c r="T22" s="35"/>
      <c r="U22" s="35"/>
      <c r="V22" s="42"/>
      <c r="W22" s="25">
        <v>986</v>
      </c>
      <c r="X22" s="35"/>
      <c r="Y22" s="35"/>
      <c r="Z22" s="49"/>
    </row>
    <row r="23" spans="1:26">
      <c r="A23" s="9">
        <v>15</v>
      </c>
      <c r="B23" s="25">
        <v>477</v>
      </c>
      <c r="C23" s="35"/>
      <c r="D23" s="35"/>
      <c r="E23" s="42"/>
      <c r="F23" s="25">
        <v>451</v>
      </c>
      <c r="G23" s="35"/>
      <c r="H23" s="35"/>
      <c r="I23" s="42"/>
      <c r="J23" s="25">
        <v>928</v>
      </c>
      <c r="K23" s="35"/>
      <c r="L23" s="35"/>
      <c r="M23" s="42"/>
      <c r="N23" s="51">
        <v>66</v>
      </c>
      <c r="O23" s="24">
        <v>549</v>
      </c>
      <c r="P23" s="34"/>
      <c r="Q23" s="34"/>
      <c r="R23" s="41"/>
      <c r="S23" s="24">
        <v>559</v>
      </c>
      <c r="T23" s="34"/>
      <c r="U23" s="34"/>
      <c r="V23" s="41"/>
      <c r="W23" s="24">
        <v>1108</v>
      </c>
      <c r="X23" s="34"/>
      <c r="Y23" s="34"/>
      <c r="Z23" s="48"/>
    </row>
    <row r="24" spans="1:26">
      <c r="A24" s="8">
        <v>16</v>
      </c>
      <c r="B24" s="24">
        <v>491</v>
      </c>
      <c r="C24" s="34"/>
      <c r="D24" s="34"/>
      <c r="E24" s="41"/>
      <c r="F24" s="24">
        <v>409</v>
      </c>
      <c r="G24" s="34"/>
      <c r="H24" s="34"/>
      <c r="I24" s="41"/>
      <c r="J24" s="24">
        <v>900</v>
      </c>
      <c r="K24" s="34"/>
      <c r="L24" s="34"/>
      <c r="M24" s="41"/>
      <c r="N24" s="50">
        <v>67</v>
      </c>
      <c r="O24" s="25">
        <v>483</v>
      </c>
      <c r="P24" s="35"/>
      <c r="Q24" s="35"/>
      <c r="R24" s="42"/>
      <c r="S24" s="25">
        <v>533</v>
      </c>
      <c r="T24" s="35"/>
      <c r="U24" s="35"/>
      <c r="V24" s="42"/>
      <c r="W24" s="25">
        <v>1016</v>
      </c>
      <c r="X24" s="35"/>
      <c r="Y24" s="35"/>
      <c r="Z24" s="49"/>
    </row>
    <row r="25" spans="1:26">
      <c r="A25" s="9">
        <v>17</v>
      </c>
      <c r="B25" s="25">
        <v>484</v>
      </c>
      <c r="C25" s="35"/>
      <c r="D25" s="35"/>
      <c r="E25" s="42"/>
      <c r="F25" s="25">
        <v>449</v>
      </c>
      <c r="G25" s="35"/>
      <c r="H25" s="35"/>
      <c r="I25" s="42"/>
      <c r="J25" s="25">
        <v>933</v>
      </c>
      <c r="K25" s="35"/>
      <c r="L25" s="35"/>
      <c r="M25" s="42"/>
      <c r="N25" s="51">
        <v>68</v>
      </c>
      <c r="O25" s="24">
        <v>524</v>
      </c>
      <c r="P25" s="34"/>
      <c r="Q25" s="34"/>
      <c r="R25" s="41"/>
      <c r="S25" s="24">
        <v>534</v>
      </c>
      <c r="T25" s="34"/>
      <c r="U25" s="34"/>
      <c r="V25" s="41"/>
      <c r="W25" s="24">
        <v>1058</v>
      </c>
      <c r="X25" s="34"/>
      <c r="Y25" s="34"/>
      <c r="Z25" s="48"/>
    </row>
    <row r="26" spans="1:26">
      <c r="A26" s="8">
        <v>18</v>
      </c>
      <c r="B26" s="24">
        <v>471</v>
      </c>
      <c r="C26" s="34"/>
      <c r="D26" s="34"/>
      <c r="E26" s="41"/>
      <c r="F26" s="24">
        <v>447</v>
      </c>
      <c r="G26" s="34"/>
      <c r="H26" s="34"/>
      <c r="I26" s="41"/>
      <c r="J26" s="24">
        <v>918</v>
      </c>
      <c r="K26" s="34"/>
      <c r="L26" s="34"/>
      <c r="M26" s="41"/>
      <c r="N26" s="50">
        <v>69</v>
      </c>
      <c r="O26" s="25">
        <v>508</v>
      </c>
      <c r="P26" s="35"/>
      <c r="Q26" s="35"/>
      <c r="R26" s="42"/>
      <c r="S26" s="25">
        <v>533</v>
      </c>
      <c r="T26" s="35"/>
      <c r="U26" s="35"/>
      <c r="V26" s="42"/>
      <c r="W26" s="25">
        <v>1041</v>
      </c>
      <c r="X26" s="35"/>
      <c r="Y26" s="35"/>
      <c r="Z26" s="49"/>
    </row>
    <row r="27" spans="1:26">
      <c r="A27" s="9">
        <v>19</v>
      </c>
      <c r="B27" s="25">
        <v>436</v>
      </c>
      <c r="C27" s="35"/>
      <c r="D27" s="35"/>
      <c r="E27" s="42"/>
      <c r="F27" s="25">
        <v>433</v>
      </c>
      <c r="G27" s="35"/>
      <c r="H27" s="35"/>
      <c r="I27" s="42"/>
      <c r="J27" s="25">
        <v>869</v>
      </c>
      <c r="K27" s="35"/>
      <c r="L27" s="35"/>
      <c r="M27" s="42"/>
      <c r="N27" s="51">
        <v>70</v>
      </c>
      <c r="O27" s="24">
        <v>525</v>
      </c>
      <c r="P27" s="34"/>
      <c r="Q27" s="34"/>
      <c r="R27" s="41"/>
      <c r="S27" s="24">
        <v>529</v>
      </c>
      <c r="T27" s="34"/>
      <c r="U27" s="34"/>
      <c r="V27" s="41"/>
      <c r="W27" s="24">
        <v>1054</v>
      </c>
      <c r="X27" s="34"/>
      <c r="Y27" s="34"/>
      <c r="Z27" s="48"/>
    </row>
    <row r="28" spans="1:26">
      <c r="A28" s="8">
        <v>20</v>
      </c>
      <c r="B28" s="24">
        <v>414</v>
      </c>
      <c r="C28" s="34"/>
      <c r="D28" s="34"/>
      <c r="E28" s="41"/>
      <c r="F28" s="24">
        <v>492</v>
      </c>
      <c r="G28" s="34"/>
      <c r="H28" s="34"/>
      <c r="I28" s="41"/>
      <c r="J28" s="24">
        <v>906</v>
      </c>
      <c r="K28" s="34"/>
      <c r="L28" s="34"/>
      <c r="M28" s="41"/>
      <c r="N28" s="50">
        <v>71</v>
      </c>
      <c r="O28" s="25">
        <v>517</v>
      </c>
      <c r="P28" s="35"/>
      <c r="Q28" s="35"/>
      <c r="R28" s="42"/>
      <c r="S28" s="25">
        <v>582</v>
      </c>
      <c r="T28" s="35"/>
      <c r="U28" s="35"/>
      <c r="V28" s="42"/>
      <c r="W28" s="25">
        <v>1099</v>
      </c>
      <c r="X28" s="35"/>
      <c r="Y28" s="35"/>
      <c r="Z28" s="49"/>
    </row>
    <row r="29" spans="1:26">
      <c r="A29" s="9">
        <v>21</v>
      </c>
      <c r="B29" s="25">
        <v>447</v>
      </c>
      <c r="C29" s="35"/>
      <c r="D29" s="35"/>
      <c r="E29" s="42"/>
      <c r="F29" s="25">
        <v>462</v>
      </c>
      <c r="G29" s="35"/>
      <c r="H29" s="35"/>
      <c r="I29" s="42"/>
      <c r="J29" s="25">
        <v>909</v>
      </c>
      <c r="K29" s="35"/>
      <c r="L29" s="35"/>
      <c r="M29" s="42"/>
      <c r="N29" s="51">
        <v>72</v>
      </c>
      <c r="O29" s="24">
        <v>535</v>
      </c>
      <c r="P29" s="34"/>
      <c r="Q29" s="34"/>
      <c r="R29" s="41"/>
      <c r="S29" s="24">
        <v>607</v>
      </c>
      <c r="T29" s="34"/>
      <c r="U29" s="34"/>
      <c r="V29" s="41"/>
      <c r="W29" s="24">
        <v>1142</v>
      </c>
      <c r="X29" s="34"/>
      <c r="Y29" s="34"/>
      <c r="Z29" s="48"/>
    </row>
    <row r="30" spans="1:26">
      <c r="A30" s="8">
        <v>22</v>
      </c>
      <c r="B30" s="24">
        <v>450</v>
      </c>
      <c r="C30" s="34"/>
      <c r="D30" s="34"/>
      <c r="E30" s="41"/>
      <c r="F30" s="24">
        <v>499</v>
      </c>
      <c r="G30" s="34"/>
      <c r="H30" s="34"/>
      <c r="I30" s="41"/>
      <c r="J30" s="24">
        <v>949</v>
      </c>
      <c r="K30" s="34"/>
      <c r="L30" s="34"/>
      <c r="M30" s="41"/>
      <c r="N30" s="50">
        <v>73</v>
      </c>
      <c r="O30" s="25">
        <v>571</v>
      </c>
      <c r="P30" s="35"/>
      <c r="Q30" s="35"/>
      <c r="R30" s="42"/>
      <c r="S30" s="25">
        <v>598</v>
      </c>
      <c r="T30" s="35"/>
      <c r="U30" s="35"/>
      <c r="V30" s="42"/>
      <c r="W30" s="25">
        <v>1169</v>
      </c>
      <c r="X30" s="35"/>
      <c r="Y30" s="35"/>
      <c r="Z30" s="49"/>
    </row>
    <row r="31" spans="1:26">
      <c r="A31" s="9">
        <v>23</v>
      </c>
      <c r="B31" s="25">
        <v>506</v>
      </c>
      <c r="C31" s="35"/>
      <c r="D31" s="35"/>
      <c r="E31" s="42"/>
      <c r="F31" s="25">
        <v>503</v>
      </c>
      <c r="G31" s="35"/>
      <c r="H31" s="35"/>
      <c r="I31" s="42"/>
      <c r="J31" s="25">
        <v>1009</v>
      </c>
      <c r="K31" s="35"/>
      <c r="L31" s="35"/>
      <c r="M31" s="42"/>
      <c r="N31" s="51">
        <v>74</v>
      </c>
      <c r="O31" s="24">
        <v>578</v>
      </c>
      <c r="P31" s="34"/>
      <c r="Q31" s="34"/>
      <c r="R31" s="41"/>
      <c r="S31" s="24">
        <v>654</v>
      </c>
      <c r="T31" s="34"/>
      <c r="U31" s="34"/>
      <c r="V31" s="41"/>
      <c r="W31" s="24">
        <v>1232</v>
      </c>
      <c r="X31" s="34"/>
      <c r="Y31" s="34"/>
      <c r="Z31" s="48"/>
    </row>
    <row r="32" spans="1:26">
      <c r="A32" s="8">
        <v>24</v>
      </c>
      <c r="B32" s="24">
        <v>507</v>
      </c>
      <c r="C32" s="34"/>
      <c r="D32" s="34"/>
      <c r="E32" s="41"/>
      <c r="F32" s="24">
        <v>495</v>
      </c>
      <c r="G32" s="34"/>
      <c r="H32" s="34"/>
      <c r="I32" s="41"/>
      <c r="J32" s="24">
        <v>1002</v>
      </c>
      <c r="K32" s="34"/>
      <c r="L32" s="34"/>
      <c r="M32" s="41"/>
      <c r="N32" s="50">
        <v>75</v>
      </c>
      <c r="O32" s="25">
        <v>611</v>
      </c>
      <c r="P32" s="35"/>
      <c r="Q32" s="35"/>
      <c r="R32" s="42"/>
      <c r="S32" s="25">
        <v>646</v>
      </c>
      <c r="T32" s="35"/>
      <c r="U32" s="35"/>
      <c r="V32" s="42"/>
      <c r="W32" s="25">
        <v>1257</v>
      </c>
      <c r="X32" s="35"/>
      <c r="Y32" s="35"/>
      <c r="Z32" s="49"/>
    </row>
    <row r="33" spans="1:26">
      <c r="A33" s="9">
        <v>25</v>
      </c>
      <c r="B33" s="25">
        <v>527</v>
      </c>
      <c r="C33" s="35"/>
      <c r="D33" s="35"/>
      <c r="E33" s="42"/>
      <c r="F33" s="25">
        <v>494</v>
      </c>
      <c r="G33" s="35"/>
      <c r="H33" s="35"/>
      <c r="I33" s="42"/>
      <c r="J33" s="25">
        <v>1021</v>
      </c>
      <c r="K33" s="35"/>
      <c r="L33" s="35"/>
      <c r="M33" s="42"/>
      <c r="N33" s="51">
        <v>76</v>
      </c>
      <c r="O33" s="24">
        <v>611</v>
      </c>
      <c r="P33" s="34"/>
      <c r="Q33" s="34"/>
      <c r="R33" s="41"/>
      <c r="S33" s="24">
        <v>724</v>
      </c>
      <c r="T33" s="34"/>
      <c r="U33" s="34"/>
      <c r="V33" s="41"/>
      <c r="W33" s="24">
        <v>1335</v>
      </c>
      <c r="X33" s="34"/>
      <c r="Y33" s="34"/>
      <c r="Z33" s="48"/>
    </row>
    <row r="34" spans="1:26">
      <c r="A34" s="8">
        <v>26</v>
      </c>
      <c r="B34" s="24">
        <v>481</v>
      </c>
      <c r="C34" s="34"/>
      <c r="D34" s="34"/>
      <c r="E34" s="41"/>
      <c r="F34" s="24">
        <v>478</v>
      </c>
      <c r="G34" s="34"/>
      <c r="H34" s="34"/>
      <c r="I34" s="41"/>
      <c r="J34" s="24">
        <v>959</v>
      </c>
      <c r="K34" s="34"/>
      <c r="L34" s="34"/>
      <c r="M34" s="41"/>
      <c r="N34" s="50">
        <v>77</v>
      </c>
      <c r="O34" s="25">
        <v>599</v>
      </c>
      <c r="P34" s="35"/>
      <c r="Q34" s="35"/>
      <c r="R34" s="42"/>
      <c r="S34" s="25">
        <v>662</v>
      </c>
      <c r="T34" s="35"/>
      <c r="U34" s="35"/>
      <c r="V34" s="42"/>
      <c r="W34" s="25">
        <v>1261</v>
      </c>
      <c r="X34" s="35"/>
      <c r="Y34" s="35"/>
      <c r="Z34" s="49"/>
    </row>
    <row r="35" spans="1:26">
      <c r="A35" s="9">
        <v>27</v>
      </c>
      <c r="B35" s="25">
        <v>479</v>
      </c>
      <c r="C35" s="35"/>
      <c r="D35" s="35"/>
      <c r="E35" s="42"/>
      <c r="F35" s="25">
        <v>508</v>
      </c>
      <c r="G35" s="35"/>
      <c r="H35" s="35"/>
      <c r="I35" s="42"/>
      <c r="J35" s="25">
        <v>987</v>
      </c>
      <c r="K35" s="35"/>
      <c r="L35" s="35"/>
      <c r="M35" s="42"/>
      <c r="N35" s="51">
        <v>78</v>
      </c>
      <c r="O35" s="24">
        <v>559</v>
      </c>
      <c r="P35" s="34"/>
      <c r="Q35" s="34"/>
      <c r="R35" s="41"/>
      <c r="S35" s="24">
        <v>681</v>
      </c>
      <c r="T35" s="34"/>
      <c r="U35" s="34"/>
      <c r="V35" s="41"/>
      <c r="W35" s="24">
        <v>1240</v>
      </c>
      <c r="X35" s="34"/>
      <c r="Y35" s="34"/>
      <c r="Z35" s="48"/>
    </row>
    <row r="36" spans="1:26">
      <c r="A36" s="8">
        <v>28</v>
      </c>
      <c r="B36" s="24">
        <v>538</v>
      </c>
      <c r="C36" s="34"/>
      <c r="D36" s="34"/>
      <c r="E36" s="41"/>
      <c r="F36" s="24">
        <v>502</v>
      </c>
      <c r="G36" s="34"/>
      <c r="H36" s="34"/>
      <c r="I36" s="41"/>
      <c r="J36" s="24">
        <v>1040</v>
      </c>
      <c r="K36" s="34"/>
      <c r="L36" s="34"/>
      <c r="M36" s="41"/>
      <c r="N36" s="50">
        <v>79</v>
      </c>
      <c r="O36" s="25">
        <v>273</v>
      </c>
      <c r="P36" s="35"/>
      <c r="Q36" s="35"/>
      <c r="R36" s="42"/>
      <c r="S36" s="25">
        <v>293</v>
      </c>
      <c r="T36" s="35"/>
      <c r="U36" s="35"/>
      <c r="V36" s="42"/>
      <c r="W36" s="25">
        <v>566</v>
      </c>
      <c r="X36" s="35"/>
      <c r="Y36" s="35"/>
      <c r="Z36" s="49"/>
    </row>
    <row r="37" spans="1:26">
      <c r="A37" s="9">
        <v>29</v>
      </c>
      <c r="B37" s="25">
        <v>532</v>
      </c>
      <c r="C37" s="35"/>
      <c r="D37" s="35"/>
      <c r="E37" s="42"/>
      <c r="F37" s="25">
        <v>491</v>
      </c>
      <c r="G37" s="35"/>
      <c r="H37" s="35"/>
      <c r="I37" s="42"/>
      <c r="J37" s="25">
        <v>1023</v>
      </c>
      <c r="K37" s="35"/>
      <c r="L37" s="35"/>
      <c r="M37" s="42"/>
      <c r="N37" s="51">
        <v>80</v>
      </c>
      <c r="O37" s="24">
        <v>316</v>
      </c>
      <c r="P37" s="34"/>
      <c r="Q37" s="34"/>
      <c r="R37" s="41"/>
      <c r="S37" s="24">
        <v>398</v>
      </c>
      <c r="T37" s="34"/>
      <c r="U37" s="34"/>
      <c r="V37" s="41"/>
      <c r="W37" s="24">
        <v>714</v>
      </c>
      <c r="X37" s="34"/>
      <c r="Y37" s="34"/>
      <c r="Z37" s="48"/>
    </row>
    <row r="38" spans="1:26">
      <c r="A38" s="8">
        <v>30</v>
      </c>
      <c r="B38" s="24">
        <v>553</v>
      </c>
      <c r="C38" s="34"/>
      <c r="D38" s="34"/>
      <c r="E38" s="41"/>
      <c r="F38" s="24">
        <v>536</v>
      </c>
      <c r="G38" s="34"/>
      <c r="H38" s="34"/>
      <c r="I38" s="41"/>
      <c r="J38" s="24">
        <v>1089</v>
      </c>
      <c r="K38" s="34"/>
      <c r="L38" s="34"/>
      <c r="M38" s="41"/>
      <c r="N38" s="50">
        <v>81</v>
      </c>
      <c r="O38" s="25">
        <v>337</v>
      </c>
      <c r="P38" s="35"/>
      <c r="Q38" s="35"/>
      <c r="R38" s="42"/>
      <c r="S38" s="25">
        <v>455</v>
      </c>
      <c r="T38" s="35"/>
      <c r="U38" s="35"/>
      <c r="V38" s="42"/>
      <c r="W38" s="25">
        <v>792</v>
      </c>
      <c r="X38" s="35"/>
      <c r="Y38" s="35"/>
      <c r="Z38" s="49"/>
    </row>
    <row r="39" spans="1:26">
      <c r="A39" s="9">
        <v>31</v>
      </c>
      <c r="B39" s="25">
        <v>535</v>
      </c>
      <c r="C39" s="35"/>
      <c r="D39" s="35"/>
      <c r="E39" s="42"/>
      <c r="F39" s="25">
        <v>571</v>
      </c>
      <c r="G39" s="35"/>
      <c r="H39" s="35"/>
      <c r="I39" s="42"/>
      <c r="J39" s="25">
        <v>1106</v>
      </c>
      <c r="K39" s="35"/>
      <c r="L39" s="35"/>
      <c r="M39" s="42"/>
      <c r="N39" s="51">
        <v>82</v>
      </c>
      <c r="O39" s="24">
        <v>328</v>
      </c>
      <c r="P39" s="34"/>
      <c r="Q39" s="34"/>
      <c r="R39" s="41"/>
      <c r="S39" s="24">
        <v>492</v>
      </c>
      <c r="T39" s="34"/>
      <c r="U39" s="34"/>
      <c r="V39" s="41"/>
      <c r="W39" s="24">
        <v>820</v>
      </c>
      <c r="X39" s="34"/>
      <c r="Y39" s="34"/>
      <c r="Z39" s="48"/>
    </row>
    <row r="40" spans="1:26">
      <c r="A40" s="8">
        <v>32</v>
      </c>
      <c r="B40" s="24">
        <v>546</v>
      </c>
      <c r="C40" s="34"/>
      <c r="D40" s="34"/>
      <c r="E40" s="41"/>
      <c r="F40" s="24">
        <v>515</v>
      </c>
      <c r="G40" s="34"/>
      <c r="H40" s="34"/>
      <c r="I40" s="41"/>
      <c r="J40" s="24">
        <v>1061</v>
      </c>
      <c r="K40" s="34"/>
      <c r="L40" s="34"/>
      <c r="M40" s="41"/>
      <c r="N40" s="50">
        <v>83</v>
      </c>
      <c r="O40" s="25">
        <v>314</v>
      </c>
      <c r="P40" s="35"/>
      <c r="Q40" s="35"/>
      <c r="R40" s="42"/>
      <c r="S40" s="25">
        <v>421</v>
      </c>
      <c r="T40" s="35"/>
      <c r="U40" s="35"/>
      <c r="V40" s="42"/>
      <c r="W40" s="25">
        <v>735</v>
      </c>
      <c r="X40" s="35"/>
      <c r="Y40" s="35"/>
      <c r="Z40" s="49"/>
    </row>
    <row r="41" spans="1:26">
      <c r="A41" s="9">
        <v>33</v>
      </c>
      <c r="B41" s="25">
        <v>552</v>
      </c>
      <c r="C41" s="35"/>
      <c r="D41" s="35"/>
      <c r="E41" s="42"/>
      <c r="F41" s="25">
        <v>530</v>
      </c>
      <c r="G41" s="35"/>
      <c r="H41" s="35"/>
      <c r="I41" s="42"/>
      <c r="J41" s="25">
        <v>1082</v>
      </c>
      <c r="K41" s="35"/>
      <c r="L41" s="35"/>
      <c r="M41" s="42"/>
      <c r="N41" s="51">
        <v>84</v>
      </c>
      <c r="O41" s="24">
        <v>250</v>
      </c>
      <c r="P41" s="34"/>
      <c r="Q41" s="34"/>
      <c r="R41" s="41"/>
      <c r="S41" s="24">
        <v>415</v>
      </c>
      <c r="T41" s="34"/>
      <c r="U41" s="34"/>
      <c r="V41" s="41"/>
      <c r="W41" s="24">
        <v>665</v>
      </c>
      <c r="X41" s="34"/>
      <c r="Y41" s="34"/>
      <c r="Z41" s="48"/>
    </row>
    <row r="42" spans="1:26">
      <c r="A42" s="8">
        <v>34</v>
      </c>
      <c r="B42" s="24">
        <v>535</v>
      </c>
      <c r="C42" s="34"/>
      <c r="D42" s="34"/>
      <c r="E42" s="41"/>
      <c r="F42" s="24">
        <v>528</v>
      </c>
      <c r="G42" s="34"/>
      <c r="H42" s="34"/>
      <c r="I42" s="41"/>
      <c r="J42" s="24">
        <v>1063</v>
      </c>
      <c r="K42" s="34"/>
      <c r="L42" s="34"/>
      <c r="M42" s="41"/>
      <c r="N42" s="50">
        <v>85</v>
      </c>
      <c r="O42" s="25">
        <v>236</v>
      </c>
      <c r="P42" s="35"/>
      <c r="Q42" s="35"/>
      <c r="R42" s="42"/>
      <c r="S42" s="25">
        <v>365</v>
      </c>
      <c r="T42" s="35"/>
      <c r="U42" s="35"/>
      <c r="V42" s="42"/>
      <c r="W42" s="25">
        <v>601</v>
      </c>
      <c r="X42" s="35"/>
      <c r="Y42" s="35"/>
      <c r="Z42" s="49"/>
    </row>
    <row r="43" spans="1:26">
      <c r="A43" s="9">
        <v>35</v>
      </c>
      <c r="B43" s="25">
        <v>526</v>
      </c>
      <c r="C43" s="35"/>
      <c r="D43" s="35"/>
      <c r="E43" s="42"/>
      <c r="F43" s="25">
        <v>563</v>
      </c>
      <c r="G43" s="35"/>
      <c r="H43" s="35"/>
      <c r="I43" s="42"/>
      <c r="J43" s="25">
        <v>1089</v>
      </c>
      <c r="K43" s="35"/>
      <c r="L43" s="35"/>
      <c r="M43" s="42"/>
      <c r="N43" s="51">
        <v>86</v>
      </c>
      <c r="O43" s="24">
        <v>200</v>
      </c>
      <c r="P43" s="34"/>
      <c r="Q43" s="34"/>
      <c r="R43" s="41"/>
      <c r="S43" s="24">
        <v>355</v>
      </c>
      <c r="T43" s="34"/>
      <c r="U43" s="34"/>
      <c r="V43" s="41"/>
      <c r="W43" s="24">
        <v>555</v>
      </c>
      <c r="X43" s="34"/>
      <c r="Y43" s="34"/>
      <c r="Z43" s="48"/>
    </row>
    <row r="44" spans="1:26">
      <c r="A44" s="8">
        <v>36</v>
      </c>
      <c r="B44" s="24">
        <v>596</v>
      </c>
      <c r="C44" s="34"/>
      <c r="D44" s="34"/>
      <c r="E44" s="41"/>
      <c r="F44" s="24">
        <v>601</v>
      </c>
      <c r="G44" s="34"/>
      <c r="H44" s="34"/>
      <c r="I44" s="41"/>
      <c r="J44" s="24">
        <v>1197</v>
      </c>
      <c r="K44" s="34"/>
      <c r="L44" s="34"/>
      <c r="M44" s="41"/>
      <c r="N44" s="50">
        <v>87</v>
      </c>
      <c r="O44" s="25">
        <v>208</v>
      </c>
      <c r="P44" s="35"/>
      <c r="Q44" s="35"/>
      <c r="R44" s="42"/>
      <c r="S44" s="25">
        <v>342</v>
      </c>
      <c r="T44" s="35"/>
      <c r="U44" s="35"/>
      <c r="V44" s="42"/>
      <c r="W44" s="25">
        <v>550</v>
      </c>
      <c r="X44" s="35"/>
      <c r="Y44" s="35"/>
      <c r="Z44" s="49"/>
    </row>
    <row r="45" spans="1:26">
      <c r="A45" s="9">
        <v>37</v>
      </c>
      <c r="B45" s="25">
        <v>585</v>
      </c>
      <c r="C45" s="35"/>
      <c r="D45" s="35"/>
      <c r="E45" s="42"/>
      <c r="F45" s="25">
        <v>551</v>
      </c>
      <c r="G45" s="35"/>
      <c r="H45" s="35"/>
      <c r="I45" s="42"/>
      <c r="J45" s="25">
        <v>1136</v>
      </c>
      <c r="K45" s="35"/>
      <c r="L45" s="35"/>
      <c r="M45" s="42"/>
      <c r="N45" s="51">
        <v>88</v>
      </c>
      <c r="O45" s="24">
        <v>206</v>
      </c>
      <c r="P45" s="34"/>
      <c r="Q45" s="34"/>
      <c r="R45" s="41"/>
      <c r="S45" s="24">
        <v>350</v>
      </c>
      <c r="T45" s="34"/>
      <c r="U45" s="34"/>
      <c r="V45" s="41"/>
      <c r="W45" s="24">
        <v>556</v>
      </c>
      <c r="X45" s="34"/>
      <c r="Y45" s="34"/>
      <c r="Z45" s="48"/>
    </row>
    <row r="46" spans="1:26">
      <c r="A46" s="8">
        <v>38</v>
      </c>
      <c r="B46" s="24">
        <v>577</v>
      </c>
      <c r="C46" s="34"/>
      <c r="D46" s="34"/>
      <c r="E46" s="41"/>
      <c r="F46" s="24">
        <v>559</v>
      </c>
      <c r="G46" s="34"/>
      <c r="H46" s="34"/>
      <c r="I46" s="41"/>
      <c r="J46" s="24">
        <v>1136</v>
      </c>
      <c r="K46" s="34"/>
      <c r="L46" s="34"/>
      <c r="M46" s="41"/>
      <c r="N46" s="50">
        <v>89</v>
      </c>
      <c r="O46" s="25">
        <v>188</v>
      </c>
      <c r="P46" s="35"/>
      <c r="Q46" s="35"/>
      <c r="R46" s="42"/>
      <c r="S46" s="25">
        <v>376</v>
      </c>
      <c r="T46" s="35"/>
      <c r="U46" s="35"/>
      <c r="V46" s="42"/>
      <c r="W46" s="25">
        <v>564</v>
      </c>
      <c r="X46" s="35"/>
      <c r="Y46" s="35"/>
      <c r="Z46" s="49"/>
    </row>
    <row r="47" spans="1:26">
      <c r="A47" s="9">
        <v>39</v>
      </c>
      <c r="B47" s="25">
        <v>594</v>
      </c>
      <c r="C47" s="35"/>
      <c r="D47" s="35"/>
      <c r="E47" s="42"/>
      <c r="F47" s="25">
        <v>536</v>
      </c>
      <c r="G47" s="35"/>
      <c r="H47" s="35"/>
      <c r="I47" s="42"/>
      <c r="J47" s="25">
        <v>1130</v>
      </c>
      <c r="K47" s="35"/>
      <c r="L47" s="35"/>
      <c r="M47" s="42"/>
      <c r="N47" s="51">
        <v>90</v>
      </c>
      <c r="O47" s="24">
        <v>127</v>
      </c>
      <c r="P47" s="34"/>
      <c r="Q47" s="34"/>
      <c r="R47" s="41"/>
      <c r="S47" s="24">
        <v>316</v>
      </c>
      <c r="T47" s="34"/>
      <c r="U47" s="34"/>
      <c r="V47" s="41"/>
      <c r="W47" s="24">
        <v>443</v>
      </c>
      <c r="X47" s="34"/>
      <c r="Y47" s="34"/>
      <c r="Z47" s="48"/>
    </row>
    <row r="48" spans="1:26">
      <c r="A48" s="8">
        <v>40</v>
      </c>
      <c r="B48" s="24">
        <v>560</v>
      </c>
      <c r="C48" s="34"/>
      <c r="D48" s="34"/>
      <c r="E48" s="41"/>
      <c r="F48" s="24">
        <v>568</v>
      </c>
      <c r="G48" s="34"/>
      <c r="H48" s="34"/>
      <c r="I48" s="41"/>
      <c r="J48" s="24">
        <v>1128</v>
      </c>
      <c r="K48" s="34"/>
      <c r="L48" s="34"/>
      <c r="M48" s="41"/>
      <c r="N48" s="50">
        <v>91</v>
      </c>
      <c r="O48" s="25">
        <v>116</v>
      </c>
      <c r="P48" s="35"/>
      <c r="Q48" s="35"/>
      <c r="R48" s="42"/>
      <c r="S48" s="25">
        <v>281</v>
      </c>
      <c r="T48" s="35"/>
      <c r="U48" s="35"/>
      <c r="V48" s="42"/>
      <c r="W48" s="25">
        <v>397</v>
      </c>
      <c r="X48" s="35"/>
      <c r="Y48" s="35"/>
      <c r="Z48" s="49"/>
    </row>
    <row r="49" spans="1:26">
      <c r="A49" s="9">
        <v>41</v>
      </c>
      <c r="B49" s="25">
        <v>605</v>
      </c>
      <c r="C49" s="35"/>
      <c r="D49" s="35"/>
      <c r="E49" s="42"/>
      <c r="F49" s="25">
        <v>618</v>
      </c>
      <c r="G49" s="35"/>
      <c r="H49" s="35"/>
      <c r="I49" s="42"/>
      <c r="J49" s="25">
        <v>1223</v>
      </c>
      <c r="K49" s="35"/>
      <c r="L49" s="35"/>
      <c r="M49" s="42"/>
      <c r="N49" s="51">
        <v>92</v>
      </c>
      <c r="O49" s="24">
        <v>85</v>
      </c>
      <c r="P49" s="34"/>
      <c r="Q49" s="34"/>
      <c r="R49" s="41"/>
      <c r="S49" s="24">
        <v>255</v>
      </c>
      <c r="T49" s="34"/>
      <c r="U49" s="34"/>
      <c r="V49" s="41"/>
      <c r="W49" s="24">
        <v>340</v>
      </c>
      <c r="X49" s="34"/>
      <c r="Y49" s="34"/>
      <c r="Z49" s="48"/>
    </row>
    <row r="50" spans="1:26">
      <c r="A50" s="8">
        <v>42</v>
      </c>
      <c r="B50" s="24">
        <v>639</v>
      </c>
      <c r="C50" s="34"/>
      <c r="D50" s="34"/>
      <c r="E50" s="41"/>
      <c r="F50" s="24">
        <v>572</v>
      </c>
      <c r="G50" s="34"/>
      <c r="H50" s="34"/>
      <c r="I50" s="41"/>
      <c r="J50" s="24">
        <v>1211</v>
      </c>
      <c r="K50" s="34"/>
      <c r="L50" s="34"/>
      <c r="M50" s="41"/>
      <c r="N50" s="50">
        <v>93</v>
      </c>
      <c r="O50" s="25">
        <v>50</v>
      </c>
      <c r="P50" s="35"/>
      <c r="Q50" s="35"/>
      <c r="R50" s="42"/>
      <c r="S50" s="25">
        <v>248</v>
      </c>
      <c r="T50" s="35"/>
      <c r="U50" s="35"/>
      <c r="V50" s="42"/>
      <c r="W50" s="25">
        <v>298</v>
      </c>
      <c r="X50" s="35"/>
      <c r="Y50" s="35"/>
      <c r="Z50" s="49"/>
    </row>
    <row r="51" spans="1:26">
      <c r="A51" s="9">
        <v>43</v>
      </c>
      <c r="B51" s="25">
        <v>558</v>
      </c>
      <c r="C51" s="35"/>
      <c r="D51" s="35"/>
      <c r="E51" s="42"/>
      <c r="F51" s="25">
        <v>537</v>
      </c>
      <c r="G51" s="35"/>
      <c r="H51" s="35"/>
      <c r="I51" s="42"/>
      <c r="J51" s="25">
        <v>1095</v>
      </c>
      <c r="K51" s="35"/>
      <c r="L51" s="35"/>
      <c r="M51" s="42"/>
      <c r="N51" s="51">
        <v>94</v>
      </c>
      <c r="O51" s="24">
        <v>55</v>
      </c>
      <c r="P51" s="34"/>
      <c r="Q51" s="34"/>
      <c r="R51" s="41"/>
      <c r="S51" s="24">
        <v>181</v>
      </c>
      <c r="T51" s="34"/>
      <c r="U51" s="34"/>
      <c r="V51" s="41"/>
      <c r="W51" s="24">
        <v>236</v>
      </c>
      <c r="X51" s="34"/>
      <c r="Y51" s="34"/>
      <c r="Z51" s="48"/>
    </row>
    <row r="52" spans="1:26">
      <c r="A52" s="8">
        <v>44</v>
      </c>
      <c r="B52" s="24">
        <v>597</v>
      </c>
      <c r="C52" s="34"/>
      <c r="D52" s="34"/>
      <c r="E52" s="41"/>
      <c r="F52" s="24">
        <v>588</v>
      </c>
      <c r="G52" s="34"/>
      <c r="H52" s="34"/>
      <c r="I52" s="41"/>
      <c r="J52" s="24">
        <v>1185</v>
      </c>
      <c r="K52" s="34"/>
      <c r="L52" s="34"/>
      <c r="M52" s="41"/>
      <c r="N52" s="50">
        <v>95</v>
      </c>
      <c r="O52" s="25">
        <v>51</v>
      </c>
      <c r="P52" s="35"/>
      <c r="Q52" s="35"/>
      <c r="R52" s="42"/>
      <c r="S52" s="25">
        <v>152</v>
      </c>
      <c r="T52" s="35"/>
      <c r="U52" s="35"/>
      <c r="V52" s="42"/>
      <c r="W52" s="25">
        <v>203</v>
      </c>
      <c r="X52" s="35"/>
      <c r="Y52" s="35"/>
      <c r="Z52" s="49"/>
    </row>
    <row r="53" spans="1:26">
      <c r="A53" s="9">
        <v>45</v>
      </c>
      <c r="B53" s="25">
        <v>611</v>
      </c>
      <c r="C53" s="35"/>
      <c r="D53" s="35"/>
      <c r="E53" s="42"/>
      <c r="F53" s="25">
        <v>638</v>
      </c>
      <c r="G53" s="35"/>
      <c r="H53" s="35"/>
      <c r="I53" s="42"/>
      <c r="J53" s="25">
        <v>1249</v>
      </c>
      <c r="K53" s="35"/>
      <c r="L53" s="35"/>
      <c r="M53" s="42"/>
      <c r="N53" s="51">
        <v>96</v>
      </c>
      <c r="O53" s="24">
        <v>18</v>
      </c>
      <c r="P53" s="34"/>
      <c r="Q53" s="34"/>
      <c r="R53" s="41"/>
      <c r="S53" s="24">
        <v>128</v>
      </c>
      <c r="T53" s="34"/>
      <c r="U53" s="34"/>
      <c r="V53" s="41"/>
      <c r="W53" s="24">
        <v>146</v>
      </c>
      <c r="X53" s="34"/>
      <c r="Y53" s="34"/>
      <c r="Z53" s="48"/>
    </row>
    <row r="54" spans="1:26">
      <c r="A54" s="8">
        <v>46</v>
      </c>
      <c r="B54" s="24">
        <v>662</v>
      </c>
      <c r="C54" s="34"/>
      <c r="D54" s="34"/>
      <c r="E54" s="41"/>
      <c r="F54" s="24">
        <v>656</v>
      </c>
      <c r="G54" s="34"/>
      <c r="H54" s="34"/>
      <c r="I54" s="41"/>
      <c r="J54" s="24">
        <v>1318</v>
      </c>
      <c r="K54" s="34"/>
      <c r="L54" s="34"/>
      <c r="M54" s="41"/>
      <c r="N54" s="50">
        <v>97</v>
      </c>
      <c r="O54" s="25">
        <v>18</v>
      </c>
      <c r="P54" s="35"/>
      <c r="Q54" s="35"/>
      <c r="R54" s="42"/>
      <c r="S54" s="25">
        <v>89</v>
      </c>
      <c r="T54" s="35"/>
      <c r="U54" s="35"/>
      <c r="V54" s="42"/>
      <c r="W54" s="25">
        <v>107</v>
      </c>
      <c r="X54" s="35"/>
      <c r="Y54" s="35"/>
      <c r="Z54" s="49"/>
    </row>
    <row r="55" spans="1:26">
      <c r="A55" s="9">
        <v>47</v>
      </c>
      <c r="B55" s="25">
        <v>691</v>
      </c>
      <c r="C55" s="35"/>
      <c r="D55" s="35"/>
      <c r="E55" s="42"/>
      <c r="F55" s="25">
        <v>674</v>
      </c>
      <c r="G55" s="35"/>
      <c r="H55" s="35"/>
      <c r="I55" s="42"/>
      <c r="J55" s="25">
        <v>1365</v>
      </c>
      <c r="K55" s="35"/>
      <c r="L55" s="35"/>
      <c r="M55" s="42"/>
      <c r="N55" s="51">
        <v>98</v>
      </c>
      <c r="O55" s="24">
        <v>9</v>
      </c>
      <c r="P55" s="34"/>
      <c r="Q55" s="34"/>
      <c r="R55" s="41"/>
      <c r="S55" s="24">
        <v>64</v>
      </c>
      <c r="T55" s="34"/>
      <c r="U55" s="34"/>
      <c r="V55" s="41"/>
      <c r="W55" s="24">
        <v>73</v>
      </c>
      <c r="X55" s="34"/>
      <c r="Y55" s="34"/>
      <c r="Z55" s="48"/>
    </row>
    <row r="56" spans="1:26">
      <c r="A56" s="8">
        <v>48</v>
      </c>
      <c r="B56" s="24">
        <v>706</v>
      </c>
      <c r="C56" s="34"/>
      <c r="D56" s="34"/>
      <c r="E56" s="41"/>
      <c r="F56" s="24">
        <v>674</v>
      </c>
      <c r="G56" s="34"/>
      <c r="H56" s="34"/>
      <c r="I56" s="41"/>
      <c r="J56" s="24">
        <v>1380</v>
      </c>
      <c r="K56" s="34"/>
      <c r="L56" s="34"/>
      <c r="M56" s="41"/>
      <c r="N56" s="50">
        <v>99</v>
      </c>
      <c r="O56" s="25">
        <v>9</v>
      </c>
      <c r="P56" s="35"/>
      <c r="Q56" s="35"/>
      <c r="R56" s="42"/>
      <c r="S56" s="25">
        <v>57</v>
      </c>
      <c r="T56" s="35"/>
      <c r="U56" s="35"/>
      <c r="V56" s="42"/>
      <c r="W56" s="25">
        <v>66</v>
      </c>
      <c r="X56" s="35"/>
      <c r="Y56" s="35"/>
      <c r="Z56" s="49"/>
    </row>
    <row r="57" spans="1:26">
      <c r="A57" s="9">
        <v>49</v>
      </c>
      <c r="B57" s="25">
        <v>702</v>
      </c>
      <c r="C57" s="35"/>
      <c r="D57" s="35"/>
      <c r="E57" s="42"/>
      <c r="F57" s="25">
        <v>622</v>
      </c>
      <c r="G57" s="35"/>
      <c r="H57" s="35"/>
      <c r="I57" s="42"/>
      <c r="J57" s="25">
        <v>1324</v>
      </c>
      <c r="K57" s="35"/>
      <c r="L57" s="35"/>
      <c r="M57" s="42"/>
      <c r="N57" s="51" t="s">
        <v>1</v>
      </c>
      <c r="O57" s="24">
        <v>14</v>
      </c>
      <c r="P57" s="34"/>
      <c r="Q57" s="34"/>
      <c r="R57" s="41"/>
      <c r="S57" s="24">
        <v>76</v>
      </c>
      <c r="T57" s="34"/>
      <c r="U57" s="34"/>
      <c r="V57" s="41"/>
      <c r="W57" s="24">
        <v>90</v>
      </c>
      <c r="X57" s="34"/>
      <c r="Y57" s="34"/>
      <c r="Z57" s="48"/>
    </row>
    <row r="58" spans="1:26">
      <c r="A58" s="8">
        <v>50</v>
      </c>
      <c r="B58" s="24">
        <v>715</v>
      </c>
      <c r="C58" s="34"/>
      <c r="D58" s="34"/>
      <c r="E58" s="41"/>
      <c r="F58" s="24">
        <v>667</v>
      </c>
      <c r="G58" s="34"/>
      <c r="H58" s="34"/>
      <c r="I58" s="41"/>
      <c r="J58" s="24">
        <v>1382</v>
      </c>
      <c r="K58" s="34"/>
      <c r="L58" s="34"/>
      <c r="M58" s="41"/>
      <c r="N58" s="52" t="s">
        <v>10</v>
      </c>
      <c r="O58" s="28">
        <f>SUM(B8:E58,O8:R57)</f>
        <v>45961</v>
      </c>
      <c r="P58" s="37"/>
      <c r="Q58" s="37"/>
      <c r="R58" s="43"/>
      <c r="S58" s="28">
        <f>SUM(F8:I58,S8:V57)</f>
        <v>48752</v>
      </c>
      <c r="T58" s="37"/>
      <c r="U58" s="37"/>
      <c r="V58" s="43"/>
      <c r="W58" s="28">
        <f>SUM(J8:M58,W8:Z57)</f>
        <v>94713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2083</v>
      </c>
      <c r="C66" s="34"/>
      <c r="D66" s="34"/>
      <c r="E66" s="41"/>
      <c r="F66" s="24">
        <v>2058</v>
      </c>
      <c r="G66" s="34"/>
      <c r="H66" s="34"/>
      <c r="I66" s="41"/>
      <c r="J66" s="24">
        <v>4141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2368</v>
      </c>
      <c r="C67" s="35"/>
      <c r="D67" s="35"/>
      <c r="E67" s="42"/>
      <c r="F67" s="25">
        <v>2246</v>
      </c>
      <c r="G67" s="35"/>
      <c r="H67" s="35"/>
      <c r="I67" s="42"/>
      <c r="J67" s="25">
        <v>4614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2402</v>
      </c>
      <c r="C68" s="34"/>
      <c r="D68" s="34"/>
      <c r="E68" s="41"/>
      <c r="F68" s="24">
        <v>2299</v>
      </c>
      <c r="G68" s="34"/>
      <c r="H68" s="34"/>
      <c r="I68" s="41"/>
      <c r="J68" s="24">
        <v>4701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2359</v>
      </c>
      <c r="C69" s="35"/>
      <c r="D69" s="35"/>
      <c r="E69" s="42"/>
      <c r="F69" s="25">
        <v>2189</v>
      </c>
      <c r="G69" s="35"/>
      <c r="H69" s="35"/>
      <c r="I69" s="42"/>
      <c r="J69" s="25">
        <v>4548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2324</v>
      </c>
      <c r="C70" s="34"/>
      <c r="D70" s="34"/>
      <c r="E70" s="41"/>
      <c r="F70" s="24">
        <v>2451</v>
      </c>
      <c r="G70" s="34"/>
      <c r="H70" s="34"/>
      <c r="I70" s="41"/>
      <c r="J70" s="24">
        <v>4775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2557</v>
      </c>
      <c r="C71" s="35"/>
      <c r="D71" s="35"/>
      <c r="E71" s="42"/>
      <c r="F71" s="25">
        <v>2473</v>
      </c>
      <c r="G71" s="35"/>
      <c r="H71" s="35"/>
      <c r="I71" s="42"/>
      <c r="J71" s="25">
        <v>5030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2721</v>
      </c>
      <c r="C72" s="34"/>
      <c r="D72" s="34"/>
      <c r="E72" s="41"/>
      <c r="F72" s="24">
        <v>2680</v>
      </c>
      <c r="G72" s="34"/>
      <c r="H72" s="34"/>
      <c r="I72" s="41"/>
      <c r="J72" s="24">
        <v>5401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2878</v>
      </c>
      <c r="C73" s="35"/>
      <c r="D73" s="35"/>
      <c r="E73" s="42"/>
      <c r="F73" s="25">
        <v>2810</v>
      </c>
      <c r="G73" s="35"/>
      <c r="H73" s="35"/>
      <c r="I73" s="42"/>
      <c r="J73" s="25">
        <v>5688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2959</v>
      </c>
      <c r="C74" s="34"/>
      <c r="D74" s="34"/>
      <c r="E74" s="41"/>
      <c r="F74" s="24">
        <v>2883</v>
      </c>
      <c r="G74" s="34"/>
      <c r="H74" s="34"/>
      <c r="I74" s="41"/>
      <c r="J74" s="24">
        <v>5842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3372</v>
      </c>
      <c r="C75" s="35"/>
      <c r="D75" s="35"/>
      <c r="E75" s="42"/>
      <c r="F75" s="25">
        <v>3264</v>
      </c>
      <c r="G75" s="35"/>
      <c r="H75" s="35"/>
      <c r="I75" s="42"/>
      <c r="J75" s="25">
        <v>6636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3458</v>
      </c>
      <c r="C76" s="34"/>
      <c r="D76" s="34"/>
      <c r="E76" s="41"/>
      <c r="F76" s="24">
        <v>3404</v>
      </c>
      <c r="G76" s="34"/>
      <c r="H76" s="34"/>
      <c r="I76" s="41"/>
      <c r="J76" s="24">
        <v>6862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2832</v>
      </c>
      <c r="C77" s="35"/>
      <c r="D77" s="35"/>
      <c r="E77" s="42"/>
      <c r="F77" s="25">
        <v>2824</v>
      </c>
      <c r="G77" s="35"/>
      <c r="H77" s="35"/>
      <c r="I77" s="42"/>
      <c r="J77" s="25">
        <v>5656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2596</v>
      </c>
      <c r="C78" s="34"/>
      <c r="D78" s="34"/>
      <c r="E78" s="41"/>
      <c r="F78" s="24">
        <v>2708</v>
      </c>
      <c r="G78" s="34"/>
      <c r="H78" s="34"/>
      <c r="I78" s="41"/>
      <c r="J78" s="24">
        <v>5304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2538</v>
      </c>
      <c r="C79" s="35"/>
      <c r="D79" s="35"/>
      <c r="E79" s="42"/>
      <c r="F79" s="25">
        <v>2671</v>
      </c>
      <c r="G79" s="35"/>
      <c r="H79" s="35"/>
      <c r="I79" s="42"/>
      <c r="J79" s="25">
        <v>5209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2726</v>
      </c>
      <c r="C80" s="34"/>
      <c r="D80" s="34"/>
      <c r="E80" s="41"/>
      <c r="F80" s="24">
        <v>2970</v>
      </c>
      <c r="G80" s="34"/>
      <c r="H80" s="34"/>
      <c r="I80" s="41"/>
      <c r="J80" s="24">
        <v>5696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2653</v>
      </c>
      <c r="C81" s="35"/>
      <c r="D81" s="35"/>
      <c r="E81" s="42"/>
      <c r="F81" s="25">
        <v>3006</v>
      </c>
      <c r="G81" s="35"/>
      <c r="H81" s="35"/>
      <c r="I81" s="42"/>
      <c r="J81" s="25">
        <v>5659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1545</v>
      </c>
      <c r="C82" s="34"/>
      <c r="D82" s="34"/>
      <c r="E82" s="41"/>
      <c r="F82" s="24">
        <v>2181</v>
      </c>
      <c r="G82" s="34"/>
      <c r="H82" s="34"/>
      <c r="I82" s="41"/>
      <c r="J82" s="24">
        <v>3726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1038</v>
      </c>
      <c r="C83" s="35"/>
      <c r="D83" s="35"/>
      <c r="E83" s="42"/>
      <c r="F83" s="25">
        <v>1788</v>
      </c>
      <c r="G83" s="35"/>
      <c r="H83" s="35"/>
      <c r="I83" s="42"/>
      <c r="J83" s="25">
        <v>2826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433</v>
      </c>
      <c r="C84" s="34"/>
      <c r="D84" s="34"/>
      <c r="E84" s="41"/>
      <c r="F84" s="24">
        <v>1281</v>
      </c>
      <c r="G84" s="34"/>
      <c r="H84" s="34"/>
      <c r="I84" s="41"/>
      <c r="J84" s="24">
        <v>1714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105</v>
      </c>
      <c r="C85" s="35"/>
      <c r="D85" s="35"/>
      <c r="E85" s="42"/>
      <c r="F85" s="25">
        <v>490</v>
      </c>
      <c r="G85" s="35"/>
      <c r="H85" s="35"/>
      <c r="I85" s="42"/>
      <c r="J85" s="25">
        <v>595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14</v>
      </c>
      <c r="C86" s="34"/>
      <c r="D86" s="34"/>
      <c r="E86" s="41"/>
      <c r="F86" s="24">
        <v>76</v>
      </c>
      <c r="G86" s="34"/>
      <c r="H86" s="34"/>
      <c r="I86" s="41"/>
      <c r="J86" s="24">
        <v>90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45961</v>
      </c>
      <c r="C87" s="37"/>
      <c r="D87" s="37"/>
      <c r="E87" s="43"/>
      <c r="F87" s="28">
        <f>SUM(F66:I86)</f>
        <v>48752</v>
      </c>
      <c r="G87" s="37"/>
      <c r="H87" s="37"/>
      <c r="I87" s="43"/>
      <c r="J87" s="28">
        <f>SUM(J66:M86)</f>
        <v>94713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6853</v>
      </c>
      <c r="C90" s="38"/>
      <c r="D90" s="38"/>
      <c r="E90" s="44"/>
      <c r="F90" s="30">
        <f>SUM(F66:I68)</f>
        <v>6603</v>
      </c>
      <c r="G90" s="38"/>
      <c r="H90" s="38"/>
      <c r="I90" s="44"/>
      <c r="J90" s="30">
        <f>SUM(J66:M68)</f>
        <v>13456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0.14910467570331368</v>
      </c>
      <c r="C91" s="39"/>
      <c r="D91" s="39"/>
      <c r="E91" s="45"/>
      <c r="F91" s="31">
        <f>F90/F87</f>
        <v>0.13544059730882835</v>
      </c>
      <c r="G91" s="39"/>
      <c r="H91" s="39"/>
      <c r="I91" s="45"/>
      <c r="J91" s="31">
        <f>J90/J87</f>
        <v>0.14207131016861466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11052</v>
      </c>
      <c r="C92" s="37"/>
      <c r="D92" s="37"/>
      <c r="E92" s="43"/>
      <c r="F92" s="28">
        <f>SUM(F79:I86)</f>
        <v>14463</v>
      </c>
      <c r="G92" s="37"/>
      <c r="H92" s="37"/>
      <c r="I92" s="43"/>
      <c r="J92" s="28">
        <f>SUM(J79:M86)</f>
        <v>25515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0.240464741846348</v>
      </c>
      <c r="C93" s="40"/>
      <c r="D93" s="40"/>
      <c r="E93" s="46"/>
      <c r="F93" s="32">
        <f>F92/F87</f>
        <v>0.29666475221529376</v>
      </c>
      <c r="G93" s="40"/>
      <c r="H93" s="40"/>
      <c r="I93" s="46"/>
      <c r="J93" s="32">
        <f>J92/J87</f>
        <v>0.26939279718729214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46</v>
      </c>
      <c r="C8" s="34"/>
      <c r="D8" s="34"/>
      <c r="E8" s="41"/>
      <c r="F8" s="24">
        <v>21</v>
      </c>
      <c r="G8" s="34"/>
      <c r="H8" s="34"/>
      <c r="I8" s="41"/>
      <c r="J8" s="24">
        <v>67</v>
      </c>
      <c r="K8" s="34"/>
      <c r="L8" s="34"/>
      <c r="M8" s="41"/>
      <c r="N8" s="50">
        <v>51</v>
      </c>
      <c r="O8" s="25">
        <v>174</v>
      </c>
      <c r="P8" s="35"/>
      <c r="Q8" s="35"/>
      <c r="R8" s="42"/>
      <c r="S8" s="25">
        <v>149</v>
      </c>
      <c r="T8" s="35"/>
      <c r="U8" s="35"/>
      <c r="V8" s="42"/>
      <c r="W8" s="25">
        <v>323</v>
      </c>
      <c r="X8" s="35"/>
      <c r="Y8" s="35"/>
      <c r="Z8" s="49"/>
    </row>
    <row r="9" spans="1:26">
      <c r="A9" s="9">
        <v>1</v>
      </c>
      <c r="B9" s="25">
        <v>49</v>
      </c>
      <c r="C9" s="35"/>
      <c r="D9" s="35"/>
      <c r="E9" s="42"/>
      <c r="F9" s="25">
        <v>54</v>
      </c>
      <c r="G9" s="35"/>
      <c r="H9" s="35"/>
      <c r="I9" s="42"/>
      <c r="J9" s="25">
        <v>103</v>
      </c>
      <c r="K9" s="35"/>
      <c r="L9" s="35"/>
      <c r="M9" s="42"/>
      <c r="N9" s="51">
        <v>52</v>
      </c>
      <c r="O9" s="24">
        <v>161</v>
      </c>
      <c r="P9" s="34"/>
      <c r="Q9" s="34"/>
      <c r="R9" s="41"/>
      <c r="S9" s="24">
        <v>174</v>
      </c>
      <c r="T9" s="34"/>
      <c r="U9" s="34"/>
      <c r="V9" s="41"/>
      <c r="W9" s="24">
        <v>335</v>
      </c>
      <c r="X9" s="34"/>
      <c r="Y9" s="34"/>
      <c r="Z9" s="48"/>
    </row>
    <row r="10" spans="1:26">
      <c r="A10" s="8">
        <v>2</v>
      </c>
      <c r="B10" s="24">
        <v>54</v>
      </c>
      <c r="C10" s="34"/>
      <c r="D10" s="34"/>
      <c r="E10" s="41"/>
      <c r="F10" s="24">
        <v>56</v>
      </c>
      <c r="G10" s="34"/>
      <c r="H10" s="34"/>
      <c r="I10" s="41"/>
      <c r="J10" s="24">
        <v>110</v>
      </c>
      <c r="K10" s="34"/>
      <c r="L10" s="34"/>
      <c r="M10" s="41"/>
      <c r="N10" s="50">
        <v>53</v>
      </c>
      <c r="O10" s="25">
        <v>185</v>
      </c>
      <c r="P10" s="35"/>
      <c r="Q10" s="35"/>
      <c r="R10" s="42"/>
      <c r="S10" s="25">
        <v>142</v>
      </c>
      <c r="T10" s="35"/>
      <c r="U10" s="35"/>
      <c r="V10" s="42"/>
      <c r="W10" s="25">
        <v>327</v>
      </c>
      <c r="X10" s="35"/>
      <c r="Y10" s="35"/>
      <c r="Z10" s="49"/>
    </row>
    <row r="11" spans="1:26">
      <c r="A11" s="9">
        <v>3</v>
      </c>
      <c r="B11" s="25">
        <v>54</v>
      </c>
      <c r="C11" s="35"/>
      <c r="D11" s="35"/>
      <c r="E11" s="42"/>
      <c r="F11" s="25">
        <v>53</v>
      </c>
      <c r="G11" s="35"/>
      <c r="H11" s="35"/>
      <c r="I11" s="42"/>
      <c r="J11" s="25">
        <v>107</v>
      </c>
      <c r="K11" s="35"/>
      <c r="L11" s="35"/>
      <c r="M11" s="42"/>
      <c r="N11" s="51">
        <v>54</v>
      </c>
      <c r="O11" s="24">
        <v>133</v>
      </c>
      <c r="P11" s="34"/>
      <c r="Q11" s="34"/>
      <c r="R11" s="41"/>
      <c r="S11" s="24">
        <v>146</v>
      </c>
      <c r="T11" s="34"/>
      <c r="U11" s="34"/>
      <c r="V11" s="41"/>
      <c r="W11" s="24">
        <v>279</v>
      </c>
      <c r="X11" s="34"/>
      <c r="Y11" s="34"/>
      <c r="Z11" s="48"/>
    </row>
    <row r="12" spans="1:26">
      <c r="A12" s="8">
        <v>4</v>
      </c>
      <c r="B12" s="24">
        <v>72</v>
      </c>
      <c r="C12" s="34"/>
      <c r="D12" s="34"/>
      <c r="E12" s="41"/>
      <c r="F12" s="24">
        <v>64</v>
      </c>
      <c r="G12" s="34"/>
      <c r="H12" s="34"/>
      <c r="I12" s="41"/>
      <c r="J12" s="24">
        <v>136</v>
      </c>
      <c r="K12" s="34"/>
      <c r="L12" s="34"/>
      <c r="M12" s="41"/>
      <c r="N12" s="50">
        <v>55</v>
      </c>
      <c r="O12" s="25">
        <v>139</v>
      </c>
      <c r="P12" s="35"/>
      <c r="Q12" s="35"/>
      <c r="R12" s="42"/>
      <c r="S12" s="25">
        <v>135</v>
      </c>
      <c r="T12" s="35"/>
      <c r="U12" s="35"/>
      <c r="V12" s="42"/>
      <c r="W12" s="25">
        <v>274</v>
      </c>
      <c r="X12" s="35"/>
      <c r="Y12" s="35"/>
      <c r="Z12" s="49"/>
    </row>
    <row r="13" spans="1:26">
      <c r="A13" s="9">
        <v>5</v>
      </c>
      <c r="B13" s="25">
        <v>80</v>
      </c>
      <c r="C13" s="35"/>
      <c r="D13" s="35"/>
      <c r="E13" s="42"/>
      <c r="F13" s="25">
        <v>67</v>
      </c>
      <c r="G13" s="35"/>
      <c r="H13" s="35"/>
      <c r="I13" s="42"/>
      <c r="J13" s="25">
        <v>147</v>
      </c>
      <c r="K13" s="35"/>
      <c r="L13" s="35"/>
      <c r="M13" s="42"/>
      <c r="N13" s="51">
        <v>56</v>
      </c>
      <c r="O13" s="24">
        <v>149</v>
      </c>
      <c r="P13" s="34"/>
      <c r="Q13" s="34"/>
      <c r="R13" s="41"/>
      <c r="S13" s="24">
        <v>158</v>
      </c>
      <c r="T13" s="34"/>
      <c r="U13" s="34"/>
      <c r="V13" s="41"/>
      <c r="W13" s="24">
        <v>307</v>
      </c>
      <c r="X13" s="34"/>
      <c r="Y13" s="34"/>
      <c r="Z13" s="48"/>
    </row>
    <row r="14" spans="1:26">
      <c r="A14" s="8">
        <v>6</v>
      </c>
      <c r="B14" s="24">
        <v>78</v>
      </c>
      <c r="C14" s="34"/>
      <c r="D14" s="34"/>
      <c r="E14" s="41"/>
      <c r="F14" s="24">
        <v>65</v>
      </c>
      <c r="G14" s="34"/>
      <c r="H14" s="34"/>
      <c r="I14" s="41"/>
      <c r="J14" s="24">
        <v>143</v>
      </c>
      <c r="K14" s="34"/>
      <c r="L14" s="34"/>
      <c r="M14" s="41"/>
      <c r="N14" s="50">
        <v>57</v>
      </c>
      <c r="O14" s="25">
        <v>143</v>
      </c>
      <c r="P14" s="35"/>
      <c r="Q14" s="35"/>
      <c r="R14" s="42"/>
      <c r="S14" s="25">
        <v>138</v>
      </c>
      <c r="T14" s="35"/>
      <c r="U14" s="35"/>
      <c r="V14" s="42"/>
      <c r="W14" s="25">
        <v>281</v>
      </c>
      <c r="X14" s="35"/>
      <c r="Y14" s="35"/>
      <c r="Z14" s="49"/>
    </row>
    <row r="15" spans="1:26">
      <c r="A15" s="9">
        <v>7</v>
      </c>
      <c r="B15" s="25">
        <v>81</v>
      </c>
      <c r="C15" s="35"/>
      <c r="D15" s="35"/>
      <c r="E15" s="42"/>
      <c r="F15" s="25">
        <v>75</v>
      </c>
      <c r="G15" s="35"/>
      <c r="H15" s="35"/>
      <c r="I15" s="42"/>
      <c r="J15" s="25">
        <v>156</v>
      </c>
      <c r="K15" s="35"/>
      <c r="L15" s="35"/>
      <c r="M15" s="42"/>
      <c r="N15" s="51">
        <v>58</v>
      </c>
      <c r="O15" s="24">
        <v>154</v>
      </c>
      <c r="P15" s="34"/>
      <c r="Q15" s="34"/>
      <c r="R15" s="41"/>
      <c r="S15" s="24">
        <v>135</v>
      </c>
      <c r="T15" s="34"/>
      <c r="U15" s="34"/>
      <c r="V15" s="41"/>
      <c r="W15" s="24">
        <v>289</v>
      </c>
      <c r="X15" s="34"/>
      <c r="Y15" s="34"/>
      <c r="Z15" s="48"/>
    </row>
    <row r="16" spans="1:26">
      <c r="A16" s="8">
        <v>8</v>
      </c>
      <c r="B16" s="24">
        <v>90</v>
      </c>
      <c r="C16" s="34"/>
      <c r="D16" s="34"/>
      <c r="E16" s="41"/>
      <c r="F16" s="24">
        <v>86</v>
      </c>
      <c r="G16" s="34"/>
      <c r="H16" s="34"/>
      <c r="I16" s="41"/>
      <c r="J16" s="24">
        <v>176</v>
      </c>
      <c r="K16" s="34"/>
      <c r="L16" s="34"/>
      <c r="M16" s="41"/>
      <c r="N16" s="50">
        <v>59</v>
      </c>
      <c r="O16" s="25">
        <v>135</v>
      </c>
      <c r="P16" s="35"/>
      <c r="Q16" s="35"/>
      <c r="R16" s="42"/>
      <c r="S16" s="25">
        <v>124</v>
      </c>
      <c r="T16" s="35"/>
      <c r="U16" s="35"/>
      <c r="V16" s="42"/>
      <c r="W16" s="25">
        <v>259</v>
      </c>
      <c r="X16" s="35"/>
      <c r="Y16" s="35"/>
      <c r="Z16" s="49"/>
    </row>
    <row r="17" spans="1:26">
      <c r="A17" s="9">
        <v>9</v>
      </c>
      <c r="B17" s="25">
        <v>106</v>
      </c>
      <c r="C17" s="35"/>
      <c r="D17" s="35"/>
      <c r="E17" s="42"/>
      <c r="F17" s="25">
        <v>91</v>
      </c>
      <c r="G17" s="35"/>
      <c r="H17" s="35"/>
      <c r="I17" s="42"/>
      <c r="J17" s="25">
        <v>197</v>
      </c>
      <c r="K17" s="35"/>
      <c r="L17" s="35"/>
      <c r="M17" s="42"/>
      <c r="N17" s="51">
        <v>60</v>
      </c>
      <c r="O17" s="24">
        <v>139</v>
      </c>
      <c r="P17" s="34"/>
      <c r="Q17" s="34"/>
      <c r="R17" s="41"/>
      <c r="S17" s="24">
        <v>144</v>
      </c>
      <c r="T17" s="34"/>
      <c r="U17" s="34"/>
      <c r="V17" s="41"/>
      <c r="W17" s="24">
        <v>283</v>
      </c>
      <c r="X17" s="34"/>
      <c r="Y17" s="34"/>
      <c r="Z17" s="48"/>
    </row>
    <row r="18" spans="1:26">
      <c r="A18" s="8">
        <v>10</v>
      </c>
      <c r="B18" s="24">
        <v>117</v>
      </c>
      <c r="C18" s="34"/>
      <c r="D18" s="34"/>
      <c r="E18" s="41"/>
      <c r="F18" s="24">
        <v>85</v>
      </c>
      <c r="G18" s="34"/>
      <c r="H18" s="34"/>
      <c r="I18" s="41"/>
      <c r="J18" s="24">
        <v>202</v>
      </c>
      <c r="K18" s="34"/>
      <c r="L18" s="34"/>
      <c r="M18" s="41"/>
      <c r="N18" s="50">
        <v>61</v>
      </c>
      <c r="O18" s="25">
        <v>175</v>
      </c>
      <c r="P18" s="35"/>
      <c r="Q18" s="35"/>
      <c r="R18" s="42"/>
      <c r="S18" s="25">
        <v>163</v>
      </c>
      <c r="T18" s="35"/>
      <c r="U18" s="35"/>
      <c r="V18" s="42"/>
      <c r="W18" s="25">
        <v>338</v>
      </c>
      <c r="X18" s="35"/>
      <c r="Y18" s="35"/>
      <c r="Z18" s="49"/>
    </row>
    <row r="19" spans="1:26">
      <c r="A19" s="9">
        <v>11</v>
      </c>
      <c r="B19" s="25">
        <v>93</v>
      </c>
      <c r="C19" s="35"/>
      <c r="D19" s="35"/>
      <c r="E19" s="42"/>
      <c r="F19" s="25">
        <v>90</v>
      </c>
      <c r="G19" s="35"/>
      <c r="H19" s="35"/>
      <c r="I19" s="42"/>
      <c r="J19" s="25">
        <v>183</v>
      </c>
      <c r="K19" s="35"/>
      <c r="L19" s="35"/>
      <c r="M19" s="42"/>
      <c r="N19" s="51">
        <v>62</v>
      </c>
      <c r="O19" s="24">
        <v>150</v>
      </c>
      <c r="P19" s="34"/>
      <c r="Q19" s="34"/>
      <c r="R19" s="41"/>
      <c r="S19" s="24">
        <v>145</v>
      </c>
      <c r="T19" s="34"/>
      <c r="U19" s="34"/>
      <c r="V19" s="41"/>
      <c r="W19" s="24">
        <v>295</v>
      </c>
      <c r="X19" s="34"/>
      <c r="Y19" s="34"/>
      <c r="Z19" s="48"/>
    </row>
    <row r="20" spans="1:26">
      <c r="A20" s="8">
        <v>12</v>
      </c>
      <c r="B20" s="24">
        <v>103</v>
      </c>
      <c r="C20" s="34"/>
      <c r="D20" s="34"/>
      <c r="E20" s="41"/>
      <c r="F20" s="24">
        <v>95</v>
      </c>
      <c r="G20" s="34"/>
      <c r="H20" s="34"/>
      <c r="I20" s="41"/>
      <c r="J20" s="24">
        <v>198</v>
      </c>
      <c r="K20" s="34"/>
      <c r="L20" s="34"/>
      <c r="M20" s="41"/>
      <c r="N20" s="50">
        <v>63</v>
      </c>
      <c r="O20" s="25">
        <v>153</v>
      </c>
      <c r="P20" s="35"/>
      <c r="Q20" s="35"/>
      <c r="R20" s="42"/>
      <c r="S20" s="25">
        <v>145</v>
      </c>
      <c r="T20" s="35"/>
      <c r="U20" s="35"/>
      <c r="V20" s="42"/>
      <c r="W20" s="25">
        <v>298</v>
      </c>
      <c r="X20" s="35"/>
      <c r="Y20" s="35"/>
      <c r="Z20" s="49"/>
    </row>
    <row r="21" spans="1:26">
      <c r="A21" s="9">
        <v>13</v>
      </c>
      <c r="B21" s="25">
        <v>96</v>
      </c>
      <c r="C21" s="35"/>
      <c r="D21" s="35"/>
      <c r="E21" s="42"/>
      <c r="F21" s="25">
        <v>99</v>
      </c>
      <c r="G21" s="35"/>
      <c r="H21" s="35"/>
      <c r="I21" s="42"/>
      <c r="J21" s="25">
        <v>195</v>
      </c>
      <c r="K21" s="35"/>
      <c r="L21" s="35"/>
      <c r="M21" s="42"/>
      <c r="N21" s="51">
        <v>64</v>
      </c>
      <c r="O21" s="24">
        <v>155</v>
      </c>
      <c r="P21" s="34"/>
      <c r="Q21" s="34"/>
      <c r="R21" s="41"/>
      <c r="S21" s="24">
        <v>138</v>
      </c>
      <c r="T21" s="34"/>
      <c r="U21" s="34"/>
      <c r="V21" s="41"/>
      <c r="W21" s="24">
        <v>293</v>
      </c>
      <c r="X21" s="34"/>
      <c r="Y21" s="34"/>
      <c r="Z21" s="48"/>
    </row>
    <row r="22" spans="1:26">
      <c r="A22" s="8">
        <v>14</v>
      </c>
      <c r="B22" s="24">
        <v>114</v>
      </c>
      <c r="C22" s="34"/>
      <c r="D22" s="34"/>
      <c r="E22" s="41"/>
      <c r="F22" s="24">
        <v>98</v>
      </c>
      <c r="G22" s="34"/>
      <c r="H22" s="34"/>
      <c r="I22" s="41"/>
      <c r="J22" s="24">
        <v>212</v>
      </c>
      <c r="K22" s="34"/>
      <c r="L22" s="34"/>
      <c r="M22" s="41"/>
      <c r="N22" s="50">
        <v>65</v>
      </c>
      <c r="O22" s="25">
        <v>164</v>
      </c>
      <c r="P22" s="35"/>
      <c r="Q22" s="35"/>
      <c r="R22" s="42"/>
      <c r="S22" s="25">
        <v>175</v>
      </c>
      <c r="T22" s="35"/>
      <c r="U22" s="35"/>
      <c r="V22" s="42"/>
      <c r="W22" s="25">
        <v>339</v>
      </c>
      <c r="X22" s="35"/>
      <c r="Y22" s="35"/>
      <c r="Z22" s="49"/>
    </row>
    <row r="23" spans="1:26">
      <c r="A23" s="9">
        <v>15</v>
      </c>
      <c r="B23" s="25">
        <v>105</v>
      </c>
      <c r="C23" s="35"/>
      <c r="D23" s="35"/>
      <c r="E23" s="42"/>
      <c r="F23" s="25">
        <v>94</v>
      </c>
      <c r="G23" s="35"/>
      <c r="H23" s="35"/>
      <c r="I23" s="42"/>
      <c r="J23" s="25">
        <v>199</v>
      </c>
      <c r="K23" s="35"/>
      <c r="L23" s="35"/>
      <c r="M23" s="42"/>
      <c r="N23" s="51">
        <v>66</v>
      </c>
      <c r="O23" s="24">
        <v>173</v>
      </c>
      <c r="P23" s="34"/>
      <c r="Q23" s="34"/>
      <c r="R23" s="41"/>
      <c r="S23" s="24">
        <v>186</v>
      </c>
      <c r="T23" s="34"/>
      <c r="U23" s="34"/>
      <c r="V23" s="41"/>
      <c r="W23" s="24">
        <v>359</v>
      </c>
      <c r="X23" s="34"/>
      <c r="Y23" s="34"/>
      <c r="Z23" s="48"/>
    </row>
    <row r="24" spans="1:26">
      <c r="A24" s="8">
        <v>16</v>
      </c>
      <c r="B24" s="24">
        <v>108</v>
      </c>
      <c r="C24" s="34"/>
      <c r="D24" s="34"/>
      <c r="E24" s="41"/>
      <c r="F24" s="24">
        <v>113</v>
      </c>
      <c r="G24" s="34"/>
      <c r="H24" s="34"/>
      <c r="I24" s="41"/>
      <c r="J24" s="24">
        <v>221</v>
      </c>
      <c r="K24" s="34"/>
      <c r="L24" s="34"/>
      <c r="M24" s="41"/>
      <c r="N24" s="50">
        <v>67</v>
      </c>
      <c r="O24" s="25">
        <v>177</v>
      </c>
      <c r="P24" s="35"/>
      <c r="Q24" s="35"/>
      <c r="R24" s="42"/>
      <c r="S24" s="25">
        <v>156</v>
      </c>
      <c r="T24" s="35"/>
      <c r="U24" s="35"/>
      <c r="V24" s="42"/>
      <c r="W24" s="25">
        <v>333</v>
      </c>
      <c r="X24" s="35"/>
      <c r="Y24" s="35"/>
      <c r="Z24" s="49"/>
    </row>
    <row r="25" spans="1:26">
      <c r="A25" s="9">
        <v>17</v>
      </c>
      <c r="B25" s="25">
        <v>99</v>
      </c>
      <c r="C25" s="35"/>
      <c r="D25" s="35"/>
      <c r="E25" s="42"/>
      <c r="F25" s="25">
        <v>100</v>
      </c>
      <c r="G25" s="35"/>
      <c r="H25" s="35"/>
      <c r="I25" s="42"/>
      <c r="J25" s="25">
        <v>199</v>
      </c>
      <c r="K25" s="35"/>
      <c r="L25" s="35"/>
      <c r="M25" s="42"/>
      <c r="N25" s="51">
        <v>68</v>
      </c>
      <c r="O25" s="24">
        <v>184</v>
      </c>
      <c r="P25" s="34"/>
      <c r="Q25" s="34"/>
      <c r="R25" s="41"/>
      <c r="S25" s="24">
        <v>178</v>
      </c>
      <c r="T25" s="34"/>
      <c r="U25" s="34"/>
      <c r="V25" s="41"/>
      <c r="W25" s="24">
        <v>362</v>
      </c>
      <c r="X25" s="34"/>
      <c r="Y25" s="34"/>
      <c r="Z25" s="48"/>
    </row>
    <row r="26" spans="1:26">
      <c r="A26" s="8">
        <v>18</v>
      </c>
      <c r="B26" s="24">
        <v>102</v>
      </c>
      <c r="C26" s="34"/>
      <c r="D26" s="34"/>
      <c r="E26" s="41"/>
      <c r="F26" s="24">
        <v>108</v>
      </c>
      <c r="G26" s="34"/>
      <c r="H26" s="34"/>
      <c r="I26" s="41"/>
      <c r="J26" s="24">
        <v>210</v>
      </c>
      <c r="K26" s="34"/>
      <c r="L26" s="34"/>
      <c r="M26" s="41"/>
      <c r="N26" s="50">
        <v>69</v>
      </c>
      <c r="O26" s="25">
        <v>159</v>
      </c>
      <c r="P26" s="35"/>
      <c r="Q26" s="35"/>
      <c r="R26" s="42"/>
      <c r="S26" s="25">
        <v>191</v>
      </c>
      <c r="T26" s="35"/>
      <c r="U26" s="35"/>
      <c r="V26" s="42"/>
      <c r="W26" s="25">
        <v>350</v>
      </c>
      <c r="X26" s="35"/>
      <c r="Y26" s="35"/>
      <c r="Z26" s="49"/>
    </row>
    <row r="27" spans="1:26">
      <c r="A27" s="9">
        <v>19</v>
      </c>
      <c r="B27" s="25">
        <v>99</v>
      </c>
      <c r="C27" s="35"/>
      <c r="D27" s="35"/>
      <c r="E27" s="42"/>
      <c r="F27" s="25">
        <v>94</v>
      </c>
      <c r="G27" s="35"/>
      <c r="H27" s="35"/>
      <c r="I27" s="42"/>
      <c r="J27" s="25">
        <v>193</v>
      </c>
      <c r="K27" s="35"/>
      <c r="L27" s="35"/>
      <c r="M27" s="42"/>
      <c r="N27" s="51">
        <v>70</v>
      </c>
      <c r="O27" s="24">
        <v>190</v>
      </c>
      <c r="P27" s="34"/>
      <c r="Q27" s="34"/>
      <c r="R27" s="41"/>
      <c r="S27" s="24">
        <v>170</v>
      </c>
      <c r="T27" s="34"/>
      <c r="U27" s="34"/>
      <c r="V27" s="41"/>
      <c r="W27" s="24">
        <v>360</v>
      </c>
      <c r="X27" s="34"/>
      <c r="Y27" s="34"/>
      <c r="Z27" s="48"/>
    </row>
    <row r="28" spans="1:26">
      <c r="A28" s="8">
        <v>20</v>
      </c>
      <c r="B28" s="24">
        <v>100</v>
      </c>
      <c r="C28" s="34"/>
      <c r="D28" s="34"/>
      <c r="E28" s="41"/>
      <c r="F28" s="24">
        <v>82</v>
      </c>
      <c r="G28" s="34"/>
      <c r="H28" s="34"/>
      <c r="I28" s="41"/>
      <c r="J28" s="24">
        <v>182</v>
      </c>
      <c r="K28" s="34"/>
      <c r="L28" s="34"/>
      <c r="M28" s="41"/>
      <c r="N28" s="50">
        <v>71</v>
      </c>
      <c r="O28" s="25">
        <v>160</v>
      </c>
      <c r="P28" s="35"/>
      <c r="Q28" s="35"/>
      <c r="R28" s="42"/>
      <c r="S28" s="25">
        <v>160</v>
      </c>
      <c r="T28" s="35"/>
      <c r="U28" s="35"/>
      <c r="V28" s="42"/>
      <c r="W28" s="25">
        <v>320</v>
      </c>
      <c r="X28" s="35"/>
      <c r="Y28" s="35"/>
      <c r="Z28" s="49"/>
    </row>
    <row r="29" spans="1:26">
      <c r="A29" s="9">
        <v>21</v>
      </c>
      <c r="B29" s="25">
        <v>77</v>
      </c>
      <c r="C29" s="35"/>
      <c r="D29" s="35"/>
      <c r="E29" s="42"/>
      <c r="F29" s="25">
        <v>107</v>
      </c>
      <c r="G29" s="35"/>
      <c r="H29" s="35"/>
      <c r="I29" s="42"/>
      <c r="J29" s="25">
        <v>184</v>
      </c>
      <c r="K29" s="35"/>
      <c r="L29" s="35"/>
      <c r="M29" s="42"/>
      <c r="N29" s="51">
        <v>72</v>
      </c>
      <c r="O29" s="24">
        <v>179</v>
      </c>
      <c r="P29" s="34"/>
      <c r="Q29" s="34"/>
      <c r="R29" s="41"/>
      <c r="S29" s="24">
        <v>209</v>
      </c>
      <c r="T29" s="34"/>
      <c r="U29" s="34"/>
      <c r="V29" s="41"/>
      <c r="W29" s="24">
        <v>388</v>
      </c>
      <c r="X29" s="34"/>
      <c r="Y29" s="34"/>
      <c r="Z29" s="48"/>
    </row>
    <row r="30" spans="1:26">
      <c r="A30" s="8">
        <v>22</v>
      </c>
      <c r="B30" s="24">
        <v>86</v>
      </c>
      <c r="C30" s="34"/>
      <c r="D30" s="34"/>
      <c r="E30" s="41"/>
      <c r="F30" s="24">
        <v>80</v>
      </c>
      <c r="G30" s="34"/>
      <c r="H30" s="34"/>
      <c r="I30" s="41"/>
      <c r="J30" s="24">
        <v>166</v>
      </c>
      <c r="K30" s="34"/>
      <c r="L30" s="34"/>
      <c r="M30" s="41"/>
      <c r="N30" s="50">
        <v>73</v>
      </c>
      <c r="O30" s="25">
        <v>176</v>
      </c>
      <c r="P30" s="35"/>
      <c r="Q30" s="35"/>
      <c r="R30" s="42"/>
      <c r="S30" s="25">
        <v>190</v>
      </c>
      <c r="T30" s="35"/>
      <c r="U30" s="35"/>
      <c r="V30" s="42"/>
      <c r="W30" s="25">
        <v>366</v>
      </c>
      <c r="X30" s="35"/>
      <c r="Y30" s="35"/>
      <c r="Z30" s="49"/>
    </row>
    <row r="31" spans="1:26">
      <c r="A31" s="9">
        <v>23</v>
      </c>
      <c r="B31" s="25">
        <v>87</v>
      </c>
      <c r="C31" s="35"/>
      <c r="D31" s="35"/>
      <c r="E31" s="42"/>
      <c r="F31" s="25">
        <v>72</v>
      </c>
      <c r="G31" s="35"/>
      <c r="H31" s="35"/>
      <c r="I31" s="42"/>
      <c r="J31" s="25">
        <v>159</v>
      </c>
      <c r="K31" s="35"/>
      <c r="L31" s="35"/>
      <c r="M31" s="42"/>
      <c r="N31" s="51">
        <v>74</v>
      </c>
      <c r="O31" s="24">
        <v>197</v>
      </c>
      <c r="P31" s="34"/>
      <c r="Q31" s="34"/>
      <c r="R31" s="41"/>
      <c r="S31" s="24">
        <v>204</v>
      </c>
      <c r="T31" s="34"/>
      <c r="U31" s="34"/>
      <c r="V31" s="41"/>
      <c r="W31" s="24">
        <v>401</v>
      </c>
      <c r="X31" s="34"/>
      <c r="Y31" s="34"/>
      <c r="Z31" s="48"/>
    </row>
    <row r="32" spans="1:26">
      <c r="A32" s="8">
        <v>24</v>
      </c>
      <c r="B32" s="24">
        <v>87</v>
      </c>
      <c r="C32" s="34"/>
      <c r="D32" s="34"/>
      <c r="E32" s="41"/>
      <c r="F32" s="24">
        <v>73</v>
      </c>
      <c r="G32" s="34"/>
      <c r="H32" s="34"/>
      <c r="I32" s="41"/>
      <c r="J32" s="24">
        <v>160</v>
      </c>
      <c r="K32" s="34"/>
      <c r="L32" s="34"/>
      <c r="M32" s="41"/>
      <c r="N32" s="50">
        <v>75</v>
      </c>
      <c r="O32" s="25">
        <v>206</v>
      </c>
      <c r="P32" s="35"/>
      <c r="Q32" s="35"/>
      <c r="R32" s="42"/>
      <c r="S32" s="25">
        <v>242</v>
      </c>
      <c r="T32" s="35"/>
      <c r="U32" s="35"/>
      <c r="V32" s="42"/>
      <c r="W32" s="25">
        <v>448</v>
      </c>
      <c r="X32" s="35"/>
      <c r="Y32" s="35"/>
      <c r="Z32" s="49"/>
    </row>
    <row r="33" spans="1:26">
      <c r="A33" s="9">
        <v>25</v>
      </c>
      <c r="B33" s="25">
        <v>72</v>
      </c>
      <c r="C33" s="35"/>
      <c r="D33" s="35"/>
      <c r="E33" s="42"/>
      <c r="F33" s="25">
        <v>63</v>
      </c>
      <c r="G33" s="35"/>
      <c r="H33" s="35"/>
      <c r="I33" s="42"/>
      <c r="J33" s="25">
        <v>135</v>
      </c>
      <c r="K33" s="35"/>
      <c r="L33" s="35"/>
      <c r="M33" s="42"/>
      <c r="N33" s="51">
        <v>76</v>
      </c>
      <c r="O33" s="24">
        <v>230</v>
      </c>
      <c r="P33" s="34"/>
      <c r="Q33" s="34"/>
      <c r="R33" s="41"/>
      <c r="S33" s="24">
        <v>248</v>
      </c>
      <c r="T33" s="34"/>
      <c r="U33" s="34"/>
      <c r="V33" s="41"/>
      <c r="W33" s="24">
        <v>478</v>
      </c>
      <c r="X33" s="34"/>
      <c r="Y33" s="34"/>
      <c r="Z33" s="48"/>
    </row>
    <row r="34" spans="1:26">
      <c r="A34" s="8">
        <v>26</v>
      </c>
      <c r="B34" s="24">
        <v>75</v>
      </c>
      <c r="C34" s="34"/>
      <c r="D34" s="34"/>
      <c r="E34" s="41"/>
      <c r="F34" s="24">
        <v>65</v>
      </c>
      <c r="G34" s="34"/>
      <c r="H34" s="34"/>
      <c r="I34" s="41"/>
      <c r="J34" s="24">
        <v>140</v>
      </c>
      <c r="K34" s="34"/>
      <c r="L34" s="34"/>
      <c r="M34" s="41"/>
      <c r="N34" s="50">
        <v>77</v>
      </c>
      <c r="O34" s="25">
        <v>231</v>
      </c>
      <c r="P34" s="35"/>
      <c r="Q34" s="35"/>
      <c r="R34" s="42"/>
      <c r="S34" s="25">
        <v>208</v>
      </c>
      <c r="T34" s="35"/>
      <c r="U34" s="35"/>
      <c r="V34" s="42"/>
      <c r="W34" s="25">
        <v>439</v>
      </c>
      <c r="X34" s="35"/>
      <c r="Y34" s="35"/>
      <c r="Z34" s="49"/>
    </row>
    <row r="35" spans="1:26">
      <c r="A35" s="9">
        <v>27</v>
      </c>
      <c r="B35" s="25">
        <v>69</v>
      </c>
      <c r="C35" s="35"/>
      <c r="D35" s="35"/>
      <c r="E35" s="42"/>
      <c r="F35" s="25">
        <v>73</v>
      </c>
      <c r="G35" s="35"/>
      <c r="H35" s="35"/>
      <c r="I35" s="42"/>
      <c r="J35" s="25">
        <v>142</v>
      </c>
      <c r="K35" s="35"/>
      <c r="L35" s="35"/>
      <c r="M35" s="42"/>
      <c r="N35" s="51">
        <v>78</v>
      </c>
      <c r="O35" s="24">
        <v>211</v>
      </c>
      <c r="P35" s="34"/>
      <c r="Q35" s="34"/>
      <c r="R35" s="41"/>
      <c r="S35" s="24">
        <v>255</v>
      </c>
      <c r="T35" s="34"/>
      <c r="U35" s="34"/>
      <c r="V35" s="41"/>
      <c r="W35" s="24">
        <v>466</v>
      </c>
      <c r="X35" s="34"/>
      <c r="Y35" s="34"/>
      <c r="Z35" s="48"/>
    </row>
    <row r="36" spans="1:26">
      <c r="A36" s="8">
        <v>28</v>
      </c>
      <c r="B36" s="24">
        <v>59</v>
      </c>
      <c r="C36" s="34"/>
      <c r="D36" s="34"/>
      <c r="E36" s="41"/>
      <c r="F36" s="24">
        <v>68</v>
      </c>
      <c r="G36" s="34"/>
      <c r="H36" s="34"/>
      <c r="I36" s="41"/>
      <c r="J36" s="24">
        <v>127</v>
      </c>
      <c r="K36" s="34"/>
      <c r="L36" s="34"/>
      <c r="M36" s="41"/>
      <c r="N36" s="50">
        <v>79</v>
      </c>
      <c r="O36" s="25">
        <v>83</v>
      </c>
      <c r="P36" s="35"/>
      <c r="Q36" s="35"/>
      <c r="R36" s="42"/>
      <c r="S36" s="25">
        <v>105</v>
      </c>
      <c r="T36" s="35"/>
      <c r="U36" s="35"/>
      <c r="V36" s="42"/>
      <c r="W36" s="25">
        <v>188</v>
      </c>
      <c r="X36" s="35"/>
      <c r="Y36" s="35"/>
      <c r="Z36" s="49"/>
    </row>
    <row r="37" spans="1:26">
      <c r="A37" s="9">
        <v>29</v>
      </c>
      <c r="B37" s="25">
        <v>80</v>
      </c>
      <c r="C37" s="35"/>
      <c r="D37" s="35"/>
      <c r="E37" s="42"/>
      <c r="F37" s="25">
        <v>77</v>
      </c>
      <c r="G37" s="35"/>
      <c r="H37" s="35"/>
      <c r="I37" s="42"/>
      <c r="J37" s="25">
        <v>157</v>
      </c>
      <c r="K37" s="35"/>
      <c r="L37" s="35"/>
      <c r="M37" s="42"/>
      <c r="N37" s="51">
        <v>80</v>
      </c>
      <c r="O37" s="24">
        <v>118</v>
      </c>
      <c r="P37" s="34"/>
      <c r="Q37" s="34"/>
      <c r="R37" s="41"/>
      <c r="S37" s="24">
        <v>141</v>
      </c>
      <c r="T37" s="34"/>
      <c r="U37" s="34"/>
      <c r="V37" s="41"/>
      <c r="W37" s="24">
        <v>259</v>
      </c>
      <c r="X37" s="34"/>
      <c r="Y37" s="34"/>
      <c r="Z37" s="48"/>
    </row>
    <row r="38" spans="1:26">
      <c r="A38" s="8">
        <v>30</v>
      </c>
      <c r="B38" s="24">
        <v>72</v>
      </c>
      <c r="C38" s="34"/>
      <c r="D38" s="34"/>
      <c r="E38" s="41"/>
      <c r="F38" s="24">
        <v>79</v>
      </c>
      <c r="G38" s="34"/>
      <c r="H38" s="34"/>
      <c r="I38" s="41"/>
      <c r="J38" s="24">
        <v>151</v>
      </c>
      <c r="K38" s="34"/>
      <c r="L38" s="34"/>
      <c r="M38" s="41"/>
      <c r="N38" s="50">
        <v>81</v>
      </c>
      <c r="O38" s="25">
        <v>118</v>
      </c>
      <c r="P38" s="35"/>
      <c r="Q38" s="35"/>
      <c r="R38" s="42"/>
      <c r="S38" s="25">
        <v>147</v>
      </c>
      <c r="T38" s="35"/>
      <c r="U38" s="35"/>
      <c r="V38" s="42"/>
      <c r="W38" s="25">
        <v>265</v>
      </c>
      <c r="X38" s="35"/>
      <c r="Y38" s="35"/>
      <c r="Z38" s="49"/>
    </row>
    <row r="39" spans="1:26">
      <c r="A39" s="9">
        <v>31</v>
      </c>
      <c r="B39" s="25">
        <v>89</v>
      </c>
      <c r="C39" s="35"/>
      <c r="D39" s="35"/>
      <c r="E39" s="42"/>
      <c r="F39" s="25">
        <v>81</v>
      </c>
      <c r="G39" s="35"/>
      <c r="H39" s="35"/>
      <c r="I39" s="42"/>
      <c r="J39" s="25">
        <v>170</v>
      </c>
      <c r="K39" s="35"/>
      <c r="L39" s="35"/>
      <c r="M39" s="42"/>
      <c r="N39" s="51">
        <v>82</v>
      </c>
      <c r="O39" s="24">
        <v>110</v>
      </c>
      <c r="P39" s="34"/>
      <c r="Q39" s="34"/>
      <c r="R39" s="41"/>
      <c r="S39" s="24">
        <v>147</v>
      </c>
      <c r="T39" s="34"/>
      <c r="U39" s="34"/>
      <c r="V39" s="41"/>
      <c r="W39" s="24">
        <v>257</v>
      </c>
      <c r="X39" s="34"/>
      <c r="Y39" s="34"/>
      <c r="Z39" s="48"/>
    </row>
    <row r="40" spans="1:26">
      <c r="A40" s="8">
        <v>32</v>
      </c>
      <c r="B40" s="24">
        <v>81</v>
      </c>
      <c r="C40" s="34"/>
      <c r="D40" s="34"/>
      <c r="E40" s="41"/>
      <c r="F40" s="24">
        <v>81</v>
      </c>
      <c r="G40" s="34"/>
      <c r="H40" s="34"/>
      <c r="I40" s="41"/>
      <c r="J40" s="24">
        <v>162</v>
      </c>
      <c r="K40" s="34"/>
      <c r="L40" s="34"/>
      <c r="M40" s="41"/>
      <c r="N40" s="50">
        <v>83</v>
      </c>
      <c r="O40" s="25">
        <v>107</v>
      </c>
      <c r="P40" s="35"/>
      <c r="Q40" s="35"/>
      <c r="R40" s="42"/>
      <c r="S40" s="25">
        <v>139</v>
      </c>
      <c r="T40" s="35"/>
      <c r="U40" s="35"/>
      <c r="V40" s="42"/>
      <c r="W40" s="25">
        <v>246</v>
      </c>
      <c r="X40" s="35"/>
      <c r="Y40" s="35"/>
      <c r="Z40" s="49"/>
    </row>
    <row r="41" spans="1:26">
      <c r="A41" s="9">
        <v>33</v>
      </c>
      <c r="B41" s="25">
        <v>85</v>
      </c>
      <c r="C41" s="35"/>
      <c r="D41" s="35"/>
      <c r="E41" s="42"/>
      <c r="F41" s="25">
        <v>77</v>
      </c>
      <c r="G41" s="35"/>
      <c r="H41" s="35"/>
      <c r="I41" s="42"/>
      <c r="J41" s="25">
        <v>162</v>
      </c>
      <c r="K41" s="35"/>
      <c r="L41" s="35"/>
      <c r="M41" s="42"/>
      <c r="N41" s="51">
        <v>84</v>
      </c>
      <c r="O41" s="24">
        <v>85</v>
      </c>
      <c r="P41" s="34"/>
      <c r="Q41" s="34"/>
      <c r="R41" s="41"/>
      <c r="S41" s="24">
        <v>140</v>
      </c>
      <c r="T41" s="34"/>
      <c r="U41" s="34"/>
      <c r="V41" s="41"/>
      <c r="W41" s="24">
        <v>225</v>
      </c>
      <c r="X41" s="34"/>
      <c r="Y41" s="34"/>
      <c r="Z41" s="48"/>
    </row>
    <row r="42" spans="1:26">
      <c r="A42" s="8">
        <v>34</v>
      </c>
      <c r="B42" s="24">
        <v>82</v>
      </c>
      <c r="C42" s="34"/>
      <c r="D42" s="34"/>
      <c r="E42" s="41"/>
      <c r="F42" s="24">
        <v>67</v>
      </c>
      <c r="G42" s="34"/>
      <c r="H42" s="34"/>
      <c r="I42" s="41"/>
      <c r="J42" s="24">
        <v>149</v>
      </c>
      <c r="K42" s="34"/>
      <c r="L42" s="34"/>
      <c r="M42" s="41"/>
      <c r="N42" s="50">
        <v>85</v>
      </c>
      <c r="O42" s="25">
        <v>73</v>
      </c>
      <c r="P42" s="35"/>
      <c r="Q42" s="35"/>
      <c r="R42" s="42"/>
      <c r="S42" s="25">
        <v>126</v>
      </c>
      <c r="T42" s="35"/>
      <c r="U42" s="35"/>
      <c r="V42" s="42"/>
      <c r="W42" s="25">
        <v>199</v>
      </c>
      <c r="X42" s="35"/>
      <c r="Y42" s="35"/>
      <c r="Z42" s="49"/>
    </row>
    <row r="43" spans="1:26">
      <c r="A43" s="9">
        <v>35</v>
      </c>
      <c r="B43" s="25">
        <v>86</v>
      </c>
      <c r="C43" s="35"/>
      <c r="D43" s="35"/>
      <c r="E43" s="42"/>
      <c r="F43" s="25">
        <v>85</v>
      </c>
      <c r="G43" s="35"/>
      <c r="H43" s="35"/>
      <c r="I43" s="42"/>
      <c r="J43" s="25">
        <v>171</v>
      </c>
      <c r="K43" s="35"/>
      <c r="L43" s="35"/>
      <c r="M43" s="42"/>
      <c r="N43" s="51">
        <v>86</v>
      </c>
      <c r="O43" s="24">
        <v>54</v>
      </c>
      <c r="P43" s="34"/>
      <c r="Q43" s="34"/>
      <c r="R43" s="41"/>
      <c r="S43" s="24">
        <v>96</v>
      </c>
      <c r="T43" s="34"/>
      <c r="U43" s="34"/>
      <c r="V43" s="41"/>
      <c r="W43" s="24">
        <v>150</v>
      </c>
      <c r="X43" s="34"/>
      <c r="Y43" s="34"/>
      <c r="Z43" s="48"/>
    </row>
    <row r="44" spans="1:26">
      <c r="A44" s="8">
        <v>36</v>
      </c>
      <c r="B44" s="24">
        <v>108</v>
      </c>
      <c r="C44" s="34"/>
      <c r="D44" s="34"/>
      <c r="E44" s="41"/>
      <c r="F44" s="24">
        <v>103</v>
      </c>
      <c r="G44" s="34"/>
      <c r="H44" s="34"/>
      <c r="I44" s="41"/>
      <c r="J44" s="24">
        <v>211</v>
      </c>
      <c r="K44" s="34"/>
      <c r="L44" s="34"/>
      <c r="M44" s="41"/>
      <c r="N44" s="50">
        <v>87</v>
      </c>
      <c r="O44" s="25">
        <v>76</v>
      </c>
      <c r="P44" s="35"/>
      <c r="Q44" s="35"/>
      <c r="R44" s="42"/>
      <c r="S44" s="25">
        <v>131</v>
      </c>
      <c r="T44" s="35"/>
      <c r="U44" s="35"/>
      <c r="V44" s="42"/>
      <c r="W44" s="25">
        <v>207</v>
      </c>
      <c r="X44" s="35"/>
      <c r="Y44" s="35"/>
      <c r="Z44" s="49"/>
    </row>
    <row r="45" spans="1:26">
      <c r="A45" s="9">
        <v>37</v>
      </c>
      <c r="B45" s="25">
        <v>110</v>
      </c>
      <c r="C45" s="35"/>
      <c r="D45" s="35"/>
      <c r="E45" s="42"/>
      <c r="F45" s="25">
        <v>97</v>
      </c>
      <c r="G45" s="35"/>
      <c r="H45" s="35"/>
      <c r="I45" s="42"/>
      <c r="J45" s="25">
        <v>207</v>
      </c>
      <c r="K45" s="35"/>
      <c r="L45" s="35"/>
      <c r="M45" s="42"/>
      <c r="N45" s="51">
        <v>88</v>
      </c>
      <c r="O45" s="24">
        <v>59</v>
      </c>
      <c r="P45" s="34"/>
      <c r="Q45" s="34"/>
      <c r="R45" s="41"/>
      <c r="S45" s="24">
        <v>118</v>
      </c>
      <c r="T45" s="34"/>
      <c r="U45" s="34"/>
      <c r="V45" s="41"/>
      <c r="W45" s="24">
        <v>177</v>
      </c>
      <c r="X45" s="34"/>
      <c r="Y45" s="34"/>
      <c r="Z45" s="48"/>
    </row>
    <row r="46" spans="1:26">
      <c r="A46" s="8">
        <v>38</v>
      </c>
      <c r="B46" s="24">
        <v>116</v>
      </c>
      <c r="C46" s="34"/>
      <c r="D46" s="34"/>
      <c r="E46" s="41"/>
      <c r="F46" s="24">
        <v>101</v>
      </c>
      <c r="G46" s="34"/>
      <c r="H46" s="34"/>
      <c r="I46" s="41"/>
      <c r="J46" s="24">
        <v>217</v>
      </c>
      <c r="K46" s="34"/>
      <c r="L46" s="34"/>
      <c r="M46" s="41"/>
      <c r="N46" s="50">
        <v>89</v>
      </c>
      <c r="O46" s="25">
        <v>67</v>
      </c>
      <c r="P46" s="35"/>
      <c r="Q46" s="35"/>
      <c r="R46" s="42"/>
      <c r="S46" s="25">
        <v>133</v>
      </c>
      <c r="T46" s="35"/>
      <c r="U46" s="35"/>
      <c r="V46" s="42"/>
      <c r="W46" s="25">
        <v>200</v>
      </c>
      <c r="X46" s="35"/>
      <c r="Y46" s="35"/>
      <c r="Z46" s="49"/>
    </row>
    <row r="47" spans="1:26">
      <c r="A47" s="9">
        <v>39</v>
      </c>
      <c r="B47" s="25">
        <v>92</v>
      </c>
      <c r="C47" s="35"/>
      <c r="D47" s="35"/>
      <c r="E47" s="42"/>
      <c r="F47" s="25">
        <v>100</v>
      </c>
      <c r="G47" s="35"/>
      <c r="H47" s="35"/>
      <c r="I47" s="42"/>
      <c r="J47" s="25">
        <v>192</v>
      </c>
      <c r="K47" s="35"/>
      <c r="L47" s="35"/>
      <c r="M47" s="42"/>
      <c r="N47" s="51">
        <v>90</v>
      </c>
      <c r="O47" s="24">
        <v>47</v>
      </c>
      <c r="P47" s="34"/>
      <c r="Q47" s="34"/>
      <c r="R47" s="41"/>
      <c r="S47" s="24">
        <v>108</v>
      </c>
      <c r="T47" s="34"/>
      <c r="U47" s="34"/>
      <c r="V47" s="41"/>
      <c r="W47" s="24">
        <v>155</v>
      </c>
      <c r="X47" s="34"/>
      <c r="Y47" s="34"/>
      <c r="Z47" s="48"/>
    </row>
    <row r="48" spans="1:26">
      <c r="A48" s="8">
        <v>40</v>
      </c>
      <c r="B48" s="24">
        <v>104</v>
      </c>
      <c r="C48" s="34"/>
      <c r="D48" s="34"/>
      <c r="E48" s="41"/>
      <c r="F48" s="24">
        <v>115</v>
      </c>
      <c r="G48" s="34"/>
      <c r="H48" s="34"/>
      <c r="I48" s="41"/>
      <c r="J48" s="24">
        <v>219</v>
      </c>
      <c r="K48" s="34"/>
      <c r="L48" s="34"/>
      <c r="M48" s="41"/>
      <c r="N48" s="50">
        <v>91</v>
      </c>
      <c r="O48" s="25">
        <v>46</v>
      </c>
      <c r="P48" s="35"/>
      <c r="Q48" s="35"/>
      <c r="R48" s="42"/>
      <c r="S48" s="25">
        <v>114</v>
      </c>
      <c r="T48" s="35"/>
      <c r="U48" s="35"/>
      <c r="V48" s="42"/>
      <c r="W48" s="25">
        <v>160</v>
      </c>
      <c r="X48" s="35"/>
      <c r="Y48" s="35"/>
      <c r="Z48" s="49"/>
    </row>
    <row r="49" spans="1:26">
      <c r="A49" s="9">
        <v>41</v>
      </c>
      <c r="B49" s="25">
        <v>115</v>
      </c>
      <c r="C49" s="35"/>
      <c r="D49" s="35"/>
      <c r="E49" s="42"/>
      <c r="F49" s="25">
        <v>109</v>
      </c>
      <c r="G49" s="35"/>
      <c r="H49" s="35"/>
      <c r="I49" s="42"/>
      <c r="J49" s="25">
        <v>224</v>
      </c>
      <c r="K49" s="35"/>
      <c r="L49" s="35"/>
      <c r="M49" s="42"/>
      <c r="N49" s="51">
        <v>92</v>
      </c>
      <c r="O49" s="24">
        <v>38</v>
      </c>
      <c r="P49" s="34"/>
      <c r="Q49" s="34"/>
      <c r="R49" s="41"/>
      <c r="S49" s="24">
        <v>86</v>
      </c>
      <c r="T49" s="34"/>
      <c r="U49" s="34"/>
      <c r="V49" s="41"/>
      <c r="W49" s="24">
        <v>124</v>
      </c>
      <c r="X49" s="34"/>
      <c r="Y49" s="34"/>
      <c r="Z49" s="48"/>
    </row>
    <row r="50" spans="1:26">
      <c r="A50" s="8">
        <v>42</v>
      </c>
      <c r="B50" s="24">
        <v>127</v>
      </c>
      <c r="C50" s="34"/>
      <c r="D50" s="34"/>
      <c r="E50" s="41"/>
      <c r="F50" s="24">
        <v>114</v>
      </c>
      <c r="G50" s="34"/>
      <c r="H50" s="34"/>
      <c r="I50" s="41"/>
      <c r="J50" s="24">
        <v>241</v>
      </c>
      <c r="K50" s="34"/>
      <c r="L50" s="34"/>
      <c r="M50" s="41"/>
      <c r="N50" s="50">
        <v>93</v>
      </c>
      <c r="O50" s="25">
        <v>27</v>
      </c>
      <c r="P50" s="35"/>
      <c r="Q50" s="35"/>
      <c r="R50" s="42"/>
      <c r="S50" s="25">
        <v>78</v>
      </c>
      <c r="T50" s="35"/>
      <c r="U50" s="35"/>
      <c r="V50" s="42"/>
      <c r="W50" s="25">
        <v>105</v>
      </c>
      <c r="X50" s="35"/>
      <c r="Y50" s="35"/>
      <c r="Z50" s="49"/>
    </row>
    <row r="51" spans="1:26">
      <c r="A51" s="9">
        <v>43</v>
      </c>
      <c r="B51" s="25">
        <v>143</v>
      </c>
      <c r="C51" s="35"/>
      <c r="D51" s="35"/>
      <c r="E51" s="42"/>
      <c r="F51" s="25">
        <v>127</v>
      </c>
      <c r="G51" s="35"/>
      <c r="H51" s="35"/>
      <c r="I51" s="42"/>
      <c r="J51" s="25">
        <v>270</v>
      </c>
      <c r="K51" s="35"/>
      <c r="L51" s="35"/>
      <c r="M51" s="42"/>
      <c r="N51" s="51">
        <v>94</v>
      </c>
      <c r="O51" s="24">
        <v>12</v>
      </c>
      <c r="P51" s="34"/>
      <c r="Q51" s="34"/>
      <c r="R51" s="41"/>
      <c r="S51" s="24">
        <v>82</v>
      </c>
      <c r="T51" s="34"/>
      <c r="U51" s="34"/>
      <c r="V51" s="41"/>
      <c r="W51" s="24">
        <v>94</v>
      </c>
      <c r="X51" s="34"/>
      <c r="Y51" s="34"/>
      <c r="Z51" s="48"/>
    </row>
    <row r="52" spans="1:26">
      <c r="A52" s="8">
        <v>44</v>
      </c>
      <c r="B52" s="24">
        <v>130</v>
      </c>
      <c r="C52" s="34"/>
      <c r="D52" s="34"/>
      <c r="E52" s="41"/>
      <c r="F52" s="24">
        <v>118</v>
      </c>
      <c r="G52" s="34"/>
      <c r="H52" s="34"/>
      <c r="I52" s="41"/>
      <c r="J52" s="24">
        <v>248</v>
      </c>
      <c r="K52" s="34"/>
      <c r="L52" s="34"/>
      <c r="M52" s="41"/>
      <c r="N52" s="50">
        <v>95</v>
      </c>
      <c r="O52" s="25">
        <v>13</v>
      </c>
      <c r="P52" s="35"/>
      <c r="Q52" s="35"/>
      <c r="R52" s="42"/>
      <c r="S52" s="25">
        <v>46</v>
      </c>
      <c r="T52" s="35"/>
      <c r="U52" s="35"/>
      <c r="V52" s="42"/>
      <c r="W52" s="25">
        <v>59</v>
      </c>
      <c r="X52" s="35"/>
      <c r="Y52" s="35"/>
      <c r="Z52" s="49"/>
    </row>
    <row r="53" spans="1:26">
      <c r="A53" s="9">
        <v>45</v>
      </c>
      <c r="B53" s="25">
        <v>148</v>
      </c>
      <c r="C53" s="35"/>
      <c r="D53" s="35"/>
      <c r="E53" s="42"/>
      <c r="F53" s="25">
        <v>133</v>
      </c>
      <c r="G53" s="35"/>
      <c r="H53" s="35"/>
      <c r="I53" s="42"/>
      <c r="J53" s="25">
        <v>281</v>
      </c>
      <c r="K53" s="35"/>
      <c r="L53" s="35"/>
      <c r="M53" s="42"/>
      <c r="N53" s="51">
        <v>96</v>
      </c>
      <c r="O53" s="24">
        <v>10</v>
      </c>
      <c r="P53" s="34"/>
      <c r="Q53" s="34"/>
      <c r="R53" s="41"/>
      <c r="S53" s="24">
        <v>35</v>
      </c>
      <c r="T53" s="34"/>
      <c r="U53" s="34"/>
      <c r="V53" s="41"/>
      <c r="W53" s="24">
        <v>45</v>
      </c>
      <c r="X53" s="34"/>
      <c r="Y53" s="34"/>
      <c r="Z53" s="48"/>
    </row>
    <row r="54" spans="1:26">
      <c r="A54" s="8">
        <v>46</v>
      </c>
      <c r="B54" s="24">
        <v>149</v>
      </c>
      <c r="C54" s="34"/>
      <c r="D54" s="34"/>
      <c r="E54" s="41"/>
      <c r="F54" s="24">
        <v>133</v>
      </c>
      <c r="G54" s="34"/>
      <c r="H54" s="34"/>
      <c r="I54" s="41"/>
      <c r="J54" s="24">
        <v>282</v>
      </c>
      <c r="K54" s="34"/>
      <c r="L54" s="34"/>
      <c r="M54" s="41"/>
      <c r="N54" s="50">
        <v>97</v>
      </c>
      <c r="O54" s="25">
        <v>8</v>
      </c>
      <c r="P54" s="35"/>
      <c r="Q54" s="35"/>
      <c r="R54" s="42"/>
      <c r="S54" s="25">
        <v>28</v>
      </c>
      <c r="T54" s="35"/>
      <c r="U54" s="35"/>
      <c r="V54" s="42"/>
      <c r="W54" s="25">
        <v>36</v>
      </c>
      <c r="X54" s="35"/>
      <c r="Y54" s="35"/>
      <c r="Z54" s="49"/>
    </row>
    <row r="55" spans="1:26">
      <c r="A55" s="9">
        <v>47</v>
      </c>
      <c r="B55" s="25">
        <v>159</v>
      </c>
      <c r="C55" s="35"/>
      <c r="D55" s="35"/>
      <c r="E55" s="42"/>
      <c r="F55" s="25">
        <v>131</v>
      </c>
      <c r="G55" s="35"/>
      <c r="H55" s="35"/>
      <c r="I55" s="42"/>
      <c r="J55" s="25">
        <v>290</v>
      </c>
      <c r="K55" s="35"/>
      <c r="L55" s="35"/>
      <c r="M55" s="42"/>
      <c r="N55" s="51">
        <v>98</v>
      </c>
      <c r="O55" s="24">
        <v>5</v>
      </c>
      <c r="P55" s="34"/>
      <c r="Q55" s="34"/>
      <c r="R55" s="41"/>
      <c r="S55" s="24">
        <v>34</v>
      </c>
      <c r="T55" s="34"/>
      <c r="U55" s="34"/>
      <c r="V55" s="41"/>
      <c r="W55" s="24">
        <v>39</v>
      </c>
      <c r="X55" s="34"/>
      <c r="Y55" s="34"/>
      <c r="Z55" s="48"/>
    </row>
    <row r="56" spans="1:26">
      <c r="A56" s="8">
        <v>48</v>
      </c>
      <c r="B56" s="24">
        <v>154</v>
      </c>
      <c r="C56" s="34"/>
      <c r="D56" s="34"/>
      <c r="E56" s="41"/>
      <c r="F56" s="24">
        <v>140</v>
      </c>
      <c r="G56" s="34"/>
      <c r="H56" s="34"/>
      <c r="I56" s="41"/>
      <c r="J56" s="24">
        <v>294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14</v>
      </c>
      <c r="T56" s="35"/>
      <c r="U56" s="35"/>
      <c r="V56" s="42"/>
      <c r="W56" s="25">
        <v>16</v>
      </c>
      <c r="X56" s="35"/>
      <c r="Y56" s="35"/>
      <c r="Z56" s="49"/>
    </row>
    <row r="57" spans="1:26">
      <c r="A57" s="9">
        <v>49</v>
      </c>
      <c r="B57" s="25">
        <v>172</v>
      </c>
      <c r="C57" s="35"/>
      <c r="D57" s="35"/>
      <c r="E57" s="42"/>
      <c r="F57" s="25">
        <v>136</v>
      </c>
      <c r="G57" s="35"/>
      <c r="H57" s="35"/>
      <c r="I57" s="42"/>
      <c r="J57" s="25">
        <v>308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33</v>
      </c>
      <c r="T57" s="34"/>
      <c r="U57" s="34"/>
      <c r="V57" s="41"/>
      <c r="W57" s="24">
        <v>37</v>
      </c>
      <c r="X57" s="34"/>
      <c r="Y57" s="34"/>
      <c r="Z57" s="48"/>
    </row>
    <row r="58" spans="1:26">
      <c r="A58" s="8">
        <v>50</v>
      </c>
      <c r="B58" s="24">
        <v>200</v>
      </c>
      <c r="C58" s="34"/>
      <c r="D58" s="34"/>
      <c r="E58" s="41"/>
      <c r="F58" s="24">
        <v>146</v>
      </c>
      <c r="G58" s="34"/>
      <c r="H58" s="34"/>
      <c r="I58" s="41"/>
      <c r="J58" s="24">
        <v>346</v>
      </c>
      <c r="K58" s="34"/>
      <c r="L58" s="34"/>
      <c r="M58" s="41"/>
      <c r="N58" s="52" t="s">
        <v>10</v>
      </c>
      <c r="O58" s="28">
        <f>SUM(B8:E58,O8:R57)</f>
        <v>11004</v>
      </c>
      <c r="P58" s="37"/>
      <c r="Q58" s="37"/>
      <c r="R58" s="43"/>
      <c r="S58" s="28">
        <f>SUM(F8:I58,S8:V57)</f>
        <v>11530</v>
      </c>
      <c r="T58" s="37"/>
      <c r="U58" s="37"/>
      <c r="V58" s="43"/>
      <c r="W58" s="28">
        <f>SUM(J8:M58,W8:Z57)</f>
        <v>22534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275</v>
      </c>
      <c r="C66" s="34"/>
      <c r="D66" s="34"/>
      <c r="E66" s="41"/>
      <c r="F66" s="24">
        <v>248</v>
      </c>
      <c r="G66" s="34"/>
      <c r="H66" s="34"/>
      <c r="I66" s="41"/>
      <c r="J66" s="24">
        <v>523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435</v>
      </c>
      <c r="C67" s="35"/>
      <c r="D67" s="35"/>
      <c r="E67" s="42"/>
      <c r="F67" s="25">
        <v>384</v>
      </c>
      <c r="G67" s="35"/>
      <c r="H67" s="35"/>
      <c r="I67" s="42"/>
      <c r="J67" s="25">
        <v>819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523</v>
      </c>
      <c r="C68" s="34"/>
      <c r="D68" s="34"/>
      <c r="E68" s="41"/>
      <c r="F68" s="24">
        <v>467</v>
      </c>
      <c r="G68" s="34"/>
      <c r="H68" s="34"/>
      <c r="I68" s="41"/>
      <c r="J68" s="24">
        <v>990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513</v>
      </c>
      <c r="C69" s="35"/>
      <c r="D69" s="35"/>
      <c r="E69" s="42"/>
      <c r="F69" s="25">
        <v>509</v>
      </c>
      <c r="G69" s="35"/>
      <c r="H69" s="35"/>
      <c r="I69" s="42"/>
      <c r="J69" s="25">
        <v>1022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437</v>
      </c>
      <c r="C70" s="34"/>
      <c r="D70" s="34"/>
      <c r="E70" s="41"/>
      <c r="F70" s="24">
        <v>414</v>
      </c>
      <c r="G70" s="34"/>
      <c r="H70" s="34"/>
      <c r="I70" s="41"/>
      <c r="J70" s="24">
        <v>851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355</v>
      </c>
      <c r="C71" s="35"/>
      <c r="D71" s="35"/>
      <c r="E71" s="42"/>
      <c r="F71" s="25">
        <v>346</v>
      </c>
      <c r="G71" s="35"/>
      <c r="H71" s="35"/>
      <c r="I71" s="42"/>
      <c r="J71" s="25">
        <v>701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409</v>
      </c>
      <c r="C72" s="34"/>
      <c r="D72" s="34"/>
      <c r="E72" s="41"/>
      <c r="F72" s="24">
        <v>385</v>
      </c>
      <c r="G72" s="34"/>
      <c r="H72" s="34"/>
      <c r="I72" s="41"/>
      <c r="J72" s="24">
        <v>794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512</v>
      </c>
      <c r="C73" s="35"/>
      <c r="D73" s="35"/>
      <c r="E73" s="42"/>
      <c r="F73" s="25">
        <v>486</v>
      </c>
      <c r="G73" s="35"/>
      <c r="H73" s="35"/>
      <c r="I73" s="42"/>
      <c r="J73" s="25">
        <v>998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619</v>
      </c>
      <c r="C74" s="34"/>
      <c r="D74" s="34"/>
      <c r="E74" s="41"/>
      <c r="F74" s="24">
        <v>583</v>
      </c>
      <c r="G74" s="34"/>
      <c r="H74" s="34"/>
      <c r="I74" s="41"/>
      <c r="J74" s="24">
        <v>1202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782</v>
      </c>
      <c r="C75" s="35"/>
      <c r="D75" s="35"/>
      <c r="E75" s="42"/>
      <c r="F75" s="25">
        <v>673</v>
      </c>
      <c r="G75" s="35"/>
      <c r="H75" s="35"/>
      <c r="I75" s="42"/>
      <c r="J75" s="25">
        <v>1455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853</v>
      </c>
      <c r="C76" s="34"/>
      <c r="D76" s="34"/>
      <c r="E76" s="41"/>
      <c r="F76" s="24">
        <v>757</v>
      </c>
      <c r="G76" s="34"/>
      <c r="H76" s="34"/>
      <c r="I76" s="41"/>
      <c r="J76" s="24">
        <v>1610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720</v>
      </c>
      <c r="C77" s="35"/>
      <c r="D77" s="35"/>
      <c r="E77" s="42"/>
      <c r="F77" s="25">
        <v>690</v>
      </c>
      <c r="G77" s="35"/>
      <c r="H77" s="35"/>
      <c r="I77" s="42"/>
      <c r="J77" s="25">
        <v>1410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772</v>
      </c>
      <c r="C78" s="34"/>
      <c r="D78" s="34"/>
      <c r="E78" s="41"/>
      <c r="F78" s="24">
        <v>735</v>
      </c>
      <c r="G78" s="34"/>
      <c r="H78" s="34"/>
      <c r="I78" s="41"/>
      <c r="J78" s="24">
        <v>1507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857</v>
      </c>
      <c r="C79" s="35"/>
      <c r="D79" s="35"/>
      <c r="E79" s="42"/>
      <c r="F79" s="25">
        <v>886</v>
      </c>
      <c r="G79" s="35"/>
      <c r="H79" s="35"/>
      <c r="I79" s="42"/>
      <c r="J79" s="25">
        <v>1743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902</v>
      </c>
      <c r="C80" s="34"/>
      <c r="D80" s="34"/>
      <c r="E80" s="41"/>
      <c r="F80" s="24">
        <v>933</v>
      </c>
      <c r="G80" s="34"/>
      <c r="H80" s="34"/>
      <c r="I80" s="41"/>
      <c r="J80" s="24">
        <v>1835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961</v>
      </c>
      <c r="C81" s="35"/>
      <c r="D81" s="35"/>
      <c r="E81" s="42"/>
      <c r="F81" s="25">
        <v>1058</v>
      </c>
      <c r="G81" s="35"/>
      <c r="H81" s="35"/>
      <c r="I81" s="42"/>
      <c r="J81" s="25">
        <v>2019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538</v>
      </c>
      <c r="C82" s="34"/>
      <c r="D82" s="34"/>
      <c r="E82" s="41"/>
      <c r="F82" s="24">
        <v>714</v>
      </c>
      <c r="G82" s="34"/>
      <c r="H82" s="34"/>
      <c r="I82" s="41"/>
      <c r="J82" s="24">
        <v>1252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329</v>
      </c>
      <c r="C83" s="35"/>
      <c r="D83" s="35"/>
      <c r="E83" s="42"/>
      <c r="F83" s="25">
        <v>604</v>
      </c>
      <c r="G83" s="35"/>
      <c r="H83" s="35"/>
      <c r="I83" s="42"/>
      <c r="J83" s="25">
        <v>933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170</v>
      </c>
      <c r="C84" s="34"/>
      <c r="D84" s="34"/>
      <c r="E84" s="41"/>
      <c r="F84" s="24">
        <v>468</v>
      </c>
      <c r="G84" s="34"/>
      <c r="H84" s="34"/>
      <c r="I84" s="41"/>
      <c r="J84" s="24">
        <v>638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38</v>
      </c>
      <c r="C85" s="35"/>
      <c r="D85" s="35"/>
      <c r="E85" s="42"/>
      <c r="F85" s="25">
        <v>157</v>
      </c>
      <c r="G85" s="35"/>
      <c r="H85" s="35"/>
      <c r="I85" s="42"/>
      <c r="J85" s="25">
        <v>195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4</v>
      </c>
      <c r="C86" s="34"/>
      <c r="D86" s="34"/>
      <c r="E86" s="41"/>
      <c r="F86" s="24">
        <v>33</v>
      </c>
      <c r="G86" s="34"/>
      <c r="H86" s="34"/>
      <c r="I86" s="41"/>
      <c r="J86" s="24">
        <v>37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11004</v>
      </c>
      <c r="C87" s="37"/>
      <c r="D87" s="37"/>
      <c r="E87" s="43"/>
      <c r="F87" s="28">
        <f>SUM(F66:I86)</f>
        <v>11530</v>
      </c>
      <c r="G87" s="37"/>
      <c r="H87" s="37"/>
      <c r="I87" s="43"/>
      <c r="J87" s="28">
        <f>SUM(J66:M86)</f>
        <v>22534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1233</v>
      </c>
      <c r="C90" s="38"/>
      <c r="D90" s="38"/>
      <c r="E90" s="44"/>
      <c r="F90" s="30">
        <f>SUM(F66:I68)</f>
        <v>1099</v>
      </c>
      <c r="G90" s="38"/>
      <c r="H90" s="38"/>
      <c r="I90" s="44"/>
      <c r="J90" s="30">
        <f>SUM(J66:M68)</f>
        <v>2332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0.11205016357688113</v>
      </c>
      <c r="C91" s="39"/>
      <c r="D91" s="39"/>
      <c r="E91" s="45"/>
      <c r="F91" s="31">
        <f>F90/F87</f>
        <v>9.5316565481352991e-002</v>
      </c>
      <c r="G91" s="39"/>
      <c r="H91" s="39"/>
      <c r="I91" s="45"/>
      <c r="J91" s="31">
        <f>J90/J87</f>
        <v>0.10348806248335848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3799</v>
      </c>
      <c r="C92" s="37"/>
      <c r="D92" s="37"/>
      <c r="E92" s="43"/>
      <c r="F92" s="28">
        <f>SUM(F79:I86)</f>
        <v>4853</v>
      </c>
      <c r="G92" s="37"/>
      <c r="H92" s="37"/>
      <c r="I92" s="43"/>
      <c r="J92" s="28">
        <f>SUM(J79:M86)</f>
        <v>8652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0.34523809523809523</v>
      </c>
      <c r="C93" s="40"/>
      <c r="D93" s="40"/>
      <c r="E93" s="46"/>
      <c r="F93" s="32">
        <f>F92/F87</f>
        <v>0.42090199479618384</v>
      </c>
      <c r="G93" s="40"/>
      <c r="H93" s="40"/>
      <c r="I93" s="46"/>
      <c r="J93" s="32">
        <f>J92/J87</f>
        <v>0.38395313748113963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rgb="FFFF0000"/>
  </sheetPr>
  <dimension ref="A1:Z93"/>
  <sheetViews>
    <sheetView zoomScale="70" zoomScaleNormal="70" workbookViewId="0">
      <selection activeCell="AC119" sqref="AC119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2</v>
      </c>
      <c r="C8" s="34"/>
      <c r="D8" s="34"/>
      <c r="E8" s="41"/>
      <c r="F8" s="24">
        <v>1</v>
      </c>
      <c r="G8" s="34"/>
      <c r="H8" s="34"/>
      <c r="I8" s="41"/>
      <c r="J8" s="24">
        <v>3</v>
      </c>
      <c r="K8" s="34"/>
      <c r="L8" s="34"/>
      <c r="M8" s="41"/>
      <c r="N8" s="50">
        <v>51</v>
      </c>
      <c r="O8" s="25">
        <v>16</v>
      </c>
      <c r="P8" s="35"/>
      <c r="Q8" s="35"/>
      <c r="R8" s="42"/>
      <c r="S8" s="25">
        <v>8</v>
      </c>
      <c r="T8" s="35"/>
      <c r="U8" s="35"/>
      <c r="V8" s="42"/>
      <c r="W8" s="25">
        <v>24</v>
      </c>
      <c r="X8" s="35"/>
      <c r="Y8" s="35"/>
      <c r="Z8" s="49"/>
    </row>
    <row r="9" spans="1:26">
      <c r="A9" s="9">
        <v>1</v>
      </c>
      <c r="B9" s="25">
        <v>3</v>
      </c>
      <c r="C9" s="35"/>
      <c r="D9" s="35"/>
      <c r="E9" s="42"/>
      <c r="F9" s="25">
        <v>4</v>
      </c>
      <c r="G9" s="35"/>
      <c r="H9" s="35"/>
      <c r="I9" s="42"/>
      <c r="J9" s="25">
        <v>7</v>
      </c>
      <c r="K9" s="35"/>
      <c r="L9" s="35"/>
      <c r="M9" s="42"/>
      <c r="N9" s="51">
        <v>52</v>
      </c>
      <c r="O9" s="24">
        <v>17</v>
      </c>
      <c r="P9" s="34"/>
      <c r="Q9" s="34"/>
      <c r="R9" s="41"/>
      <c r="S9" s="24">
        <v>11</v>
      </c>
      <c r="T9" s="34"/>
      <c r="U9" s="34"/>
      <c r="V9" s="41"/>
      <c r="W9" s="24">
        <v>28</v>
      </c>
      <c r="X9" s="34"/>
      <c r="Y9" s="34"/>
      <c r="Z9" s="48"/>
    </row>
    <row r="10" spans="1:26">
      <c r="A10" s="8">
        <v>2</v>
      </c>
      <c r="B10" s="24">
        <v>7</v>
      </c>
      <c r="C10" s="34"/>
      <c r="D10" s="34"/>
      <c r="E10" s="41"/>
      <c r="F10" s="24">
        <v>3</v>
      </c>
      <c r="G10" s="34"/>
      <c r="H10" s="34"/>
      <c r="I10" s="41"/>
      <c r="J10" s="24">
        <v>10</v>
      </c>
      <c r="K10" s="34"/>
      <c r="L10" s="34"/>
      <c r="M10" s="41"/>
      <c r="N10" s="50">
        <v>53</v>
      </c>
      <c r="O10" s="25">
        <v>16</v>
      </c>
      <c r="P10" s="35"/>
      <c r="Q10" s="35"/>
      <c r="R10" s="42"/>
      <c r="S10" s="25">
        <v>13</v>
      </c>
      <c r="T10" s="35"/>
      <c r="U10" s="35"/>
      <c r="V10" s="42"/>
      <c r="W10" s="25">
        <v>29</v>
      </c>
      <c r="X10" s="35"/>
      <c r="Y10" s="35"/>
      <c r="Z10" s="49"/>
    </row>
    <row r="11" spans="1:26">
      <c r="A11" s="9">
        <v>3</v>
      </c>
      <c r="B11" s="25">
        <v>2</v>
      </c>
      <c r="C11" s="35"/>
      <c r="D11" s="35"/>
      <c r="E11" s="42"/>
      <c r="F11" s="25">
        <v>5</v>
      </c>
      <c r="G11" s="35"/>
      <c r="H11" s="35"/>
      <c r="I11" s="42"/>
      <c r="J11" s="25">
        <v>7</v>
      </c>
      <c r="K11" s="35"/>
      <c r="L11" s="35"/>
      <c r="M11" s="42"/>
      <c r="N11" s="51">
        <v>54</v>
      </c>
      <c r="O11" s="24">
        <v>9</v>
      </c>
      <c r="P11" s="34"/>
      <c r="Q11" s="34"/>
      <c r="R11" s="41"/>
      <c r="S11" s="24">
        <v>9</v>
      </c>
      <c r="T11" s="34"/>
      <c r="U11" s="34"/>
      <c r="V11" s="41"/>
      <c r="W11" s="24">
        <v>18</v>
      </c>
      <c r="X11" s="34"/>
      <c r="Y11" s="34"/>
      <c r="Z11" s="48"/>
    </row>
    <row r="12" spans="1:26">
      <c r="A12" s="8">
        <v>4</v>
      </c>
      <c r="B12" s="24">
        <v>1</v>
      </c>
      <c r="C12" s="34"/>
      <c r="D12" s="34"/>
      <c r="E12" s="41"/>
      <c r="F12" s="24">
        <v>3</v>
      </c>
      <c r="G12" s="34"/>
      <c r="H12" s="34"/>
      <c r="I12" s="41"/>
      <c r="J12" s="24">
        <v>4</v>
      </c>
      <c r="K12" s="34"/>
      <c r="L12" s="34"/>
      <c r="M12" s="41"/>
      <c r="N12" s="50">
        <v>55</v>
      </c>
      <c r="O12" s="25">
        <v>16</v>
      </c>
      <c r="P12" s="35"/>
      <c r="Q12" s="35"/>
      <c r="R12" s="42"/>
      <c r="S12" s="25">
        <v>17</v>
      </c>
      <c r="T12" s="35"/>
      <c r="U12" s="35"/>
      <c r="V12" s="42"/>
      <c r="W12" s="25">
        <v>33</v>
      </c>
      <c r="X12" s="35"/>
      <c r="Y12" s="35"/>
      <c r="Z12" s="49"/>
    </row>
    <row r="13" spans="1:26">
      <c r="A13" s="9">
        <v>5</v>
      </c>
      <c r="B13" s="25">
        <v>4</v>
      </c>
      <c r="C13" s="35"/>
      <c r="D13" s="35"/>
      <c r="E13" s="42"/>
      <c r="F13" s="25">
        <v>7</v>
      </c>
      <c r="G13" s="35"/>
      <c r="H13" s="35"/>
      <c r="I13" s="42"/>
      <c r="J13" s="25">
        <v>11</v>
      </c>
      <c r="K13" s="35"/>
      <c r="L13" s="35"/>
      <c r="M13" s="42"/>
      <c r="N13" s="51">
        <v>56</v>
      </c>
      <c r="O13" s="24">
        <v>13</v>
      </c>
      <c r="P13" s="34"/>
      <c r="Q13" s="34"/>
      <c r="R13" s="41"/>
      <c r="S13" s="24">
        <v>17</v>
      </c>
      <c r="T13" s="34"/>
      <c r="U13" s="34"/>
      <c r="V13" s="41"/>
      <c r="W13" s="24">
        <v>30</v>
      </c>
      <c r="X13" s="34"/>
      <c r="Y13" s="34"/>
      <c r="Z13" s="48"/>
    </row>
    <row r="14" spans="1:26">
      <c r="A14" s="8">
        <v>6</v>
      </c>
      <c r="B14" s="24">
        <v>7</v>
      </c>
      <c r="C14" s="34"/>
      <c r="D14" s="34"/>
      <c r="E14" s="41"/>
      <c r="F14" s="24">
        <v>7</v>
      </c>
      <c r="G14" s="34"/>
      <c r="H14" s="34"/>
      <c r="I14" s="41"/>
      <c r="J14" s="24">
        <v>14</v>
      </c>
      <c r="K14" s="34"/>
      <c r="L14" s="34"/>
      <c r="M14" s="41"/>
      <c r="N14" s="50">
        <v>57</v>
      </c>
      <c r="O14" s="25">
        <v>12</v>
      </c>
      <c r="P14" s="35"/>
      <c r="Q14" s="35"/>
      <c r="R14" s="42"/>
      <c r="S14" s="25">
        <v>7</v>
      </c>
      <c r="T14" s="35"/>
      <c r="U14" s="35"/>
      <c r="V14" s="42"/>
      <c r="W14" s="25">
        <v>19</v>
      </c>
      <c r="X14" s="35"/>
      <c r="Y14" s="35"/>
      <c r="Z14" s="49"/>
    </row>
    <row r="15" spans="1:26">
      <c r="A15" s="9">
        <v>7</v>
      </c>
      <c r="B15" s="25">
        <v>7</v>
      </c>
      <c r="C15" s="35"/>
      <c r="D15" s="35"/>
      <c r="E15" s="42"/>
      <c r="F15" s="25">
        <v>4</v>
      </c>
      <c r="G15" s="35"/>
      <c r="H15" s="35"/>
      <c r="I15" s="42"/>
      <c r="J15" s="25">
        <v>11</v>
      </c>
      <c r="K15" s="35"/>
      <c r="L15" s="35"/>
      <c r="M15" s="42"/>
      <c r="N15" s="51">
        <v>58</v>
      </c>
      <c r="O15" s="24">
        <v>20</v>
      </c>
      <c r="P15" s="34"/>
      <c r="Q15" s="34"/>
      <c r="R15" s="41"/>
      <c r="S15" s="24">
        <v>15</v>
      </c>
      <c r="T15" s="34"/>
      <c r="U15" s="34"/>
      <c r="V15" s="41"/>
      <c r="W15" s="24">
        <v>35</v>
      </c>
      <c r="X15" s="34"/>
      <c r="Y15" s="34"/>
      <c r="Z15" s="48"/>
    </row>
    <row r="16" spans="1:26">
      <c r="A16" s="8">
        <v>8</v>
      </c>
      <c r="B16" s="24">
        <v>7</v>
      </c>
      <c r="C16" s="34"/>
      <c r="D16" s="34"/>
      <c r="E16" s="41"/>
      <c r="F16" s="24">
        <v>9</v>
      </c>
      <c r="G16" s="34"/>
      <c r="H16" s="34"/>
      <c r="I16" s="41"/>
      <c r="J16" s="24">
        <v>16</v>
      </c>
      <c r="K16" s="34"/>
      <c r="L16" s="34"/>
      <c r="M16" s="41"/>
      <c r="N16" s="50">
        <v>59</v>
      </c>
      <c r="O16" s="25">
        <v>12</v>
      </c>
      <c r="P16" s="35"/>
      <c r="Q16" s="35"/>
      <c r="R16" s="42"/>
      <c r="S16" s="25">
        <v>15</v>
      </c>
      <c r="T16" s="35"/>
      <c r="U16" s="35"/>
      <c r="V16" s="42"/>
      <c r="W16" s="25">
        <v>27</v>
      </c>
      <c r="X16" s="35"/>
      <c r="Y16" s="35"/>
      <c r="Z16" s="49"/>
    </row>
    <row r="17" spans="1:26">
      <c r="A17" s="9">
        <v>9</v>
      </c>
      <c r="B17" s="25">
        <v>9</v>
      </c>
      <c r="C17" s="35"/>
      <c r="D17" s="35"/>
      <c r="E17" s="42"/>
      <c r="F17" s="25">
        <v>9</v>
      </c>
      <c r="G17" s="35"/>
      <c r="H17" s="35"/>
      <c r="I17" s="42"/>
      <c r="J17" s="25">
        <v>18</v>
      </c>
      <c r="K17" s="35"/>
      <c r="L17" s="35"/>
      <c r="M17" s="42"/>
      <c r="N17" s="51">
        <v>60</v>
      </c>
      <c r="O17" s="24">
        <v>9</v>
      </c>
      <c r="P17" s="34"/>
      <c r="Q17" s="34"/>
      <c r="R17" s="41"/>
      <c r="S17" s="24">
        <v>13</v>
      </c>
      <c r="T17" s="34"/>
      <c r="U17" s="34"/>
      <c r="V17" s="41"/>
      <c r="W17" s="24">
        <v>22</v>
      </c>
      <c r="X17" s="34"/>
      <c r="Y17" s="34"/>
      <c r="Z17" s="48"/>
    </row>
    <row r="18" spans="1:26">
      <c r="A18" s="8">
        <v>10</v>
      </c>
      <c r="B18" s="24">
        <v>3</v>
      </c>
      <c r="C18" s="34"/>
      <c r="D18" s="34"/>
      <c r="E18" s="41"/>
      <c r="F18" s="24">
        <v>5</v>
      </c>
      <c r="G18" s="34"/>
      <c r="H18" s="34"/>
      <c r="I18" s="41"/>
      <c r="J18" s="24">
        <v>8</v>
      </c>
      <c r="K18" s="34"/>
      <c r="L18" s="34"/>
      <c r="M18" s="41"/>
      <c r="N18" s="50">
        <v>61</v>
      </c>
      <c r="O18" s="25">
        <v>16</v>
      </c>
      <c r="P18" s="35"/>
      <c r="Q18" s="35"/>
      <c r="R18" s="42"/>
      <c r="S18" s="25">
        <v>18</v>
      </c>
      <c r="T18" s="35"/>
      <c r="U18" s="35"/>
      <c r="V18" s="42"/>
      <c r="W18" s="25">
        <v>34</v>
      </c>
      <c r="X18" s="35"/>
      <c r="Y18" s="35"/>
      <c r="Z18" s="49"/>
    </row>
    <row r="19" spans="1:26">
      <c r="A19" s="9">
        <v>11</v>
      </c>
      <c r="B19" s="25">
        <v>9</v>
      </c>
      <c r="C19" s="35"/>
      <c r="D19" s="35"/>
      <c r="E19" s="42"/>
      <c r="F19" s="25">
        <v>8</v>
      </c>
      <c r="G19" s="35"/>
      <c r="H19" s="35"/>
      <c r="I19" s="42"/>
      <c r="J19" s="25">
        <v>17</v>
      </c>
      <c r="K19" s="35"/>
      <c r="L19" s="35"/>
      <c r="M19" s="42"/>
      <c r="N19" s="51">
        <v>62</v>
      </c>
      <c r="O19" s="24">
        <v>15</v>
      </c>
      <c r="P19" s="34"/>
      <c r="Q19" s="34"/>
      <c r="R19" s="41"/>
      <c r="S19" s="24">
        <v>24</v>
      </c>
      <c r="T19" s="34"/>
      <c r="U19" s="34"/>
      <c r="V19" s="41"/>
      <c r="W19" s="24">
        <v>39</v>
      </c>
      <c r="X19" s="34"/>
      <c r="Y19" s="34"/>
      <c r="Z19" s="48"/>
    </row>
    <row r="20" spans="1:26">
      <c r="A20" s="8">
        <v>12</v>
      </c>
      <c r="B20" s="24">
        <v>11</v>
      </c>
      <c r="C20" s="34"/>
      <c r="D20" s="34"/>
      <c r="E20" s="41"/>
      <c r="F20" s="24">
        <v>15</v>
      </c>
      <c r="G20" s="34"/>
      <c r="H20" s="34"/>
      <c r="I20" s="41"/>
      <c r="J20" s="24">
        <v>26</v>
      </c>
      <c r="K20" s="34"/>
      <c r="L20" s="34"/>
      <c r="M20" s="41"/>
      <c r="N20" s="50">
        <v>63</v>
      </c>
      <c r="O20" s="25">
        <v>13</v>
      </c>
      <c r="P20" s="35"/>
      <c r="Q20" s="35"/>
      <c r="R20" s="42"/>
      <c r="S20" s="25">
        <v>17</v>
      </c>
      <c r="T20" s="35"/>
      <c r="U20" s="35"/>
      <c r="V20" s="42"/>
      <c r="W20" s="25">
        <v>30</v>
      </c>
      <c r="X20" s="35"/>
      <c r="Y20" s="35"/>
      <c r="Z20" s="49"/>
    </row>
    <row r="21" spans="1:26">
      <c r="A21" s="9">
        <v>13</v>
      </c>
      <c r="B21" s="25">
        <v>12</v>
      </c>
      <c r="C21" s="35"/>
      <c r="D21" s="35"/>
      <c r="E21" s="42"/>
      <c r="F21" s="25">
        <v>3</v>
      </c>
      <c r="G21" s="35"/>
      <c r="H21" s="35"/>
      <c r="I21" s="42"/>
      <c r="J21" s="25">
        <v>15</v>
      </c>
      <c r="K21" s="35"/>
      <c r="L21" s="35"/>
      <c r="M21" s="42"/>
      <c r="N21" s="51">
        <v>64</v>
      </c>
      <c r="O21" s="24">
        <v>28</v>
      </c>
      <c r="P21" s="34"/>
      <c r="Q21" s="34"/>
      <c r="R21" s="41"/>
      <c r="S21" s="24">
        <v>22</v>
      </c>
      <c r="T21" s="34"/>
      <c r="U21" s="34"/>
      <c r="V21" s="41"/>
      <c r="W21" s="24">
        <v>50</v>
      </c>
      <c r="X21" s="34"/>
      <c r="Y21" s="34"/>
      <c r="Z21" s="48"/>
    </row>
    <row r="22" spans="1:26">
      <c r="A22" s="8">
        <v>14</v>
      </c>
      <c r="B22" s="24">
        <v>15</v>
      </c>
      <c r="C22" s="34"/>
      <c r="D22" s="34"/>
      <c r="E22" s="41"/>
      <c r="F22" s="24">
        <v>8</v>
      </c>
      <c r="G22" s="34"/>
      <c r="H22" s="34"/>
      <c r="I22" s="41"/>
      <c r="J22" s="24">
        <v>23</v>
      </c>
      <c r="K22" s="34"/>
      <c r="L22" s="34"/>
      <c r="M22" s="41"/>
      <c r="N22" s="50">
        <v>65</v>
      </c>
      <c r="O22" s="25">
        <v>25</v>
      </c>
      <c r="P22" s="35"/>
      <c r="Q22" s="35"/>
      <c r="R22" s="42"/>
      <c r="S22" s="25">
        <v>17</v>
      </c>
      <c r="T22" s="35"/>
      <c r="U22" s="35"/>
      <c r="V22" s="42"/>
      <c r="W22" s="25">
        <v>42</v>
      </c>
      <c r="X22" s="35"/>
      <c r="Y22" s="35"/>
      <c r="Z22" s="49"/>
    </row>
    <row r="23" spans="1:26">
      <c r="A23" s="9">
        <v>15</v>
      </c>
      <c r="B23" s="25">
        <v>13</v>
      </c>
      <c r="C23" s="35"/>
      <c r="D23" s="35"/>
      <c r="E23" s="42"/>
      <c r="F23" s="25">
        <v>9</v>
      </c>
      <c r="G23" s="35"/>
      <c r="H23" s="35"/>
      <c r="I23" s="42"/>
      <c r="J23" s="25">
        <v>22</v>
      </c>
      <c r="K23" s="35"/>
      <c r="L23" s="35"/>
      <c r="M23" s="42"/>
      <c r="N23" s="51">
        <v>66</v>
      </c>
      <c r="O23" s="24">
        <v>26</v>
      </c>
      <c r="P23" s="34"/>
      <c r="Q23" s="34"/>
      <c r="R23" s="41"/>
      <c r="S23" s="24">
        <v>23</v>
      </c>
      <c r="T23" s="34"/>
      <c r="U23" s="34"/>
      <c r="V23" s="41"/>
      <c r="W23" s="24">
        <v>49</v>
      </c>
      <c r="X23" s="34"/>
      <c r="Y23" s="34"/>
      <c r="Z23" s="48"/>
    </row>
    <row r="24" spans="1:26">
      <c r="A24" s="8">
        <v>16</v>
      </c>
      <c r="B24" s="24">
        <v>11</v>
      </c>
      <c r="C24" s="34"/>
      <c r="D24" s="34"/>
      <c r="E24" s="41"/>
      <c r="F24" s="24">
        <v>13</v>
      </c>
      <c r="G24" s="34"/>
      <c r="H24" s="34"/>
      <c r="I24" s="41"/>
      <c r="J24" s="24">
        <v>24</v>
      </c>
      <c r="K24" s="34"/>
      <c r="L24" s="34"/>
      <c r="M24" s="41"/>
      <c r="N24" s="50">
        <v>67</v>
      </c>
      <c r="O24" s="25">
        <v>18</v>
      </c>
      <c r="P24" s="35"/>
      <c r="Q24" s="35"/>
      <c r="R24" s="42"/>
      <c r="S24" s="25">
        <v>27</v>
      </c>
      <c r="T24" s="35"/>
      <c r="U24" s="35"/>
      <c r="V24" s="42"/>
      <c r="W24" s="25">
        <v>45</v>
      </c>
      <c r="X24" s="35"/>
      <c r="Y24" s="35"/>
      <c r="Z24" s="49"/>
    </row>
    <row r="25" spans="1:26">
      <c r="A25" s="9">
        <v>17</v>
      </c>
      <c r="B25" s="25">
        <v>5</v>
      </c>
      <c r="C25" s="35"/>
      <c r="D25" s="35"/>
      <c r="E25" s="42"/>
      <c r="F25" s="25">
        <v>9</v>
      </c>
      <c r="G25" s="35"/>
      <c r="H25" s="35"/>
      <c r="I25" s="42"/>
      <c r="J25" s="25">
        <v>14</v>
      </c>
      <c r="K25" s="35"/>
      <c r="L25" s="35"/>
      <c r="M25" s="42"/>
      <c r="N25" s="51">
        <v>68</v>
      </c>
      <c r="O25" s="24">
        <v>33</v>
      </c>
      <c r="P25" s="34"/>
      <c r="Q25" s="34"/>
      <c r="R25" s="41"/>
      <c r="S25" s="24">
        <v>26</v>
      </c>
      <c r="T25" s="34"/>
      <c r="U25" s="34"/>
      <c r="V25" s="41"/>
      <c r="W25" s="24">
        <v>59</v>
      </c>
      <c r="X25" s="34"/>
      <c r="Y25" s="34"/>
      <c r="Z25" s="48"/>
    </row>
    <row r="26" spans="1:26">
      <c r="A26" s="8">
        <v>18</v>
      </c>
      <c r="B26" s="24">
        <v>10</v>
      </c>
      <c r="C26" s="34"/>
      <c r="D26" s="34"/>
      <c r="E26" s="41"/>
      <c r="F26" s="24">
        <v>6</v>
      </c>
      <c r="G26" s="34"/>
      <c r="H26" s="34"/>
      <c r="I26" s="41"/>
      <c r="J26" s="24">
        <v>16</v>
      </c>
      <c r="K26" s="34"/>
      <c r="L26" s="34"/>
      <c r="M26" s="41"/>
      <c r="N26" s="50">
        <v>69</v>
      </c>
      <c r="O26" s="25">
        <v>25</v>
      </c>
      <c r="P26" s="35"/>
      <c r="Q26" s="35"/>
      <c r="R26" s="42"/>
      <c r="S26" s="25">
        <v>33</v>
      </c>
      <c r="T26" s="35"/>
      <c r="U26" s="35"/>
      <c r="V26" s="42"/>
      <c r="W26" s="25">
        <v>58</v>
      </c>
      <c r="X26" s="35"/>
      <c r="Y26" s="35"/>
      <c r="Z26" s="49"/>
    </row>
    <row r="27" spans="1:26">
      <c r="A27" s="9">
        <v>19</v>
      </c>
      <c r="B27" s="25">
        <v>12</v>
      </c>
      <c r="C27" s="35"/>
      <c r="D27" s="35"/>
      <c r="E27" s="42"/>
      <c r="F27" s="25">
        <v>6</v>
      </c>
      <c r="G27" s="35"/>
      <c r="H27" s="35"/>
      <c r="I27" s="42"/>
      <c r="J27" s="25">
        <v>18</v>
      </c>
      <c r="K27" s="35"/>
      <c r="L27" s="35"/>
      <c r="M27" s="42"/>
      <c r="N27" s="51">
        <v>70</v>
      </c>
      <c r="O27" s="24">
        <v>34</v>
      </c>
      <c r="P27" s="34"/>
      <c r="Q27" s="34"/>
      <c r="R27" s="41"/>
      <c r="S27" s="24">
        <v>39</v>
      </c>
      <c r="T27" s="34"/>
      <c r="U27" s="34"/>
      <c r="V27" s="41"/>
      <c r="W27" s="24">
        <v>73</v>
      </c>
      <c r="X27" s="34"/>
      <c r="Y27" s="34"/>
      <c r="Z27" s="48"/>
    </row>
    <row r="28" spans="1:26">
      <c r="A28" s="8">
        <v>20</v>
      </c>
      <c r="B28" s="24">
        <v>6</v>
      </c>
      <c r="C28" s="34"/>
      <c r="D28" s="34"/>
      <c r="E28" s="41"/>
      <c r="F28" s="24">
        <v>5</v>
      </c>
      <c r="G28" s="34"/>
      <c r="H28" s="34"/>
      <c r="I28" s="41"/>
      <c r="J28" s="24">
        <v>11</v>
      </c>
      <c r="K28" s="34"/>
      <c r="L28" s="34"/>
      <c r="M28" s="41"/>
      <c r="N28" s="50">
        <v>71</v>
      </c>
      <c r="O28" s="25">
        <v>27</v>
      </c>
      <c r="P28" s="35"/>
      <c r="Q28" s="35"/>
      <c r="R28" s="42"/>
      <c r="S28" s="25">
        <v>24</v>
      </c>
      <c r="T28" s="35"/>
      <c r="U28" s="35"/>
      <c r="V28" s="42"/>
      <c r="W28" s="25">
        <v>51</v>
      </c>
      <c r="X28" s="35"/>
      <c r="Y28" s="35"/>
      <c r="Z28" s="49"/>
    </row>
    <row r="29" spans="1:26">
      <c r="A29" s="9">
        <v>21</v>
      </c>
      <c r="B29" s="25">
        <v>9</v>
      </c>
      <c r="C29" s="35"/>
      <c r="D29" s="35"/>
      <c r="E29" s="42"/>
      <c r="F29" s="25">
        <v>9</v>
      </c>
      <c r="G29" s="35"/>
      <c r="H29" s="35"/>
      <c r="I29" s="42"/>
      <c r="J29" s="25">
        <v>18</v>
      </c>
      <c r="K29" s="35"/>
      <c r="L29" s="35"/>
      <c r="M29" s="42"/>
      <c r="N29" s="51">
        <v>72</v>
      </c>
      <c r="O29" s="24">
        <v>34</v>
      </c>
      <c r="P29" s="34"/>
      <c r="Q29" s="34"/>
      <c r="R29" s="41"/>
      <c r="S29" s="24">
        <v>35</v>
      </c>
      <c r="T29" s="34"/>
      <c r="U29" s="34"/>
      <c r="V29" s="41"/>
      <c r="W29" s="24">
        <v>69</v>
      </c>
      <c r="X29" s="34"/>
      <c r="Y29" s="34"/>
      <c r="Z29" s="48"/>
    </row>
    <row r="30" spans="1:26">
      <c r="A30" s="8">
        <v>22</v>
      </c>
      <c r="B30" s="24">
        <v>4</v>
      </c>
      <c r="C30" s="34"/>
      <c r="D30" s="34"/>
      <c r="E30" s="41"/>
      <c r="F30" s="24">
        <v>12</v>
      </c>
      <c r="G30" s="34"/>
      <c r="H30" s="34"/>
      <c r="I30" s="41"/>
      <c r="J30" s="24">
        <v>16</v>
      </c>
      <c r="K30" s="34"/>
      <c r="L30" s="34"/>
      <c r="M30" s="41"/>
      <c r="N30" s="50">
        <v>73</v>
      </c>
      <c r="O30" s="25">
        <v>25</v>
      </c>
      <c r="P30" s="35"/>
      <c r="Q30" s="35"/>
      <c r="R30" s="42"/>
      <c r="S30" s="25">
        <v>32</v>
      </c>
      <c r="T30" s="35"/>
      <c r="U30" s="35"/>
      <c r="V30" s="42"/>
      <c r="W30" s="25">
        <v>57</v>
      </c>
      <c r="X30" s="35"/>
      <c r="Y30" s="35"/>
      <c r="Z30" s="49"/>
    </row>
    <row r="31" spans="1:26">
      <c r="A31" s="9">
        <v>23</v>
      </c>
      <c r="B31" s="25">
        <v>7</v>
      </c>
      <c r="C31" s="35"/>
      <c r="D31" s="35"/>
      <c r="E31" s="42"/>
      <c r="F31" s="25">
        <v>5</v>
      </c>
      <c r="G31" s="35"/>
      <c r="H31" s="35"/>
      <c r="I31" s="42"/>
      <c r="J31" s="25">
        <v>12</v>
      </c>
      <c r="K31" s="35"/>
      <c r="L31" s="35"/>
      <c r="M31" s="42"/>
      <c r="N31" s="51">
        <v>74</v>
      </c>
      <c r="O31" s="24">
        <v>41</v>
      </c>
      <c r="P31" s="34"/>
      <c r="Q31" s="34"/>
      <c r="R31" s="41"/>
      <c r="S31" s="24">
        <v>35</v>
      </c>
      <c r="T31" s="34"/>
      <c r="U31" s="34"/>
      <c r="V31" s="41"/>
      <c r="W31" s="24">
        <v>76</v>
      </c>
      <c r="X31" s="34"/>
      <c r="Y31" s="34"/>
      <c r="Z31" s="48"/>
    </row>
    <row r="32" spans="1:26">
      <c r="A32" s="8">
        <v>24</v>
      </c>
      <c r="B32" s="24">
        <v>5</v>
      </c>
      <c r="C32" s="34"/>
      <c r="D32" s="34"/>
      <c r="E32" s="41"/>
      <c r="F32" s="24">
        <v>6</v>
      </c>
      <c r="G32" s="34"/>
      <c r="H32" s="34"/>
      <c r="I32" s="41"/>
      <c r="J32" s="24">
        <v>11</v>
      </c>
      <c r="K32" s="34"/>
      <c r="L32" s="34"/>
      <c r="M32" s="41"/>
      <c r="N32" s="50">
        <v>75</v>
      </c>
      <c r="O32" s="25">
        <v>42</v>
      </c>
      <c r="P32" s="35"/>
      <c r="Q32" s="35"/>
      <c r="R32" s="42"/>
      <c r="S32" s="25">
        <v>26</v>
      </c>
      <c r="T32" s="35"/>
      <c r="U32" s="35"/>
      <c r="V32" s="42"/>
      <c r="W32" s="25">
        <v>68</v>
      </c>
      <c r="X32" s="35"/>
      <c r="Y32" s="35"/>
      <c r="Z32" s="49"/>
    </row>
    <row r="33" spans="1:26">
      <c r="A33" s="9">
        <v>25</v>
      </c>
      <c r="B33" s="25">
        <v>5</v>
      </c>
      <c r="C33" s="35"/>
      <c r="D33" s="35"/>
      <c r="E33" s="42"/>
      <c r="F33" s="25">
        <v>3</v>
      </c>
      <c r="G33" s="35"/>
      <c r="H33" s="35"/>
      <c r="I33" s="42"/>
      <c r="J33" s="25">
        <v>8</v>
      </c>
      <c r="K33" s="35"/>
      <c r="L33" s="35"/>
      <c r="M33" s="42"/>
      <c r="N33" s="51">
        <v>76</v>
      </c>
      <c r="O33" s="24">
        <v>35</v>
      </c>
      <c r="P33" s="34"/>
      <c r="Q33" s="34"/>
      <c r="R33" s="41"/>
      <c r="S33" s="24">
        <v>33</v>
      </c>
      <c r="T33" s="34"/>
      <c r="U33" s="34"/>
      <c r="V33" s="41"/>
      <c r="W33" s="24">
        <v>68</v>
      </c>
      <c r="X33" s="34"/>
      <c r="Y33" s="34"/>
      <c r="Z33" s="48"/>
    </row>
    <row r="34" spans="1:26">
      <c r="A34" s="8">
        <v>26</v>
      </c>
      <c r="B34" s="24">
        <v>7</v>
      </c>
      <c r="C34" s="34"/>
      <c r="D34" s="34"/>
      <c r="E34" s="41"/>
      <c r="F34" s="24">
        <v>4</v>
      </c>
      <c r="G34" s="34"/>
      <c r="H34" s="34"/>
      <c r="I34" s="41"/>
      <c r="J34" s="24">
        <v>11</v>
      </c>
      <c r="K34" s="34"/>
      <c r="L34" s="34"/>
      <c r="M34" s="41"/>
      <c r="N34" s="50">
        <v>77</v>
      </c>
      <c r="O34" s="25">
        <v>32</v>
      </c>
      <c r="P34" s="35"/>
      <c r="Q34" s="35"/>
      <c r="R34" s="42"/>
      <c r="S34" s="25">
        <v>37</v>
      </c>
      <c r="T34" s="35"/>
      <c r="U34" s="35"/>
      <c r="V34" s="42"/>
      <c r="W34" s="25">
        <v>69</v>
      </c>
      <c r="X34" s="35"/>
      <c r="Y34" s="35"/>
      <c r="Z34" s="49"/>
    </row>
    <row r="35" spans="1:26">
      <c r="A35" s="9">
        <v>27</v>
      </c>
      <c r="B35" s="25">
        <v>6</v>
      </c>
      <c r="C35" s="35"/>
      <c r="D35" s="35"/>
      <c r="E35" s="42"/>
      <c r="F35" s="25">
        <v>9</v>
      </c>
      <c r="G35" s="35"/>
      <c r="H35" s="35"/>
      <c r="I35" s="42"/>
      <c r="J35" s="25">
        <v>15</v>
      </c>
      <c r="K35" s="35"/>
      <c r="L35" s="35"/>
      <c r="M35" s="42"/>
      <c r="N35" s="51">
        <v>78</v>
      </c>
      <c r="O35" s="24">
        <v>35</v>
      </c>
      <c r="P35" s="34"/>
      <c r="Q35" s="34"/>
      <c r="R35" s="41"/>
      <c r="S35" s="24">
        <v>29</v>
      </c>
      <c r="T35" s="34"/>
      <c r="U35" s="34"/>
      <c r="V35" s="41"/>
      <c r="W35" s="24">
        <v>64</v>
      </c>
      <c r="X35" s="34"/>
      <c r="Y35" s="34"/>
      <c r="Z35" s="48"/>
    </row>
    <row r="36" spans="1:26">
      <c r="A36" s="8">
        <v>28</v>
      </c>
      <c r="B36" s="24">
        <v>9</v>
      </c>
      <c r="C36" s="34"/>
      <c r="D36" s="34"/>
      <c r="E36" s="41"/>
      <c r="F36" s="24">
        <v>6</v>
      </c>
      <c r="G36" s="34"/>
      <c r="H36" s="34"/>
      <c r="I36" s="41"/>
      <c r="J36" s="24">
        <v>15</v>
      </c>
      <c r="K36" s="34"/>
      <c r="L36" s="34"/>
      <c r="M36" s="41"/>
      <c r="N36" s="50">
        <v>79</v>
      </c>
      <c r="O36" s="25">
        <v>12</v>
      </c>
      <c r="P36" s="35"/>
      <c r="Q36" s="35"/>
      <c r="R36" s="42"/>
      <c r="S36" s="25">
        <v>8</v>
      </c>
      <c r="T36" s="35"/>
      <c r="U36" s="35"/>
      <c r="V36" s="42"/>
      <c r="W36" s="25">
        <v>20</v>
      </c>
      <c r="X36" s="35"/>
      <c r="Y36" s="35"/>
      <c r="Z36" s="49"/>
    </row>
    <row r="37" spans="1:26">
      <c r="A37" s="9">
        <v>29</v>
      </c>
      <c r="B37" s="25">
        <v>13</v>
      </c>
      <c r="C37" s="35"/>
      <c r="D37" s="35"/>
      <c r="E37" s="42"/>
      <c r="F37" s="25">
        <v>3</v>
      </c>
      <c r="G37" s="35"/>
      <c r="H37" s="35"/>
      <c r="I37" s="42"/>
      <c r="J37" s="25">
        <v>16</v>
      </c>
      <c r="K37" s="35"/>
      <c r="L37" s="35"/>
      <c r="M37" s="42"/>
      <c r="N37" s="51">
        <v>80</v>
      </c>
      <c r="O37" s="24">
        <v>15</v>
      </c>
      <c r="P37" s="34"/>
      <c r="Q37" s="34"/>
      <c r="R37" s="41"/>
      <c r="S37" s="24">
        <v>10</v>
      </c>
      <c r="T37" s="34"/>
      <c r="U37" s="34"/>
      <c r="V37" s="41"/>
      <c r="W37" s="24">
        <v>25</v>
      </c>
      <c r="X37" s="34"/>
      <c r="Y37" s="34"/>
      <c r="Z37" s="48"/>
    </row>
    <row r="38" spans="1:26">
      <c r="A38" s="8">
        <v>30</v>
      </c>
      <c r="B38" s="24">
        <v>9</v>
      </c>
      <c r="C38" s="34"/>
      <c r="D38" s="34"/>
      <c r="E38" s="41"/>
      <c r="F38" s="24">
        <v>8</v>
      </c>
      <c r="G38" s="34"/>
      <c r="H38" s="34"/>
      <c r="I38" s="41"/>
      <c r="J38" s="24">
        <v>17</v>
      </c>
      <c r="K38" s="34"/>
      <c r="L38" s="34"/>
      <c r="M38" s="41"/>
      <c r="N38" s="50">
        <v>81</v>
      </c>
      <c r="O38" s="25">
        <v>18</v>
      </c>
      <c r="P38" s="35"/>
      <c r="Q38" s="35"/>
      <c r="R38" s="42"/>
      <c r="S38" s="25">
        <v>20</v>
      </c>
      <c r="T38" s="35"/>
      <c r="U38" s="35"/>
      <c r="V38" s="42"/>
      <c r="W38" s="25">
        <v>38</v>
      </c>
      <c r="X38" s="35"/>
      <c r="Y38" s="35"/>
      <c r="Z38" s="49"/>
    </row>
    <row r="39" spans="1:26">
      <c r="A39" s="9">
        <v>31</v>
      </c>
      <c r="B39" s="25">
        <v>12</v>
      </c>
      <c r="C39" s="35"/>
      <c r="D39" s="35"/>
      <c r="E39" s="42"/>
      <c r="F39" s="25">
        <v>3</v>
      </c>
      <c r="G39" s="35"/>
      <c r="H39" s="35"/>
      <c r="I39" s="42"/>
      <c r="J39" s="25">
        <v>15</v>
      </c>
      <c r="K39" s="35"/>
      <c r="L39" s="35"/>
      <c r="M39" s="42"/>
      <c r="N39" s="51">
        <v>82</v>
      </c>
      <c r="O39" s="24">
        <v>10</v>
      </c>
      <c r="P39" s="34"/>
      <c r="Q39" s="34"/>
      <c r="R39" s="41"/>
      <c r="S39" s="24">
        <v>21</v>
      </c>
      <c r="T39" s="34"/>
      <c r="U39" s="34"/>
      <c r="V39" s="41"/>
      <c r="W39" s="24">
        <v>31</v>
      </c>
      <c r="X39" s="34"/>
      <c r="Y39" s="34"/>
      <c r="Z39" s="48"/>
    </row>
    <row r="40" spans="1:26">
      <c r="A40" s="8">
        <v>32</v>
      </c>
      <c r="B40" s="24">
        <v>5</v>
      </c>
      <c r="C40" s="34"/>
      <c r="D40" s="34"/>
      <c r="E40" s="41"/>
      <c r="F40" s="24">
        <v>5</v>
      </c>
      <c r="G40" s="34"/>
      <c r="H40" s="34"/>
      <c r="I40" s="41"/>
      <c r="J40" s="24">
        <v>10</v>
      </c>
      <c r="K40" s="34"/>
      <c r="L40" s="34"/>
      <c r="M40" s="41"/>
      <c r="N40" s="50">
        <v>83</v>
      </c>
      <c r="O40" s="25">
        <v>12</v>
      </c>
      <c r="P40" s="35"/>
      <c r="Q40" s="35"/>
      <c r="R40" s="42"/>
      <c r="S40" s="25">
        <v>29</v>
      </c>
      <c r="T40" s="35"/>
      <c r="U40" s="35"/>
      <c r="V40" s="42"/>
      <c r="W40" s="25">
        <v>41</v>
      </c>
      <c r="X40" s="35"/>
      <c r="Y40" s="35"/>
      <c r="Z40" s="49"/>
    </row>
    <row r="41" spans="1:26">
      <c r="A41" s="9">
        <v>33</v>
      </c>
      <c r="B41" s="25">
        <v>9</v>
      </c>
      <c r="C41" s="35"/>
      <c r="D41" s="35"/>
      <c r="E41" s="42"/>
      <c r="F41" s="25">
        <v>6</v>
      </c>
      <c r="G41" s="35"/>
      <c r="H41" s="35"/>
      <c r="I41" s="42"/>
      <c r="J41" s="25">
        <v>15</v>
      </c>
      <c r="K41" s="35"/>
      <c r="L41" s="35"/>
      <c r="M41" s="42"/>
      <c r="N41" s="51">
        <v>84</v>
      </c>
      <c r="O41" s="24">
        <v>12</v>
      </c>
      <c r="P41" s="34"/>
      <c r="Q41" s="34"/>
      <c r="R41" s="41"/>
      <c r="S41" s="24">
        <v>29</v>
      </c>
      <c r="T41" s="34"/>
      <c r="U41" s="34"/>
      <c r="V41" s="41"/>
      <c r="W41" s="24">
        <v>41</v>
      </c>
      <c r="X41" s="34"/>
      <c r="Y41" s="34"/>
      <c r="Z41" s="48"/>
    </row>
    <row r="42" spans="1:26">
      <c r="A42" s="8">
        <v>34</v>
      </c>
      <c r="B42" s="24">
        <v>8</v>
      </c>
      <c r="C42" s="34"/>
      <c r="D42" s="34"/>
      <c r="E42" s="41"/>
      <c r="F42" s="24">
        <v>4</v>
      </c>
      <c r="G42" s="34"/>
      <c r="H42" s="34"/>
      <c r="I42" s="41"/>
      <c r="J42" s="24">
        <v>12</v>
      </c>
      <c r="K42" s="34"/>
      <c r="L42" s="34"/>
      <c r="M42" s="41"/>
      <c r="N42" s="50">
        <v>85</v>
      </c>
      <c r="O42" s="25">
        <v>13</v>
      </c>
      <c r="P42" s="35"/>
      <c r="Q42" s="35"/>
      <c r="R42" s="42"/>
      <c r="S42" s="25">
        <v>25</v>
      </c>
      <c r="T42" s="35"/>
      <c r="U42" s="35"/>
      <c r="V42" s="42"/>
      <c r="W42" s="25">
        <v>38</v>
      </c>
      <c r="X42" s="35"/>
      <c r="Y42" s="35"/>
      <c r="Z42" s="49"/>
    </row>
    <row r="43" spans="1:26">
      <c r="A43" s="9">
        <v>35</v>
      </c>
      <c r="B43" s="25">
        <v>8</v>
      </c>
      <c r="C43" s="35"/>
      <c r="D43" s="35"/>
      <c r="E43" s="42"/>
      <c r="F43" s="25">
        <v>8</v>
      </c>
      <c r="G43" s="35"/>
      <c r="H43" s="35"/>
      <c r="I43" s="42"/>
      <c r="J43" s="25">
        <v>16</v>
      </c>
      <c r="K43" s="35"/>
      <c r="L43" s="35"/>
      <c r="M43" s="42"/>
      <c r="N43" s="51">
        <v>86</v>
      </c>
      <c r="O43" s="24">
        <v>16</v>
      </c>
      <c r="P43" s="34"/>
      <c r="Q43" s="34"/>
      <c r="R43" s="41"/>
      <c r="S43" s="24">
        <v>12</v>
      </c>
      <c r="T43" s="34"/>
      <c r="U43" s="34"/>
      <c r="V43" s="41"/>
      <c r="W43" s="24">
        <v>28</v>
      </c>
      <c r="X43" s="34"/>
      <c r="Y43" s="34"/>
      <c r="Z43" s="48"/>
    </row>
    <row r="44" spans="1:26">
      <c r="A44" s="8">
        <v>36</v>
      </c>
      <c r="B44" s="24">
        <v>14</v>
      </c>
      <c r="C44" s="34"/>
      <c r="D44" s="34"/>
      <c r="E44" s="41"/>
      <c r="F44" s="24">
        <v>7</v>
      </c>
      <c r="G44" s="34"/>
      <c r="H44" s="34"/>
      <c r="I44" s="41"/>
      <c r="J44" s="24">
        <v>21</v>
      </c>
      <c r="K44" s="34"/>
      <c r="L44" s="34"/>
      <c r="M44" s="41"/>
      <c r="N44" s="50">
        <v>87</v>
      </c>
      <c r="O44" s="25">
        <v>14</v>
      </c>
      <c r="P44" s="35"/>
      <c r="Q44" s="35"/>
      <c r="R44" s="42"/>
      <c r="S44" s="25">
        <v>27</v>
      </c>
      <c r="T44" s="35"/>
      <c r="U44" s="35"/>
      <c r="V44" s="42"/>
      <c r="W44" s="25">
        <v>41</v>
      </c>
      <c r="X44" s="35"/>
      <c r="Y44" s="35"/>
      <c r="Z44" s="49"/>
    </row>
    <row r="45" spans="1:26">
      <c r="A45" s="9">
        <v>37</v>
      </c>
      <c r="B45" s="25">
        <v>9</v>
      </c>
      <c r="C45" s="35"/>
      <c r="D45" s="35"/>
      <c r="E45" s="42"/>
      <c r="F45" s="25">
        <v>9</v>
      </c>
      <c r="G45" s="35"/>
      <c r="H45" s="35"/>
      <c r="I45" s="42"/>
      <c r="J45" s="25">
        <v>18</v>
      </c>
      <c r="K45" s="35"/>
      <c r="L45" s="35"/>
      <c r="M45" s="42"/>
      <c r="N45" s="51">
        <v>88</v>
      </c>
      <c r="O45" s="24">
        <v>8</v>
      </c>
      <c r="P45" s="34"/>
      <c r="Q45" s="34"/>
      <c r="R45" s="41"/>
      <c r="S45" s="24">
        <v>22</v>
      </c>
      <c r="T45" s="34"/>
      <c r="U45" s="34"/>
      <c r="V45" s="41"/>
      <c r="W45" s="24">
        <v>30</v>
      </c>
      <c r="X45" s="34"/>
      <c r="Y45" s="34"/>
      <c r="Z45" s="48"/>
    </row>
    <row r="46" spans="1:26">
      <c r="A46" s="8">
        <v>38</v>
      </c>
      <c r="B46" s="24">
        <v>8</v>
      </c>
      <c r="C46" s="34"/>
      <c r="D46" s="34"/>
      <c r="E46" s="41"/>
      <c r="F46" s="24">
        <v>12</v>
      </c>
      <c r="G46" s="34"/>
      <c r="H46" s="34"/>
      <c r="I46" s="41"/>
      <c r="J46" s="24">
        <v>20</v>
      </c>
      <c r="K46" s="34"/>
      <c r="L46" s="34"/>
      <c r="M46" s="41"/>
      <c r="N46" s="50">
        <v>89</v>
      </c>
      <c r="O46" s="25">
        <v>12</v>
      </c>
      <c r="P46" s="35"/>
      <c r="Q46" s="35"/>
      <c r="R46" s="42"/>
      <c r="S46" s="25">
        <v>17</v>
      </c>
      <c r="T46" s="35"/>
      <c r="U46" s="35"/>
      <c r="V46" s="42"/>
      <c r="W46" s="25">
        <v>29</v>
      </c>
      <c r="X46" s="35"/>
      <c r="Y46" s="35"/>
      <c r="Z46" s="49"/>
    </row>
    <row r="47" spans="1:26">
      <c r="A47" s="9">
        <v>39</v>
      </c>
      <c r="B47" s="25">
        <v>13</v>
      </c>
      <c r="C47" s="35"/>
      <c r="D47" s="35"/>
      <c r="E47" s="42"/>
      <c r="F47" s="25">
        <v>8</v>
      </c>
      <c r="G47" s="35"/>
      <c r="H47" s="35"/>
      <c r="I47" s="42"/>
      <c r="J47" s="25">
        <v>21</v>
      </c>
      <c r="K47" s="35"/>
      <c r="L47" s="35"/>
      <c r="M47" s="42"/>
      <c r="N47" s="51">
        <v>90</v>
      </c>
      <c r="O47" s="24">
        <v>11</v>
      </c>
      <c r="P47" s="34"/>
      <c r="Q47" s="34"/>
      <c r="R47" s="41"/>
      <c r="S47" s="24">
        <v>21</v>
      </c>
      <c r="T47" s="34"/>
      <c r="U47" s="34"/>
      <c r="V47" s="41"/>
      <c r="W47" s="24">
        <v>32</v>
      </c>
      <c r="X47" s="34"/>
      <c r="Y47" s="34"/>
      <c r="Z47" s="48"/>
    </row>
    <row r="48" spans="1:26">
      <c r="A48" s="8">
        <v>40</v>
      </c>
      <c r="B48" s="24">
        <v>15</v>
      </c>
      <c r="C48" s="34"/>
      <c r="D48" s="34"/>
      <c r="E48" s="41"/>
      <c r="F48" s="24">
        <v>9</v>
      </c>
      <c r="G48" s="34"/>
      <c r="H48" s="34"/>
      <c r="I48" s="41"/>
      <c r="J48" s="24">
        <v>24</v>
      </c>
      <c r="K48" s="34"/>
      <c r="L48" s="34"/>
      <c r="M48" s="41"/>
      <c r="N48" s="50">
        <v>91</v>
      </c>
      <c r="O48" s="25">
        <v>11</v>
      </c>
      <c r="P48" s="35"/>
      <c r="Q48" s="35"/>
      <c r="R48" s="42"/>
      <c r="S48" s="25">
        <v>12</v>
      </c>
      <c r="T48" s="35"/>
      <c r="U48" s="35"/>
      <c r="V48" s="42"/>
      <c r="W48" s="25">
        <v>23</v>
      </c>
      <c r="X48" s="35"/>
      <c r="Y48" s="35"/>
      <c r="Z48" s="49"/>
    </row>
    <row r="49" spans="1:26">
      <c r="A49" s="9">
        <v>41</v>
      </c>
      <c r="B49" s="25">
        <v>14</v>
      </c>
      <c r="C49" s="35"/>
      <c r="D49" s="35"/>
      <c r="E49" s="42"/>
      <c r="F49" s="25">
        <v>5</v>
      </c>
      <c r="G49" s="35"/>
      <c r="H49" s="35"/>
      <c r="I49" s="42"/>
      <c r="J49" s="25">
        <v>19</v>
      </c>
      <c r="K49" s="35"/>
      <c r="L49" s="35"/>
      <c r="M49" s="42"/>
      <c r="N49" s="51">
        <v>92</v>
      </c>
      <c r="O49" s="24">
        <v>6</v>
      </c>
      <c r="P49" s="34"/>
      <c r="Q49" s="34"/>
      <c r="R49" s="41"/>
      <c r="S49" s="24">
        <v>19</v>
      </c>
      <c r="T49" s="34"/>
      <c r="U49" s="34"/>
      <c r="V49" s="41"/>
      <c r="W49" s="24">
        <v>25</v>
      </c>
      <c r="X49" s="34"/>
      <c r="Y49" s="34"/>
      <c r="Z49" s="48"/>
    </row>
    <row r="50" spans="1:26">
      <c r="A50" s="8">
        <v>42</v>
      </c>
      <c r="B50" s="24">
        <v>9</v>
      </c>
      <c r="C50" s="34"/>
      <c r="D50" s="34"/>
      <c r="E50" s="41"/>
      <c r="F50" s="24">
        <v>10</v>
      </c>
      <c r="G50" s="34"/>
      <c r="H50" s="34"/>
      <c r="I50" s="41"/>
      <c r="J50" s="24">
        <v>19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16</v>
      </c>
      <c r="T50" s="35"/>
      <c r="U50" s="35"/>
      <c r="V50" s="42"/>
      <c r="W50" s="25">
        <v>22</v>
      </c>
      <c r="X50" s="35"/>
      <c r="Y50" s="35"/>
      <c r="Z50" s="49"/>
    </row>
    <row r="51" spans="1:26">
      <c r="A51" s="9">
        <v>43</v>
      </c>
      <c r="B51" s="25">
        <v>16</v>
      </c>
      <c r="C51" s="35"/>
      <c r="D51" s="35"/>
      <c r="E51" s="42"/>
      <c r="F51" s="25">
        <v>10</v>
      </c>
      <c r="G51" s="35"/>
      <c r="H51" s="35"/>
      <c r="I51" s="42"/>
      <c r="J51" s="25">
        <v>26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15</v>
      </c>
      <c r="T51" s="34"/>
      <c r="U51" s="34"/>
      <c r="V51" s="41"/>
      <c r="W51" s="24">
        <v>21</v>
      </c>
      <c r="X51" s="34"/>
      <c r="Y51" s="34"/>
      <c r="Z51" s="48"/>
    </row>
    <row r="52" spans="1:26">
      <c r="A52" s="8">
        <v>44</v>
      </c>
      <c r="B52" s="24">
        <v>8</v>
      </c>
      <c r="C52" s="34"/>
      <c r="D52" s="34"/>
      <c r="E52" s="41"/>
      <c r="F52" s="24">
        <v>10</v>
      </c>
      <c r="G52" s="34"/>
      <c r="H52" s="34"/>
      <c r="I52" s="41"/>
      <c r="J52" s="24">
        <v>18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9</v>
      </c>
      <c r="T52" s="35"/>
      <c r="U52" s="35"/>
      <c r="V52" s="42"/>
      <c r="W52" s="25">
        <v>12</v>
      </c>
      <c r="X52" s="35"/>
      <c r="Y52" s="35"/>
      <c r="Z52" s="49"/>
    </row>
    <row r="53" spans="1:26">
      <c r="A53" s="9">
        <v>45</v>
      </c>
      <c r="B53" s="25">
        <v>12</v>
      </c>
      <c r="C53" s="35"/>
      <c r="D53" s="35"/>
      <c r="E53" s="42"/>
      <c r="F53" s="25">
        <v>11</v>
      </c>
      <c r="G53" s="35"/>
      <c r="H53" s="35"/>
      <c r="I53" s="42"/>
      <c r="J53" s="25">
        <v>23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12</v>
      </c>
      <c r="T53" s="34"/>
      <c r="U53" s="34"/>
      <c r="V53" s="41"/>
      <c r="W53" s="24">
        <v>14</v>
      </c>
      <c r="X53" s="34"/>
      <c r="Y53" s="34"/>
      <c r="Z53" s="48"/>
    </row>
    <row r="54" spans="1:26">
      <c r="A54" s="8">
        <v>46</v>
      </c>
      <c r="B54" s="24">
        <v>14</v>
      </c>
      <c r="C54" s="34"/>
      <c r="D54" s="34"/>
      <c r="E54" s="41"/>
      <c r="F54" s="24">
        <v>11</v>
      </c>
      <c r="G54" s="34"/>
      <c r="H54" s="34"/>
      <c r="I54" s="41"/>
      <c r="J54" s="24">
        <v>25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4</v>
      </c>
      <c r="T54" s="35"/>
      <c r="U54" s="35"/>
      <c r="V54" s="42"/>
      <c r="W54" s="25">
        <v>6</v>
      </c>
      <c r="X54" s="35"/>
      <c r="Y54" s="35"/>
      <c r="Z54" s="49"/>
    </row>
    <row r="55" spans="1:26">
      <c r="A55" s="9">
        <v>47</v>
      </c>
      <c r="B55" s="25">
        <v>15</v>
      </c>
      <c r="C55" s="35"/>
      <c r="D55" s="35"/>
      <c r="E55" s="42"/>
      <c r="F55" s="25">
        <v>17</v>
      </c>
      <c r="G55" s="35"/>
      <c r="H55" s="35"/>
      <c r="I55" s="42"/>
      <c r="J55" s="25">
        <v>32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5</v>
      </c>
      <c r="T55" s="34"/>
      <c r="U55" s="34"/>
      <c r="V55" s="41"/>
      <c r="W55" s="24">
        <v>6</v>
      </c>
      <c r="X55" s="34"/>
      <c r="Y55" s="34"/>
      <c r="Z55" s="48"/>
    </row>
    <row r="56" spans="1:26">
      <c r="A56" s="8">
        <v>48</v>
      </c>
      <c r="B56" s="24">
        <v>17</v>
      </c>
      <c r="C56" s="34"/>
      <c r="D56" s="34"/>
      <c r="E56" s="41"/>
      <c r="F56" s="24">
        <v>10</v>
      </c>
      <c r="G56" s="34"/>
      <c r="H56" s="34"/>
      <c r="I56" s="41"/>
      <c r="J56" s="24">
        <v>27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6</v>
      </c>
      <c r="T56" s="35"/>
      <c r="U56" s="35"/>
      <c r="V56" s="42"/>
      <c r="W56" s="25">
        <v>9</v>
      </c>
      <c r="X56" s="35"/>
      <c r="Y56" s="35"/>
      <c r="Z56" s="49"/>
    </row>
    <row r="57" spans="1:26">
      <c r="A57" s="9">
        <v>49</v>
      </c>
      <c r="B57" s="25">
        <v>19</v>
      </c>
      <c r="C57" s="35"/>
      <c r="D57" s="35"/>
      <c r="E57" s="42"/>
      <c r="F57" s="25">
        <v>17</v>
      </c>
      <c r="G57" s="35"/>
      <c r="H57" s="35"/>
      <c r="I57" s="42"/>
      <c r="J57" s="25">
        <v>36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6</v>
      </c>
      <c r="T57" s="34"/>
      <c r="U57" s="34"/>
      <c r="V57" s="41"/>
      <c r="W57" s="24">
        <v>6</v>
      </c>
      <c r="X57" s="34"/>
      <c r="Y57" s="34"/>
      <c r="Z57" s="48"/>
    </row>
    <row r="58" spans="1:26">
      <c r="A58" s="8">
        <v>50</v>
      </c>
      <c r="B58" s="24">
        <v>23</v>
      </c>
      <c r="C58" s="34"/>
      <c r="D58" s="34"/>
      <c r="E58" s="41"/>
      <c r="F58" s="24">
        <v>16</v>
      </c>
      <c r="G58" s="34"/>
      <c r="H58" s="34"/>
      <c r="I58" s="41"/>
      <c r="J58" s="24">
        <v>39</v>
      </c>
      <c r="K58" s="34"/>
      <c r="L58" s="34"/>
      <c r="M58" s="41"/>
      <c r="N58" s="52" t="s">
        <v>10</v>
      </c>
      <c r="O58" s="28">
        <f>SUM(B8:E58,O8:R57)</f>
        <v>1315</v>
      </c>
      <c r="P58" s="37"/>
      <c r="Q58" s="37"/>
      <c r="R58" s="43"/>
      <c r="S58" s="28">
        <f>SUM(F8:I58,S8:V57)</f>
        <v>1359</v>
      </c>
      <c r="T58" s="37"/>
      <c r="U58" s="37"/>
      <c r="V58" s="43"/>
      <c r="W58" s="28">
        <f>SUM(J8:M58,W8:Z57)</f>
        <v>2674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15</v>
      </c>
      <c r="C66" s="34"/>
      <c r="D66" s="34"/>
      <c r="E66" s="41"/>
      <c r="F66" s="24">
        <v>16</v>
      </c>
      <c r="G66" s="34"/>
      <c r="H66" s="34"/>
      <c r="I66" s="41"/>
      <c r="J66" s="24">
        <v>31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34</v>
      </c>
      <c r="C67" s="35"/>
      <c r="D67" s="35"/>
      <c r="E67" s="42"/>
      <c r="F67" s="25">
        <v>36</v>
      </c>
      <c r="G67" s="35"/>
      <c r="H67" s="35"/>
      <c r="I67" s="42"/>
      <c r="J67" s="25">
        <v>70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50</v>
      </c>
      <c r="C68" s="34"/>
      <c r="D68" s="34"/>
      <c r="E68" s="41"/>
      <c r="F68" s="24">
        <v>39</v>
      </c>
      <c r="G68" s="34"/>
      <c r="H68" s="34"/>
      <c r="I68" s="41"/>
      <c r="J68" s="24">
        <v>89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51</v>
      </c>
      <c r="C69" s="35"/>
      <c r="D69" s="35"/>
      <c r="E69" s="42"/>
      <c r="F69" s="25">
        <v>43</v>
      </c>
      <c r="G69" s="35"/>
      <c r="H69" s="35"/>
      <c r="I69" s="42"/>
      <c r="J69" s="25">
        <v>94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31</v>
      </c>
      <c r="C70" s="34"/>
      <c r="D70" s="34"/>
      <c r="E70" s="41"/>
      <c r="F70" s="24">
        <v>37</v>
      </c>
      <c r="G70" s="34"/>
      <c r="H70" s="34"/>
      <c r="I70" s="41"/>
      <c r="J70" s="24">
        <v>68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40</v>
      </c>
      <c r="C71" s="35"/>
      <c r="D71" s="35"/>
      <c r="E71" s="42"/>
      <c r="F71" s="25">
        <v>25</v>
      </c>
      <c r="G71" s="35"/>
      <c r="H71" s="35"/>
      <c r="I71" s="42"/>
      <c r="J71" s="25">
        <v>65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43</v>
      </c>
      <c r="C72" s="34"/>
      <c r="D72" s="34"/>
      <c r="E72" s="41"/>
      <c r="F72" s="24">
        <v>26</v>
      </c>
      <c r="G72" s="34"/>
      <c r="H72" s="34"/>
      <c r="I72" s="41"/>
      <c r="J72" s="24">
        <v>69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52</v>
      </c>
      <c r="C73" s="35"/>
      <c r="D73" s="35"/>
      <c r="E73" s="42"/>
      <c r="F73" s="25">
        <v>44</v>
      </c>
      <c r="G73" s="35"/>
      <c r="H73" s="35"/>
      <c r="I73" s="42"/>
      <c r="J73" s="25">
        <v>96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62</v>
      </c>
      <c r="C74" s="34"/>
      <c r="D74" s="34"/>
      <c r="E74" s="41"/>
      <c r="F74" s="24">
        <v>44</v>
      </c>
      <c r="G74" s="34"/>
      <c r="H74" s="34"/>
      <c r="I74" s="41"/>
      <c r="J74" s="24">
        <v>106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77</v>
      </c>
      <c r="C75" s="35"/>
      <c r="D75" s="35"/>
      <c r="E75" s="42"/>
      <c r="F75" s="25">
        <v>66</v>
      </c>
      <c r="G75" s="35"/>
      <c r="H75" s="35"/>
      <c r="I75" s="42"/>
      <c r="J75" s="25">
        <v>143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81</v>
      </c>
      <c r="C76" s="34"/>
      <c r="D76" s="34"/>
      <c r="E76" s="41"/>
      <c r="F76" s="24">
        <v>57</v>
      </c>
      <c r="G76" s="34"/>
      <c r="H76" s="34"/>
      <c r="I76" s="41"/>
      <c r="J76" s="24">
        <v>138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73</v>
      </c>
      <c r="C77" s="35"/>
      <c r="D77" s="35"/>
      <c r="E77" s="42"/>
      <c r="F77" s="25">
        <v>71</v>
      </c>
      <c r="G77" s="35"/>
      <c r="H77" s="35"/>
      <c r="I77" s="42"/>
      <c r="J77" s="25">
        <v>144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81</v>
      </c>
      <c r="C78" s="34"/>
      <c r="D78" s="34"/>
      <c r="E78" s="41"/>
      <c r="F78" s="24">
        <v>94</v>
      </c>
      <c r="G78" s="34"/>
      <c r="H78" s="34"/>
      <c r="I78" s="41"/>
      <c r="J78" s="24">
        <v>175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127</v>
      </c>
      <c r="C79" s="35"/>
      <c r="D79" s="35"/>
      <c r="E79" s="42"/>
      <c r="F79" s="25">
        <v>126</v>
      </c>
      <c r="G79" s="35"/>
      <c r="H79" s="35"/>
      <c r="I79" s="42"/>
      <c r="J79" s="25">
        <v>253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161</v>
      </c>
      <c r="C80" s="34"/>
      <c r="D80" s="34"/>
      <c r="E80" s="41"/>
      <c r="F80" s="24">
        <v>165</v>
      </c>
      <c r="G80" s="34"/>
      <c r="H80" s="34"/>
      <c r="I80" s="41"/>
      <c r="J80" s="24">
        <v>326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156</v>
      </c>
      <c r="C81" s="35"/>
      <c r="D81" s="35"/>
      <c r="E81" s="42"/>
      <c r="F81" s="25">
        <v>133</v>
      </c>
      <c r="G81" s="35"/>
      <c r="H81" s="35"/>
      <c r="I81" s="42"/>
      <c r="J81" s="25">
        <v>289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67</v>
      </c>
      <c r="C82" s="34"/>
      <c r="D82" s="34"/>
      <c r="E82" s="41"/>
      <c r="F82" s="24">
        <v>109</v>
      </c>
      <c r="G82" s="34"/>
      <c r="H82" s="34"/>
      <c r="I82" s="41"/>
      <c r="J82" s="24">
        <v>176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63</v>
      </c>
      <c r="C83" s="35"/>
      <c r="D83" s="35"/>
      <c r="E83" s="42"/>
      <c r="F83" s="25">
        <v>103</v>
      </c>
      <c r="G83" s="35"/>
      <c r="H83" s="35"/>
      <c r="I83" s="42"/>
      <c r="J83" s="25">
        <v>166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40</v>
      </c>
      <c r="C84" s="34"/>
      <c r="D84" s="34"/>
      <c r="E84" s="41"/>
      <c r="F84" s="24">
        <v>83</v>
      </c>
      <c r="G84" s="34"/>
      <c r="H84" s="34"/>
      <c r="I84" s="41"/>
      <c r="J84" s="24">
        <v>123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11</v>
      </c>
      <c r="C85" s="35"/>
      <c r="D85" s="35"/>
      <c r="E85" s="42"/>
      <c r="F85" s="25">
        <v>36</v>
      </c>
      <c r="G85" s="35"/>
      <c r="H85" s="35"/>
      <c r="I85" s="42"/>
      <c r="J85" s="25">
        <v>47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0</v>
      </c>
      <c r="C86" s="34"/>
      <c r="D86" s="34"/>
      <c r="E86" s="41"/>
      <c r="F86" s="24">
        <v>6</v>
      </c>
      <c r="G86" s="34"/>
      <c r="H86" s="34"/>
      <c r="I86" s="41"/>
      <c r="J86" s="24">
        <v>6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1315</v>
      </c>
      <c r="C87" s="37"/>
      <c r="D87" s="37"/>
      <c r="E87" s="43"/>
      <c r="F87" s="28">
        <f>SUM(F66:I86)</f>
        <v>1359</v>
      </c>
      <c r="G87" s="37"/>
      <c r="H87" s="37"/>
      <c r="I87" s="43"/>
      <c r="J87" s="28">
        <f>SUM(J66:M86)</f>
        <v>2674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99</v>
      </c>
      <c r="C90" s="38"/>
      <c r="D90" s="38"/>
      <c r="E90" s="44"/>
      <c r="F90" s="30">
        <f>SUM(F66:I68)</f>
        <v>91</v>
      </c>
      <c r="G90" s="38"/>
      <c r="H90" s="38"/>
      <c r="I90" s="44"/>
      <c r="J90" s="30">
        <f>SUM(J66:M68)</f>
        <v>190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7.5285171102661599e-002</v>
      </c>
      <c r="C91" s="39"/>
      <c r="D91" s="39"/>
      <c r="E91" s="45"/>
      <c r="F91" s="31">
        <f>F90/F87</f>
        <v>6.6961000735835177e-002</v>
      </c>
      <c r="G91" s="39"/>
      <c r="H91" s="39"/>
      <c r="I91" s="45"/>
      <c r="J91" s="31">
        <f>J90/J87</f>
        <v>7.1054599850411362e-002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625</v>
      </c>
      <c r="C92" s="37"/>
      <c r="D92" s="37"/>
      <c r="E92" s="43"/>
      <c r="F92" s="28">
        <f>SUM(F79:I86)</f>
        <v>761</v>
      </c>
      <c r="G92" s="37"/>
      <c r="H92" s="37"/>
      <c r="I92" s="43"/>
      <c r="J92" s="28">
        <f>SUM(J79:M86)</f>
        <v>1386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0.47528517110266161</v>
      </c>
      <c r="C93" s="40"/>
      <c r="D93" s="40"/>
      <c r="E93" s="46"/>
      <c r="F93" s="32">
        <f>F92/F87</f>
        <v>0.5599705665930832</v>
      </c>
      <c r="G93" s="40"/>
      <c r="H93" s="40"/>
      <c r="I93" s="46"/>
      <c r="J93" s="32">
        <f>J92/J87</f>
        <v>0.51832460732984298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rgb="FFFF0000"/>
  </sheetPr>
  <dimension ref="A1:Z93"/>
  <sheetViews>
    <sheetView zoomScale="70" zoomScaleNormal="70" workbookViewId="0">
      <selection activeCell="AB97" sqref="AB97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</v>
      </c>
      <c r="C8" s="34"/>
      <c r="D8" s="34"/>
      <c r="E8" s="41"/>
      <c r="F8" s="24">
        <v>5</v>
      </c>
      <c r="G8" s="34"/>
      <c r="H8" s="34"/>
      <c r="I8" s="41"/>
      <c r="J8" s="24">
        <v>8</v>
      </c>
      <c r="K8" s="34"/>
      <c r="L8" s="34"/>
      <c r="M8" s="41"/>
      <c r="N8" s="50">
        <v>51</v>
      </c>
      <c r="O8" s="25">
        <v>16</v>
      </c>
      <c r="P8" s="35"/>
      <c r="Q8" s="35"/>
      <c r="R8" s="42"/>
      <c r="S8" s="25">
        <v>19</v>
      </c>
      <c r="T8" s="35"/>
      <c r="U8" s="35"/>
      <c r="V8" s="42"/>
      <c r="W8" s="25">
        <v>35</v>
      </c>
      <c r="X8" s="35"/>
      <c r="Y8" s="35"/>
      <c r="Z8" s="49"/>
    </row>
    <row r="9" spans="1:26">
      <c r="A9" s="9">
        <v>1</v>
      </c>
      <c r="B9" s="25">
        <v>5</v>
      </c>
      <c r="C9" s="35"/>
      <c r="D9" s="35"/>
      <c r="E9" s="42"/>
      <c r="F9" s="25">
        <v>5</v>
      </c>
      <c r="G9" s="35"/>
      <c r="H9" s="35"/>
      <c r="I9" s="42"/>
      <c r="J9" s="25">
        <v>10</v>
      </c>
      <c r="K9" s="35"/>
      <c r="L9" s="35"/>
      <c r="M9" s="42"/>
      <c r="N9" s="51">
        <v>52</v>
      </c>
      <c r="O9" s="24">
        <v>10</v>
      </c>
      <c r="P9" s="34"/>
      <c r="Q9" s="34"/>
      <c r="R9" s="41"/>
      <c r="S9" s="24">
        <v>21</v>
      </c>
      <c r="T9" s="34"/>
      <c r="U9" s="34"/>
      <c r="V9" s="41"/>
      <c r="W9" s="24">
        <v>31</v>
      </c>
      <c r="X9" s="34"/>
      <c r="Y9" s="34"/>
      <c r="Z9" s="48"/>
    </row>
    <row r="10" spans="1:26">
      <c r="A10" s="8">
        <v>2</v>
      </c>
      <c r="B10" s="24">
        <v>7</v>
      </c>
      <c r="C10" s="34"/>
      <c r="D10" s="34"/>
      <c r="E10" s="41"/>
      <c r="F10" s="24">
        <v>5</v>
      </c>
      <c r="G10" s="34"/>
      <c r="H10" s="34"/>
      <c r="I10" s="41"/>
      <c r="J10" s="24">
        <v>12</v>
      </c>
      <c r="K10" s="34"/>
      <c r="L10" s="34"/>
      <c r="M10" s="41"/>
      <c r="N10" s="50">
        <v>53</v>
      </c>
      <c r="O10" s="25">
        <v>17</v>
      </c>
      <c r="P10" s="35"/>
      <c r="Q10" s="35"/>
      <c r="R10" s="42"/>
      <c r="S10" s="25">
        <v>14</v>
      </c>
      <c r="T10" s="35"/>
      <c r="U10" s="35"/>
      <c r="V10" s="42"/>
      <c r="W10" s="25">
        <v>31</v>
      </c>
      <c r="X10" s="35"/>
      <c r="Y10" s="35"/>
      <c r="Z10" s="49"/>
    </row>
    <row r="11" spans="1:26">
      <c r="A11" s="9">
        <v>3</v>
      </c>
      <c r="B11" s="25">
        <v>8</v>
      </c>
      <c r="C11" s="35"/>
      <c r="D11" s="35"/>
      <c r="E11" s="42"/>
      <c r="F11" s="25">
        <v>13</v>
      </c>
      <c r="G11" s="35"/>
      <c r="H11" s="35"/>
      <c r="I11" s="42"/>
      <c r="J11" s="25">
        <v>21</v>
      </c>
      <c r="K11" s="35"/>
      <c r="L11" s="35"/>
      <c r="M11" s="42"/>
      <c r="N11" s="51">
        <v>54</v>
      </c>
      <c r="O11" s="24">
        <v>19</v>
      </c>
      <c r="P11" s="34"/>
      <c r="Q11" s="34"/>
      <c r="R11" s="41"/>
      <c r="S11" s="24">
        <v>11</v>
      </c>
      <c r="T11" s="34"/>
      <c r="U11" s="34"/>
      <c r="V11" s="41"/>
      <c r="W11" s="24">
        <v>30</v>
      </c>
      <c r="X11" s="34"/>
      <c r="Y11" s="34"/>
      <c r="Z11" s="48"/>
    </row>
    <row r="12" spans="1:26">
      <c r="A12" s="8">
        <v>4</v>
      </c>
      <c r="B12" s="24">
        <v>8</v>
      </c>
      <c r="C12" s="34"/>
      <c r="D12" s="34"/>
      <c r="E12" s="41"/>
      <c r="F12" s="24">
        <v>10</v>
      </c>
      <c r="G12" s="34"/>
      <c r="H12" s="34"/>
      <c r="I12" s="41"/>
      <c r="J12" s="24">
        <v>18</v>
      </c>
      <c r="K12" s="34"/>
      <c r="L12" s="34"/>
      <c r="M12" s="41"/>
      <c r="N12" s="50">
        <v>55</v>
      </c>
      <c r="O12" s="25">
        <v>20</v>
      </c>
      <c r="P12" s="35"/>
      <c r="Q12" s="35"/>
      <c r="R12" s="42"/>
      <c r="S12" s="25">
        <v>16</v>
      </c>
      <c r="T12" s="35"/>
      <c r="U12" s="35"/>
      <c r="V12" s="42"/>
      <c r="W12" s="25">
        <v>36</v>
      </c>
      <c r="X12" s="35"/>
      <c r="Y12" s="35"/>
      <c r="Z12" s="49"/>
    </row>
    <row r="13" spans="1:26">
      <c r="A13" s="9">
        <v>5</v>
      </c>
      <c r="B13" s="25">
        <v>8</v>
      </c>
      <c r="C13" s="35"/>
      <c r="D13" s="35"/>
      <c r="E13" s="42"/>
      <c r="F13" s="25">
        <v>2</v>
      </c>
      <c r="G13" s="35"/>
      <c r="H13" s="35"/>
      <c r="I13" s="42"/>
      <c r="J13" s="25">
        <v>10</v>
      </c>
      <c r="K13" s="35"/>
      <c r="L13" s="35"/>
      <c r="M13" s="42"/>
      <c r="N13" s="51">
        <v>56</v>
      </c>
      <c r="O13" s="24">
        <v>22</v>
      </c>
      <c r="P13" s="34"/>
      <c r="Q13" s="34"/>
      <c r="R13" s="41"/>
      <c r="S13" s="24">
        <v>15</v>
      </c>
      <c r="T13" s="34"/>
      <c r="U13" s="34"/>
      <c r="V13" s="41"/>
      <c r="W13" s="24">
        <v>37</v>
      </c>
      <c r="X13" s="34"/>
      <c r="Y13" s="34"/>
      <c r="Z13" s="48"/>
    </row>
    <row r="14" spans="1:26">
      <c r="A14" s="8">
        <v>6</v>
      </c>
      <c r="B14" s="24">
        <v>15</v>
      </c>
      <c r="C14" s="34"/>
      <c r="D14" s="34"/>
      <c r="E14" s="41"/>
      <c r="F14" s="24">
        <v>8</v>
      </c>
      <c r="G14" s="34"/>
      <c r="H14" s="34"/>
      <c r="I14" s="41"/>
      <c r="J14" s="24">
        <v>23</v>
      </c>
      <c r="K14" s="34"/>
      <c r="L14" s="34"/>
      <c r="M14" s="41"/>
      <c r="N14" s="50">
        <v>57</v>
      </c>
      <c r="O14" s="25">
        <v>16</v>
      </c>
      <c r="P14" s="35"/>
      <c r="Q14" s="35"/>
      <c r="R14" s="42"/>
      <c r="S14" s="25">
        <v>19</v>
      </c>
      <c r="T14" s="35"/>
      <c r="U14" s="35"/>
      <c r="V14" s="42"/>
      <c r="W14" s="25">
        <v>35</v>
      </c>
      <c r="X14" s="35"/>
      <c r="Y14" s="35"/>
      <c r="Z14" s="49"/>
    </row>
    <row r="15" spans="1:26">
      <c r="A15" s="9">
        <v>7</v>
      </c>
      <c r="B15" s="25">
        <v>6</v>
      </c>
      <c r="C15" s="35"/>
      <c r="D15" s="35"/>
      <c r="E15" s="42"/>
      <c r="F15" s="25">
        <v>12</v>
      </c>
      <c r="G15" s="35"/>
      <c r="H15" s="35"/>
      <c r="I15" s="42"/>
      <c r="J15" s="25">
        <v>18</v>
      </c>
      <c r="K15" s="35"/>
      <c r="L15" s="35"/>
      <c r="M15" s="42"/>
      <c r="N15" s="51">
        <v>58</v>
      </c>
      <c r="O15" s="24">
        <v>18</v>
      </c>
      <c r="P15" s="34"/>
      <c r="Q15" s="34"/>
      <c r="R15" s="41"/>
      <c r="S15" s="24">
        <v>11</v>
      </c>
      <c r="T15" s="34"/>
      <c r="U15" s="34"/>
      <c r="V15" s="41"/>
      <c r="W15" s="24">
        <v>29</v>
      </c>
      <c r="X15" s="34"/>
      <c r="Y15" s="34"/>
      <c r="Z15" s="48"/>
    </row>
    <row r="16" spans="1:26">
      <c r="A16" s="8">
        <v>8</v>
      </c>
      <c r="B16" s="24">
        <v>4</v>
      </c>
      <c r="C16" s="34"/>
      <c r="D16" s="34"/>
      <c r="E16" s="41"/>
      <c r="F16" s="24">
        <v>9</v>
      </c>
      <c r="G16" s="34"/>
      <c r="H16" s="34"/>
      <c r="I16" s="41"/>
      <c r="J16" s="24">
        <v>13</v>
      </c>
      <c r="K16" s="34"/>
      <c r="L16" s="34"/>
      <c r="M16" s="41"/>
      <c r="N16" s="50">
        <v>59</v>
      </c>
      <c r="O16" s="25">
        <v>11</v>
      </c>
      <c r="P16" s="35"/>
      <c r="Q16" s="35"/>
      <c r="R16" s="42"/>
      <c r="S16" s="25">
        <v>14</v>
      </c>
      <c r="T16" s="35"/>
      <c r="U16" s="35"/>
      <c r="V16" s="42"/>
      <c r="W16" s="25">
        <v>25</v>
      </c>
      <c r="X16" s="35"/>
      <c r="Y16" s="35"/>
      <c r="Z16" s="49"/>
    </row>
    <row r="17" spans="1:26">
      <c r="A17" s="9">
        <v>9</v>
      </c>
      <c r="B17" s="25">
        <v>24</v>
      </c>
      <c r="C17" s="35"/>
      <c r="D17" s="35"/>
      <c r="E17" s="42"/>
      <c r="F17" s="25">
        <v>9</v>
      </c>
      <c r="G17" s="35"/>
      <c r="H17" s="35"/>
      <c r="I17" s="42"/>
      <c r="J17" s="25">
        <v>33</v>
      </c>
      <c r="K17" s="35"/>
      <c r="L17" s="35"/>
      <c r="M17" s="42"/>
      <c r="N17" s="51">
        <v>60</v>
      </c>
      <c r="O17" s="24">
        <v>25</v>
      </c>
      <c r="P17" s="34"/>
      <c r="Q17" s="34"/>
      <c r="R17" s="41"/>
      <c r="S17" s="24">
        <v>21</v>
      </c>
      <c r="T17" s="34"/>
      <c r="U17" s="34"/>
      <c r="V17" s="41"/>
      <c r="W17" s="24">
        <v>46</v>
      </c>
      <c r="X17" s="34"/>
      <c r="Y17" s="34"/>
      <c r="Z17" s="48"/>
    </row>
    <row r="18" spans="1:26">
      <c r="A18" s="8">
        <v>10</v>
      </c>
      <c r="B18" s="24">
        <v>14</v>
      </c>
      <c r="C18" s="34"/>
      <c r="D18" s="34"/>
      <c r="E18" s="41"/>
      <c r="F18" s="24">
        <v>10</v>
      </c>
      <c r="G18" s="34"/>
      <c r="H18" s="34"/>
      <c r="I18" s="41"/>
      <c r="J18" s="24">
        <v>24</v>
      </c>
      <c r="K18" s="34"/>
      <c r="L18" s="34"/>
      <c r="M18" s="41"/>
      <c r="N18" s="50">
        <v>61</v>
      </c>
      <c r="O18" s="25">
        <v>16</v>
      </c>
      <c r="P18" s="35"/>
      <c r="Q18" s="35"/>
      <c r="R18" s="42"/>
      <c r="S18" s="25">
        <v>20</v>
      </c>
      <c r="T18" s="35"/>
      <c r="U18" s="35"/>
      <c r="V18" s="42"/>
      <c r="W18" s="25">
        <v>36</v>
      </c>
      <c r="X18" s="35"/>
      <c r="Y18" s="35"/>
      <c r="Z18" s="49"/>
    </row>
    <row r="19" spans="1:26">
      <c r="A19" s="9">
        <v>11</v>
      </c>
      <c r="B19" s="25">
        <v>5</v>
      </c>
      <c r="C19" s="35"/>
      <c r="D19" s="35"/>
      <c r="E19" s="42"/>
      <c r="F19" s="25">
        <v>13</v>
      </c>
      <c r="G19" s="35"/>
      <c r="H19" s="35"/>
      <c r="I19" s="42"/>
      <c r="J19" s="25">
        <v>18</v>
      </c>
      <c r="K19" s="35"/>
      <c r="L19" s="35"/>
      <c r="M19" s="42"/>
      <c r="N19" s="51">
        <v>62</v>
      </c>
      <c r="O19" s="24">
        <v>24</v>
      </c>
      <c r="P19" s="34"/>
      <c r="Q19" s="34"/>
      <c r="R19" s="41"/>
      <c r="S19" s="24">
        <v>15</v>
      </c>
      <c r="T19" s="34"/>
      <c r="U19" s="34"/>
      <c r="V19" s="41"/>
      <c r="W19" s="24">
        <v>39</v>
      </c>
      <c r="X19" s="34"/>
      <c r="Y19" s="34"/>
      <c r="Z19" s="48"/>
    </row>
    <row r="20" spans="1:26">
      <c r="A20" s="8">
        <v>12</v>
      </c>
      <c r="B20" s="24">
        <v>15</v>
      </c>
      <c r="C20" s="34"/>
      <c r="D20" s="34"/>
      <c r="E20" s="41"/>
      <c r="F20" s="24">
        <v>12</v>
      </c>
      <c r="G20" s="34"/>
      <c r="H20" s="34"/>
      <c r="I20" s="41"/>
      <c r="J20" s="24">
        <v>27</v>
      </c>
      <c r="K20" s="34"/>
      <c r="L20" s="34"/>
      <c r="M20" s="41"/>
      <c r="N20" s="50">
        <v>63</v>
      </c>
      <c r="O20" s="25">
        <v>23</v>
      </c>
      <c r="P20" s="35"/>
      <c r="Q20" s="35"/>
      <c r="R20" s="42"/>
      <c r="S20" s="25">
        <v>20</v>
      </c>
      <c r="T20" s="35"/>
      <c r="U20" s="35"/>
      <c r="V20" s="42"/>
      <c r="W20" s="25">
        <v>43</v>
      </c>
      <c r="X20" s="35"/>
      <c r="Y20" s="35"/>
      <c r="Z20" s="49"/>
    </row>
    <row r="21" spans="1:26">
      <c r="A21" s="9">
        <v>13</v>
      </c>
      <c r="B21" s="25">
        <v>9</v>
      </c>
      <c r="C21" s="35"/>
      <c r="D21" s="35"/>
      <c r="E21" s="42"/>
      <c r="F21" s="25">
        <v>14</v>
      </c>
      <c r="G21" s="35"/>
      <c r="H21" s="35"/>
      <c r="I21" s="42"/>
      <c r="J21" s="25">
        <v>23</v>
      </c>
      <c r="K21" s="35"/>
      <c r="L21" s="35"/>
      <c r="M21" s="42"/>
      <c r="N21" s="51">
        <v>64</v>
      </c>
      <c r="O21" s="24">
        <v>23</v>
      </c>
      <c r="P21" s="34"/>
      <c r="Q21" s="34"/>
      <c r="R21" s="41"/>
      <c r="S21" s="24">
        <v>18</v>
      </c>
      <c r="T21" s="34"/>
      <c r="U21" s="34"/>
      <c r="V21" s="41"/>
      <c r="W21" s="24">
        <v>41</v>
      </c>
      <c r="X21" s="34"/>
      <c r="Y21" s="34"/>
      <c r="Z21" s="48"/>
    </row>
    <row r="22" spans="1:26">
      <c r="A22" s="8">
        <v>14</v>
      </c>
      <c r="B22" s="24">
        <v>12</v>
      </c>
      <c r="C22" s="34"/>
      <c r="D22" s="34"/>
      <c r="E22" s="41"/>
      <c r="F22" s="24">
        <v>7</v>
      </c>
      <c r="G22" s="34"/>
      <c r="H22" s="34"/>
      <c r="I22" s="41"/>
      <c r="J22" s="24">
        <v>19</v>
      </c>
      <c r="K22" s="34"/>
      <c r="L22" s="34"/>
      <c r="M22" s="41"/>
      <c r="N22" s="50">
        <v>65</v>
      </c>
      <c r="O22" s="25">
        <v>20</v>
      </c>
      <c r="P22" s="35"/>
      <c r="Q22" s="35"/>
      <c r="R22" s="42"/>
      <c r="S22" s="25">
        <v>20</v>
      </c>
      <c r="T22" s="35"/>
      <c r="U22" s="35"/>
      <c r="V22" s="42"/>
      <c r="W22" s="25">
        <v>40</v>
      </c>
      <c r="X22" s="35"/>
      <c r="Y22" s="35"/>
      <c r="Z22" s="49"/>
    </row>
    <row r="23" spans="1:26">
      <c r="A23" s="9">
        <v>15</v>
      </c>
      <c r="B23" s="25">
        <v>15</v>
      </c>
      <c r="C23" s="35"/>
      <c r="D23" s="35"/>
      <c r="E23" s="42"/>
      <c r="F23" s="25">
        <v>12</v>
      </c>
      <c r="G23" s="35"/>
      <c r="H23" s="35"/>
      <c r="I23" s="42"/>
      <c r="J23" s="25">
        <v>27</v>
      </c>
      <c r="K23" s="35"/>
      <c r="L23" s="35"/>
      <c r="M23" s="42"/>
      <c r="N23" s="51">
        <v>66</v>
      </c>
      <c r="O23" s="24">
        <v>28</v>
      </c>
      <c r="P23" s="34"/>
      <c r="Q23" s="34"/>
      <c r="R23" s="41"/>
      <c r="S23" s="24">
        <v>27</v>
      </c>
      <c r="T23" s="34"/>
      <c r="U23" s="34"/>
      <c r="V23" s="41"/>
      <c r="W23" s="24">
        <v>55</v>
      </c>
      <c r="X23" s="34"/>
      <c r="Y23" s="34"/>
      <c r="Z23" s="48"/>
    </row>
    <row r="24" spans="1:26">
      <c r="A24" s="8">
        <v>16</v>
      </c>
      <c r="B24" s="24">
        <v>11</v>
      </c>
      <c r="C24" s="34"/>
      <c r="D24" s="34"/>
      <c r="E24" s="41"/>
      <c r="F24" s="24">
        <v>15</v>
      </c>
      <c r="G24" s="34"/>
      <c r="H24" s="34"/>
      <c r="I24" s="41"/>
      <c r="J24" s="24">
        <v>26</v>
      </c>
      <c r="K24" s="34"/>
      <c r="L24" s="34"/>
      <c r="M24" s="41"/>
      <c r="N24" s="50">
        <v>67</v>
      </c>
      <c r="O24" s="25">
        <v>25</v>
      </c>
      <c r="P24" s="35"/>
      <c r="Q24" s="35"/>
      <c r="R24" s="42"/>
      <c r="S24" s="25">
        <v>33</v>
      </c>
      <c r="T24" s="35"/>
      <c r="U24" s="35"/>
      <c r="V24" s="42"/>
      <c r="W24" s="25">
        <v>58</v>
      </c>
      <c r="X24" s="35"/>
      <c r="Y24" s="35"/>
      <c r="Z24" s="49"/>
    </row>
    <row r="25" spans="1:26">
      <c r="A25" s="9">
        <v>17</v>
      </c>
      <c r="B25" s="25">
        <v>20</v>
      </c>
      <c r="C25" s="35"/>
      <c r="D25" s="35"/>
      <c r="E25" s="42"/>
      <c r="F25" s="25">
        <v>15</v>
      </c>
      <c r="G25" s="35"/>
      <c r="H25" s="35"/>
      <c r="I25" s="42"/>
      <c r="J25" s="25">
        <v>35</v>
      </c>
      <c r="K25" s="35"/>
      <c r="L25" s="35"/>
      <c r="M25" s="42"/>
      <c r="N25" s="51">
        <v>68</v>
      </c>
      <c r="O25" s="24">
        <v>26</v>
      </c>
      <c r="P25" s="34"/>
      <c r="Q25" s="34"/>
      <c r="R25" s="41"/>
      <c r="S25" s="24">
        <v>25</v>
      </c>
      <c r="T25" s="34"/>
      <c r="U25" s="34"/>
      <c r="V25" s="41"/>
      <c r="W25" s="24">
        <v>51</v>
      </c>
      <c r="X25" s="34"/>
      <c r="Y25" s="34"/>
      <c r="Z25" s="48"/>
    </row>
    <row r="26" spans="1:26">
      <c r="A26" s="8">
        <v>18</v>
      </c>
      <c r="B26" s="24">
        <v>10</v>
      </c>
      <c r="C26" s="34"/>
      <c r="D26" s="34"/>
      <c r="E26" s="41"/>
      <c r="F26" s="24">
        <v>11</v>
      </c>
      <c r="G26" s="34"/>
      <c r="H26" s="34"/>
      <c r="I26" s="41"/>
      <c r="J26" s="24">
        <v>21</v>
      </c>
      <c r="K26" s="34"/>
      <c r="L26" s="34"/>
      <c r="M26" s="41"/>
      <c r="N26" s="50">
        <v>69</v>
      </c>
      <c r="O26" s="25">
        <v>26</v>
      </c>
      <c r="P26" s="35"/>
      <c r="Q26" s="35"/>
      <c r="R26" s="42"/>
      <c r="S26" s="25">
        <v>29</v>
      </c>
      <c r="T26" s="35"/>
      <c r="U26" s="35"/>
      <c r="V26" s="42"/>
      <c r="W26" s="25">
        <v>55</v>
      </c>
      <c r="X26" s="35"/>
      <c r="Y26" s="35"/>
      <c r="Z26" s="49"/>
    </row>
    <row r="27" spans="1:26">
      <c r="A27" s="9">
        <v>19</v>
      </c>
      <c r="B27" s="25">
        <v>19</v>
      </c>
      <c r="C27" s="35"/>
      <c r="D27" s="35"/>
      <c r="E27" s="42"/>
      <c r="F27" s="25">
        <v>8</v>
      </c>
      <c r="G27" s="35"/>
      <c r="H27" s="35"/>
      <c r="I27" s="42"/>
      <c r="J27" s="25">
        <v>27</v>
      </c>
      <c r="K27" s="35"/>
      <c r="L27" s="35"/>
      <c r="M27" s="42"/>
      <c r="N27" s="51">
        <v>70</v>
      </c>
      <c r="O27" s="24">
        <v>26</v>
      </c>
      <c r="P27" s="34"/>
      <c r="Q27" s="34"/>
      <c r="R27" s="41"/>
      <c r="S27" s="24">
        <v>34</v>
      </c>
      <c r="T27" s="34"/>
      <c r="U27" s="34"/>
      <c r="V27" s="41"/>
      <c r="W27" s="24">
        <v>60</v>
      </c>
      <c r="X27" s="34"/>
      <c r="Y27" s="34"/>
      <c r="Z27" s="48"/>
    </row>
    <row r="28" spans="1:26">
      <c r="A28" s="8">
        <v>20</v>
      </c>
      <c r="B28" s="24">
        <v>11</v>
      </c>
      <c r="C28" s="34"/>
      <c r="D28" s="34"/>
      <c r="E28" s="41"/>
      <c r="F28" s="24">
        <v>11</v>
      </c>
      <c r="G28" s="34"/>
      <c r="H28" s="34"/>
      <c r="I28" s="41"/>
      <c r="J28" s="24">
        <v>22</v>
      </c>
      <c r="K28" s="34"/>
      <c r="L28" s="34"/>
      <c r="M28" s="41"/>
      <c r="N28" s="50">
        <v>71</v>
      </c>
      <c r="O28" s="25">
        <v>31</v>
      </c>
      <c r="P28" s="35"/>
      <c r="Q28" s="35"/>
      <c r="R28" s="42"/>
      <c r="S28" s="25">
        <v>31</v>
      </c>
      <c r="T28" s="35"/>
      <c r="U28" s="35"/>
      <c r="V28" s="42"/>
      <c r="W28" s="25">
        <v>62</v>
      </c>
      <c r="X28" s="35"/>
      <c r="Y28" s="35"/>
      <c r="Z28" s="49"/>
    </row>
    <row r="29" spans="1:26">
      <c r="A29" s="9">
        <v>21</v>
      </c>
      <c r="B29" s="25">
        <v>10</v>
      </c>
      <c r="C29" s="35"/>
      <c r="D29" s="35"/>
      <c r="E29" s="42"/>
      <c r="F29" s="25">
        <v>8</v>
      </c>
      <c r="G29" s="35"/>
      <c r="H29" s="35"/>
      <c r="I29" s="42"/>
      <c r="J29" s="25">
        <v>18</v>
      </c>
      <c r="K29" s="35"/>
      <c r="L29" s="35"/>
      <c r="M29" s="42"/>
      <c r="N29" s="51">
        <v>72</v>
      </c>
      <c r="O29" s="24">
        <v>26</v>
      </c>
      <c r="P29" s="34"/>
      <c r="Q29" s="34"/>
      <c r="R29" s="41"/>
      <c r="S29" s="24">
        <v>27</v>
      </c>
      <c r="T29" s="34"/>
      <c r="U29" s="34"/>
      <c r="V29" s="41"/>
      <c r="W29" s="24">
        <v>53</v>
      </c>
      <c r="X29" s="34"/>
      <c r="Y29" s="34"/>
      <c r="Z29" s="48"/>
    </row>
    <row r="30" spans="1:26">
      <c r="A30" s="8">
        <v>22</v>
      </c>
      <c r="B30" s="24">
        <v>4</v>
      </c>
      <c r="C30" s="34"/>
      <c r="D30" s="34"/>
      <c r="E30" s="41"/>
      <c r="F30" s="24">
        <v>13</v>
      </c>
      <c r="G30" s="34"/>
      <c r="H30" s="34"/>
      <c r="I30" s="41"/>
      <c r="J30" s="24">
        <v>17</v>
      </c>
      <c r="K30" s="34"/>
      <c r="L30" s="34"/>
      <c r="M30" s="41"/>
      <c r="N30" s="50">
        <v>73</v>
      </c>
      <c r="O30" s="25">
        <v>35</v>
      </c>
      <c r="P30" s="35"/>
      <c r="Q30" s="35"/>
      <c r="R30" s="42"/>
      <c r="S30" s="25">
        <v>52</v>
      </c>
      <c r="T30" s="35"/>
      <c r="U30" s="35"/>
      <c r="V30" s="42"/>
      <c r="W30" s="25">
        <v>87</v>
      </c>
      <c r="X30" s="35"/>
      <c r="Y30" s="35"/>
      <c r="Z30" s="49"/>
    </row>
    <row r="31" spans="1:26">
      <c r="A31" s="9">
        <v>23</v>
      </c>
      <c r="B31" s="25">
        <v>10</v>
      </c>
      <c r="C31" s="35"/>
      <c r="D31" s="35"/>
      <c r="E31" s="42"/>
      <c r="F31" s="25">
        <v>9</v>
      </c>
      <c r="G31" s="35"/>
      <c r="H31" s="35"/>
      <c r="I31" s="42"/>
      <c r="J31" s="25">
        <v>19</v>
      </c>
      <c r="K31" s="35"/>
      <c r="L31" s="35"/>
      <c r="M31" s="42"/>
      <c r="N31" s="51">
        <v>74</v>
      </c>
      <c r="O31" s="24">
        <v>39</v>
      </c>
      <c r="P31" s="34"/>
      <c r="Q31" s="34"/>
      <c r="R31" s="41"/>
      <c r="S31" s="24">
        <v>32</v>
      </c>
      <c r="T31" s="34"/>
      <c r="U31" s="34"/>
      <c r="V31" s="41"/>
      <c r="W31" s="24">
        <v>71</v>
      </c>
      <c r="X31" s="34"/>
      <c r="Y31" s="34"/>
      <c r="Z31" s="48"/>
    </row>
    <row r="32" spans="1:26">
      <c r="A32" s="8">
        <v>24</v>
      </c>
      <c r="B32" s="24">
        <v>9</v>
      </c>
      <c r="C32" s="34"/>
      <c r="D32" s="34"/>
      <c r="E32" s="41"/>
      <c r="F32" s="24">
        <v>6</v>
      </c>
      <c r="G32" s="34"/>
      <c r="H32" s="34"/>
      <c r="I32" s="41"/>
      <c r="J32" s="24">
        <v>15</v>
      </c>
      <c r="K32" s="34"/>
      <c r="L32" s="34"/>
      <c r="M32" s="41"/>
      <c r="N32" s="50">
        <v>75</v>
      </c>
      <c r="O32" s="25">
        <v>28</v>
      </c>
      <c r="P32" s="35"/>
      <c r="Q32" s="35"/>
      <c r="R32" s="42"/>
      <c r="S32" s="25">
        <v>25</v>
      </c>
      <c r="T32" s="35"/>
      <c r="U32" s="35"/>
      <c r="V32" s="42"/>
      <c r="W32" s="25">
        <v>53</v>
      </c>
      <c r="X32" s="35"/>
      <c r="Y32" s="35"/>
      <c r="Z32" s="49"/>
    </row>
    <row r="33" spans="1:26">
      <c r="A33" s="9">
        <v>25</v>
      </c>
      <c r="B33" s="25">
        <v>12</v>
      </c>
      <c r="C33" s="35"/>
      <c r="D33" s="35"/>
      <c r="E33" s="42"/>
      <c r="F33" s="25">
        <v>10</v>
      </c>
      <c r="G33" s="35"/>
      <c r="H33" s="35"/>
      <c r="I33" s="42"/>
      <c r="J33" s="25">
        <v>22</v>
      </c>
      <c r="K33" s="35"/>
      <c r="L33" s="35"/>
      <c r="M33" s="42"/>
      <c r="N33" s="51">
        <v>76</v>
      </c>
      <c r="O33" s="24">
        <v>45</v>
      </c>
      <c r="P33" s="34"/>
      <c r="Q33" s="34"/>
      <c r="R33" s="41"/>
      <c r="S33" s="24">
        <v>41</v>
      </c>
      <c r="T33" s="34"/>
      <c r="U33" s="34"/>
      <c r="V33" s="41"/>
      <c r="W33" s="24">
        <v>86</v>
      </c>
      <c r="X33" s="34"/>
      <c r="Y33" s="34"/>
      <c r="Z33" s="48"/>
    </row>
    <row r="34" spans="1:26">
      <c r="A34" s="8">
        <v>26</v>
      </c>
      <c r="B34" s="24">
        <v>7</v>
      </c>
      <c r="C34" s="34"/>
      <c r="D34" s="34"/>
      <c r="E34" s="41"/>
      <c r="F34" s="24">
        <v>10</v>
      </c>
      <c r="G34" s="34"/>
      <c r="H34" s="34"/>
      <c r="I34" s="41"/>
      <c r="J34" s="24">
        <v>17</v>
      </c>
      <c r="K34" s="34"/>
      <c r="L34" s="34"/>
      <c r="M34" s="41"/>
      <c r="N34" s="50">
        <v>77</v>
      </c>
      <c r="O34" s="25">
        <v>43</v>
      </c>
      <c r="P34" s="35"/>
      <c r="Q34" s="35"/>
      <c r="R34" s="42"/>
      <c r="S34" s="25">
        <v>35</v>
      </c>
      <c r="T34" s="35"/>
      <c r="U34" s="35"/>
      <c r="V34" s="42"/>
      <c r="W34" s="25">
        <v>78</v>
      </c>
      <c r="X34" s="35"/>
      <c r="Y34" s="35"/>
      <c r="Z34" s="49"/>
    </row>
    <row r="35" spans="1:26">
      <c r="A35" s="9">
        <v>27</v>
      </c>
      <c r="B35" s="25">
        <v>12</v>
      </c>
      <c r="C35" s="35"/>
      <c r="D35" s="35"/>
      <c r="E35" s="42"/>
      <c r="F35" s="25">
        <v>8</v>
      </c>
      <c r="G35" s="35"/>
      <c r="H35" s="35"/>
      <c r="I35" s="42"/>
      <c r="J35" s="25">
        <v>20</v>
      </c>
      <c r="K35" s="35"/>
      <c r="L35" s="35"/>
      <c r="M35" s="42"/>
      <c r="N35" s="51">
        <v>78</v>
      </c>
      <c r="O35" s="24">
        <v>31</v>
      </c>
      <c r="P35" s="34"/>
      <c r="Q35" s="34"/>
      <c r="R35" s="41"/>
      <c r="S35" s="24">
        <v>36</v>
      </c>
      <c r="T35" s="34"/>
      <c r="U35" s="34"/>
      <c r="V35" s="41"/>
      <c r="W35" s="24">
        <v>67</v>
      </c>
      <c r="X35" s="34"/>
      <c r="Y35" s="34"/>
      <c r="Z35" s="48"/>
    </row>
    <row r="36" spans="1:26">
      <c r="A36" s="8">
        <v>28</v>
      </c>
      <c r="B36" s="24">
        <v>8</v>
      </c>
      <c r="C36" s="34"/>
      <c r="D36" s="34"/>
      <c r="E36" s="41"/>
      <c r="F36" s="24">
        <v>10</v>
      </c>
      <c r="G36" s="34"/>
      <c r="H36" s="34"/>
      <c r="I36" s="41"/>
      <c r="J36" s="24">
        <v>18</v>
      </c>
      <c r="K36" s="34"/>
      <c r="L36" s="34"/>
      <c r="M36" s="41"/>
      <c r="N36" s="50">
        <v>79</v>
      </c>
      <c r="O36" s="25">
        <v>9</v>
      </c>
      <c r="P36" s="35"/>
      <c r="Q36" s="35"/>
      <c r="R36" s="42"/>
      <c r="S36" s="25">
        <v>17</v>
      </c>
      <c r="T36" s="35"/>
      <c r="U36" s="35"/>
      <c r="V36" s="42"/>
      <c r="W36" s="25">
        <v>26</v>
      </c>
      <c r="X36" s="35"/>
      <c r="Y36" s="35"/>
      <c r="Z36" s="49"/>
    </row>
    <row r="37" spans="1:26">
      <c r="A37" s="9">
        <v>29</v>
      </c>
      <c r="B37" s="25">
        <v>11</v>
      </c>
      <c r="C37" s="35"/>
      <c r="D37" s="35"/>
      <c r="E37" s="42"/>
      <c r="F37" s="25">
        <v>10</v>
      </c>
      <c r="G37" s="35"/>
      <c r="H37" s="35"/>
      <c r="I37" s="42"/>
      <c r="J37" s="25">
        <v>21</v>
      </c>
      <c r="K37" s="35"/>
      <c r="L37" s="35"/>
      <c r="M37" s="42"/>
      <c r="N37" s="51">
        <v>80</v>
      </c>
      <c r="O37" s="24">
        <v>15</v>
      </c>
      <c r="P37" s="34"/>
      <c r="Q37" s="34"/>
      <c r="R37" s="41"/>
      <c r="S37" s="24">
        <v>19</v>
      </c>
      <c r="T37" s="34"/>
      <c r="U37" s="34"/>
      <c r="V37" s="41"/>
      <c r="W37" s="24">
        <v>34</v>
      </c>
      <c r="X37" s="34"/>
      <c r="Y37" s="34"/>
      <c r="Z37" s="48"/>
    </row>
    <row r="38" spans="1:26">
      <c r="A38" s="8">
        <v>30</v>
      </c>
      <c r="B38" s="24">
        <v>12</v>
      </c>
      <c r="C38" s="34"/>
      <c r="D38" s="34"/>
      <c r="E38" s="41"/>
      <c r="F38" s="24">
        <v>7</v>
      </c>
      <c r="G38" s="34"/>
      <c r="H38" s="34"/>
      <c r="I38" s="41"/>
      <c r="J38" s="24">
        <v>19</v>
      </c>
      <c r="K38" s="34"/>
      <c r="L38" s="34"/>
      <c r="M38" s="41"/>
      <c r="N38" s="50">
        <v>81</v>
      </c>
      <c r="O38" s="25">
        <v>20</v>
      </c>
      <c r="P38" s="35"/>
      <c r="Q38" s="35"/>
      <c r="R38" s="42"/>
      <c r="S38" s="25">
        <v>18</v>
      </c>
      <c r="T38" s="35"/>
      <c r="U38" s="35"/>
      <c r="V38" s="42"/>
      <c r="W38" s="25">
        <v>38</v>
      </c>
      <c r="X38" s="35"/>
      <c r="Y38" s="35"/>
      <c r="Z38" s="49"/>
    </row>
    <row r="39" spans="1:26">
      <c r="A39" s="9">
        <v>31</v>
      </c>
      <c r="B39" s="25">
        <v>7</v>
      </c>
      <c r="C39" s="35"/>
      <c r="D39" s="35"/>
      <c r="E39" s="42"/>
      <c r="F39" s="25">
        <v>5</v>
      </c>
      <c r="G39" s="35"/>
      <c r="H39" s="35"/>
      <c r="I39" s="42"/>
      <c r="J39" s="25">
        <v>12</v>
      </c>
      <c r="K39" s="35"/>
      <c r="L39" s="35"/>
      <c r="M39" s="42"/>
      <c r="N39" s="51">
        <v>82</v>
      </c>
      <c r="O39" s="24">
        <v>16</v>
      </c>
      <c r="P39" s="34"/>
      <c r="Q39" s="34"/>
      <c r="R39" s="41"/>
      <c r="S39" s="24">
        <v>28</v>
      </c>
      <c r="T39" s="34"/>
      <c r="U39" s="34"/>
      <c r="V39" s="41"/>
      <c r="W39" s="24">
        <v>44</v>
      </c>
      <c r="X39" s="34"/>
      <c r="Y39" s="34"/>
      <c r="Z39" s="48"/>
    </row>
    <row r="40" spans="1:26">
      <c r="A40" s="8">
        <v>32</v>
      </c>
      <c r="B40" s="24">
        <v>12</v>
      </c>
      <c r="C40" s="34"/>
      <c r="D40" s="34"/>
      <c r="E40" s="41"/>
      <c r="F40" s="24">
        <v>5</v>
      </c>
      <c r="G40" s="34"/>
      <c r="H40" s="34"/>
      <c r="I40" s="41"/>
      <c r="J40" s="24">
        <v>17</v>
      </c>
      <c r="K40" s="34"/>
      <c r="L40" s="34"/>
      <c r="M40" s="41"/>
      <c r="N40" s="50">
        <v>83</v>
      </c>
      <c r="O40" s="25">
        <v>19</v>
      </c>
      <c r="P40" s="35"/>
      <c r="Q40" s="35"/>
      <c r="R40" s="42"/>
      <c r="S40" s="25">
        <v>18</v>
      </c>
      <c r="T40" s="35"/>
      <c r="U40" s="35"/>
      <c r="V40" s="42"/>
      <c r="W40" s="25">
        <v>37</v>
      </c>
      <c r="X40" s="35"/>
      <c r="Y40" s="35"/>
      <c r="Z40" s="49"/>
    </row>
    <row r="41" spans="1:26">
      <c r="A41" s="9">
        <v>33</v>
      </c>
      <c r="B41" s="25">
        <v>10</v>
      </c>
      <c r="C41" s="35"/>
      <c r="D41" s="35"/>
      <c r="E41" s="42"/>
      <c r="F41" s="25">
        <v>6</v>
      </c>
      <c r="G41" s="35"/>
      <c r="H41" s="35"/>
      <c r="I41" s="42"/>
      <c r="J41" s="25">
        <v>16</v>
      </c>
      <c r="K41" s="35"/>
      <c r="L41" s="35"/>
      <c r="M41" s="42"/>
      <c r="N41" s="51">
        <v>84</v>
      </c>
      <c r="O41" s="24">
        <v>14</v>
      </c>
      <c r="P41" s="34"/>
      <c r="Q41" s="34"/>
      <c r="R41" s="41"/>
      <c r="S41" s="24">
        <v>20</v>
      </c>
      <c r="T41" s="34"/>
      <c r="U41" s="34"/>
      <c r="V41" s="41"/>
      <c r="W41" s="24">
        <v>34</v>
      </c>
      <c r="X41" s="34"/>
      <c r="Y41" s="34"/>
      <c r="Z41" s="48"/>
    </row>
    <row r="42" spans="1:26">
      <c r="A42" s="8">
        <v>34</v>
      </c>
      <c r="B42" s="24">
        <v>12</v>
      </c>
      <c r="C42" s="34"/>
      <c r="D42" s="34"/>
      <c r="E42" s="41"/>
      <c r="F42" s="24">
        <v>7</v>
      </c>
      <c r="G42" s="34"/>
      <c r="H42" s="34"/>
      <c r="I42" s="41"/>
      <c r="J42" s="24">
        <v>19</v>
      </c>
      <c r="K42" s="34"/>
      <c r="L42" s="34"/>
      <c r="M42" s="41"/>
      <c r="N42" s="50">
        <v>85</v>
      </c>
      <c r="O42" s="25">
        <v>12</v>
      </c>
      <c r="P42" s="35"/>
      <c r="Q42" s="35"/>
      <c r="R42" s="42"/>
      <c r="S42" s="25">
        <v>17</v>
      </c>
      <c r="T42" s="35"/>
      <c r="U42" s="35"/>
      <c r="V42" s="42"/>
      <c r="W42" s="25">
        <v>29</v>
      </c>
      <c r="X42" s="35"/>
      <c r="Y42" s="35"/>
      <c r="Z42" s="49"/>
    </row>
    <row r="43" spans="1:26">
      <c r="A43" s="9">
        <v>35</v>
      </c>
      <c r="B43" s="25">
        <v>8</v>
      </c>
      <c r="C43" s="35"/>
      <c r="D43" s="35"/>
      <c r="E43" s="42"/>
      <c r="F43" s="25">
        <v>7</v>
      </c>
      <c r="G43" s="35"/>
      <c r="H43" s="35"/>
      <c r="I43" s="42"/>
      <c r="J43" s="25">
        <v>15</v>
      </c>
      <c r="K43" s="35"/>
      <c r="L43" s="35"/>
      <c r="M43" s="42"/>
      <c r="N43" s="51">
        <v>86</v>
      </c>
      <c r="O43" s="24">
        <v>9</v>
      </c>
      <c r="P43" s="34"/>
      <c r="Q43" s="34"/>
      <c r="R43" s="41"/>
      <c r="S43" s="24">
        <v>15</v>
      </c>
      <c r="T43" s="34"/>
      <c r="U43" s="34"/>
      <c r="V43" s="41"/>
      <c r="W43" s="24">
        <v>24</v>
      </c>
      <c r="X43" s="34"/>
      <c r="Y43" s="34"/>
      <c r="Z43" s="48"/>
    </row>
    <row r="44" spans="1:26">
      <c r="A44" s="8">
        <v>36</v>
      </c>
      <c r="B44" s="24">
        <v>12</v>
      </c>
      <c r="C44" s="34"/>
      <c r="D44" s="34"/>
      <c r="E44" s="41"/>
      <c r="F44" s="24">
        <v>9</v>
      </c>
      <c r="G44" s="34"/>
      <c r="H44" s="34"/>
      <c r="I44" s="41"/>
      <c r="J44" s="24">
        <v>21</v>
      </c>
      <c r="K44" s="34"/>
      <c r="L44" s="34"/>
      <c r="M44" s="41"/>
      <c r="N44" s="50">
        <v>87</v>
      </c>
      <c r="O44" s="25">
        <v>7</v>
      </c>
      <c r="P44" s="35"/>
      <c r="Q44" s="35"/>
      <c r="R44" s="42"/>
      <c r="S44" s="25">
        <v>17</v>
      </c>
      <c r="T44" s="35"/>
      <c r="U44" s="35"/>
      <c r="V44" s="42"/>
      <c r="W44" s="25">
        <v>24</v>
      </c>
      <c r="X44" s="35"/>
      <c r="Y44" s="35"/>
      <c r="Z44" s="49"/>
    </row>
    <row r="45" spans="1:26">
      <c r="A45" s="9">
        <v>37</v>
      </c>
      <c r="B45" s="25">
        <v>12</v>
      </c>
      <c r="C45" s="35"/>
      <c r="D45" s="35"/>
      <c r="E45" s="42"/>
      <c r="F45" s="25">
        <v>13</v>
      </c>
      <c r="G45" s="35"/>
      <c r="H45" s="35"/>
      <c r="I45" s="42"/>
      <c r="J45" s="25">
        <v>25</v>
      </c>
      <c r="K45" s="35"/>
      <c r="L45" s="35"/>
      <c r="M45" s="42"/>
      <c r="N45" s="51">
        <v>88</v>
      </c>
      <c r="O45" s="24">
        <v>6</v>
      </c>
      <c r="P45" s="34"/>
      <c r="Q45" s="34"/>
      <c r="R45" s="41"/>
      <c r="S45" s="24">
        <v>22</v>
      </c>
      <c r="T45" s="34"/>
      <c r="U45" s="34"/>
      <c r="V45" s="41"/>
      <c r="W45" s="24">
        <v>28</v>
      </c>
      <c r="X45" s="34"/>
      <c r="Y45" s="34"/>
      <c r="Z45" s="48"/>
    </row>
    <row r="46" spans="1:26">
      <c r="A46" s="8">
        <v>38</v>
      </c>
      <c r="B46" s="24">
        <v>13</v>
      </c>
      <c r="C46" s="34"/>
      <c r="D46" s="34"/>
      <c r="E46" s="41"/>
      <c r="F46" s="24">
        <v>9</v>
      </c>
      <c r="G46" s="34"/>
      <c r="H46" s="34"/>
      <c r="I46" s="41"/>
      <c r="J46" s="24">
        <v>22</v>
      </c>
      <c r="K46" s="34"/>
      <c r="L46" s="34"/>
      <c r="M46" s="41"/>
      <c r="N46" s="50">
        <v>89</v>
      </c>
      <c r="O46" s="25">
        <v>3</v>
      </c>
      <c r="P46" s="35"/>
      <c r="Q46" s="35"/>
      <c r="R46" s="42"/>
      <c r="S46" s="25">
        <v>18</v>
      </c>
      <c r="T46" s="35"/>
      <c r="U46" s="35"/>
      <c r="V46" s="42"/>
      <c r="W46" s="25">
        <v>21</v>
      </c>
      <c r="X46" s="35"/>
      <c r="Y46" s="35"/>
      <c r="Z46" s="49"/>
    </row>
    <row r="47" spans="1:26">
      <c r="A47" s="9">
        <v>39</v>
      </c>
      <c r="B47" s="25">
        <v>7</v>
      </c>
      <c r="C47" s="35"/>
      <c r="D47" s="35"/>
      <c r="E47" s="42"/>
      <c r="F47" s="25">
        <v>14</v>
      </c>
      <c r="G47" s="35"/>
      <c r="H47" s="35"/>
      <c r="I47" s="42"/>
      <c r="J47" s="25">
        <v>21</v>
      </c>
      <c r="K47" s="35"/>
      <c r="L47" s="35"/>
      <c r="M47" s="42"/>
      <c r="N47" s="51">
        <v>90</v>
      </c>
      <c r="O47" s="24">
        <v>15</v>
      </c>
      <c r="P47" s="34"/>
      <c r="Q47" s="34"/>
      <c r="R47" s="41"/>
      <c r="S47" s="24">
        <v>21</v>
      </c>
      <c r="T47" s="34"/>
      <c r="U47" s="34"/>
      <c r="V47" s="41"/>
      <c r="W47" s="24">
        <v>36</v>
      </c>
      <c r="X47" s="34"/>
      <c r="Y47" s="34"/>
      <c r="Z47" s="48"/>
    </row>
    <row r="48" spans="1:26">
      <c r="A48" s="8">
        <v>40</v>
      </c>
      <c r="B48" s="24">
        <v>13</v>
      </c>
      <c r="C48" s="34"/>
      <c r="D48" s="34"/>
      <c r="E48" s="41"/>
      <c r="F48" s="24">
        <v>13</v>
      </c>
      <c r="G48" s="34"/>
      <c r="H48" s="34"/>
      <c r="I48" s="41"/>
      <c r="J48" s="24">
        <v>26</v>
      </c>
      <c r="K48" s="34"/>
      <c r="L48" s="34"/>
      <c r="M48" s="41"/>
      <c r="N48" s="50">
        <v>91</v>
      </c>
      <c r="O48" s="25">
        <v>8</v>
      </c>
      <c r="P48" s="35"/>
      <c r="Q48" s="35"/>
      <c r="R48" s="42"/>
      <c r="S48" s="25">
        <v>16</v>
      </c>
      <c r="T48" s="35"/>
      <c r="U48" s="35"/>
      <c r="V48" s="42"/>
      <c r="W48" s="25">
        <v>24</v>
      </c>
      <c r="X48" s="35"/>
      <c r="Y48" s="35"/>
      <c r="Z48" s="49"/>
    </row>
    <row r="49" spans="1:26">
      <c r="A49" s="9">
        <v>41</v>
      </c>
      <c r="B49" s="25">
        <v>11</v>
      </c>
      <c r="C49" s="35"/>
      <c r="D49" s="35"/>
      <c r="E49" s="42"/>
      <c r="F49" s="25">
        <v>18</v>
      </c>
      <c r="G49" s="35"/>
      <c r="H49" s="35"/>
      <c r="I49" s="42"/>
      <c r="J49" s="25">
        <v>29</v>
      </c>
      <c r="K49" s="35"/>
      <c r="L49" s="35"/>
      <c r="M49" s="42"/>
      <c r="N49" s="51">
        <v>92</v>
      </c>
      <c r="O49" s="24">
        <v>2</v>
      </c>
      <c r="P49" s="34"/>
      <c r="Q49" s="34"/>
      <c r="R49" s="41"/>
      <c r="S49" s="24">
        <v>15</v>
      </c>
      <c r="T49" s="34"/>
      <c r="U49" s="34"/>
      <c r="V49" s="41"/>
      <c r="W49" s="24">
        <v>17</v>
      </c>
      <c r="X49" s="34"/>
      <c r="Y49" s="34"/>
      <c r="Z49" s="48"/>
    </row>
    <row r="50" spans="1:26">
      <c r="A50" s="8">
        <v>42</v>
      </c>
      <c r="B50" s="24">
        <v>21</v>
      </c>
      <c r="C50" s="34"/>
      <c r="D50" s="34"/>
      <c r="E50" s="41"/>
      <c r="F50" s="24">
        <v>15</v>
      </c>
      <c r="G50" s="34"/>
      <c r="H50" s="34"/>
      <c r="I50" s="41"/>
      <c r="J50" s="24">
        <v>36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15</v>
      </c>
      <c r="T50" s="35"/>
      <c r="U50" s="35"/>
      <c r="V50" s="42"/>
      <c r="W50" s="25">
        <v>21</v>
      </c>
      <c r="X50" s="35"/>
      <c r="Y50" s="35"/>
      <c r="Z50" s="49"/>
    </row>
    <row r="51" spans="1:26">
      <c r="A51" s="9">
        <v>43</v>
      </c>
      <c r="B51" s="25">
        <v>19</v>
      </c>
      <c r="C51" s="35"/>
      <c r="D51" s="35"/>
      <c r="E51" s="42"/>
      <c r="F51" s="25">
        <v>12</v>
      </c>
      <c r="G51" s="35"/>
      <c r="H51" s="35"/>
      <c r="I51" s="42"/>
      <c r="J51" s="25">
        <v>31</v>
      </c>
      <c r="K51" s="35"/>
      <c r="L51" s="35"/>
      <c r="M51" s="42"/>
      <c r="N51" s="51">
        <v>94</v>
      </c>
      <c r="O51" s="24">
        <v>8</v>
      </c>
      <c r="P51" s="34"/>
      <c r="Q51" s="34"/>
      <c r="R51" s="41"/>
      <c r="S51" s="24">
        <v>15</v>
      </c>
      <c r="T51" s="34"/>
      <c r="U51" s="34"/>
      <c r="V51" s="41"/>
      <c r="W51" s="24">
        <v>23</v>
      </c>
      <c r="X51" s="34"/>
      <c r="Y51" s="34"/>
      <c r="Z51" s="48"/>
    </row>
    <row r="52" spans="1:26">
      <c r="A52" s="8">
        <v>44</v>
      </c>
      <c r="B52" s="24">
        <v>13</v>
      </c>
      <c r="C52" s="34"/>
      <c r="D52" s="34"/>
      <c r="E52" s="41"/>
      <c r="F52" s="24">
        <v>17</v>
      </c>
      <c r="G52" s="34"/>
      <c r="H52" s="34"/>
      <c r="I52" s="41"/>
      <c r="J52" s="24">
        <v>30</v>
      </c>
      <c r="K52" s="34"/>
      <c r="L52" s="34"/>
      <c r="M52" s="41"/>
      <c r="N52" s="50">
        <v>95</v>
      </c>
      <c r="O52" s="25">
        <v>0</v>
      </c>
      <c r="P52" s="35"/>
      <c r="Q52" s="35"/>
      <c r="R52" s="42"/>
      <c r="S52" s="25">
        <v>9</v>
      </c>
      <c r="T52" s="35"/>
      <c r="U52" s="35"/>
      <c r="V52" s="42"/>
      <c r="W52" s="25">
        <v>9</v>
      </c>
      <c r="X52" s="35"/>
      <c r="Y52" s="35"/>
      <c r="Z52" s="49"/>
    </row>
    <row r="53" spans="1:26">
      <c r="A53" s="9">
        <v>45</v>
      </c>
      <c r="B53" s="25">
        <v>16</v>
      </c>
      <c r="C53" s="35"/>
      <c r="D53" s="35"/>
      <c r="E53" s="42"/>
      <c r="F53" s="25">
        <v>15</v>
      </c>
      <c r="G53" s="35"/>
      <c r="H53" s="35"/>
      <c r="I53" s="42"/>
      <c r="J53" s="25">
        <v>31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9</v>
      </c>
      <c r="T53" s="34"/>
      <c r="U53" s="34"/>
      <c r="V53" s="41"/>
      <c r="W53" s="24">
        <v>10</v>
      </c>
      <c r="X53" s="34"/>
      <c r="Y53" s="34"/>
      <c r="Z53" s="48"/>
    </row>
    <row r="54" spans="1:26">
      <c r="A54" s="8">
        <v>46</v>
      </c>
      <c r="B54" s="24">
        <v>15</v>
      </c>
      <c r="C54" s="34"/>
      <c r="D54" s="34"/>
      <c r="E54" s="41"/>
      <c r="F54" s="24">
        <v>25</v>
      </c>
      <c r="G54" s="34"/>
      <c r="H54" s="34"/>
      <c r="I54" s="41"/>
      <c r="J54" s="24">
        <v>40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7</v>
      </c>
      <c r="T54" s="35"/>
      <c r="U54" s="35"/>
      <c r="V54" s="42"/>
      <c r="W54" s="25">
        <v>9</v>
      </c>
      <c r="X54" s="35"/>
      <c r="Y54" s="35"/>
      <c r="Z54" s="49"/>
    </row>
    <row r="55" spans="1:26">
      <c r="A55" s="9">
        <v>47</v>
      </c>
      <c r="B55" s="25">
        <v>15</v>
      </c>
      <c r="C55" s="35"/>
      <c r="D55" s="35"/>
      <c r="E55" s="42"/>
      <c r="F55" s="25">
        <v>14</v>
      </c>
      <c r="G55" s="35"/>
      <c r="H55" s="35"/>
      <c r="I55" s="42"/>
      <c r="J55" s="25">
        <v>29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6</v>
      </c>
      <c r="T55" s="34"/>
      <c r="U55" s="34"/>
      <c r="V55" s="41"/>
      <c r="W55" s="24">
        <v>8</v>
      </c>
      <c r="X55" s="34"/>
      <c r="Y55" s="34"/>
      <c r="Z55" s="48"/>
    </row>
    <row r="56" spans="1:26">
      <c r="A56" s="8">
        <v>48</v>
      </c>
      <c r="B56" s="24">
        <v>19</v>
      </c>
      <c r="C56" s="34"/>
      <c r="D56" s="34"/>
      <c r="E56" s="41"/>
      <c r="F56" s="24">
        <v>17</v>
      </c>
      <c r="G56" s="34"/>
      <c r="H56" s="34"/>
      <c r="I56" s="41"/>
      <c r="J56" s="24">
        <v>36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6</v>
      </c>
      <c r="T56" s="35"/>
      <c r="U56" s="35"/>
      <c r="V56" s="42"/>
      <c r="W56" s="25">
        <v>7</v>
      </c>
      <c r="X56" s="35"/>
      <c r="Y56" s="35"/>
      <c r="Z56" s="49"/>
    </row>
    <row r="57" spans="1:26">
      <c r="A57" s="9">
        <v>49</v>
      </c>
      <c r="B57" s="25">
        <v>23</v>
      </c>
      <c r="C57" s="35"/>
      <c r="D57" s="35"/>
      <c r="E57" s="42"/>
      <c r="F57" s="25">
        <v>17</v>
      </c>
      <c r="G57" s="35"/>
      <c r="H57" s="35"/>
      <c r="I57" s="42"/>
      <c r="J57" s="25">
        <v>40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6</v>
      </c>
      <c r="T57" s="34"/>
      <c r="U57" s="34"/>
      <c r="V57" s="41"/>
      <c r="W57" s="24">
        <v>6</v>
      </c>
      <c r="X57" s="34"/>
      <c r="Y57" s="34"/>
      <c r="Z57" s="48"/>
    </row>
    <row r="58" spans="1:26">
      <c r="A58" s="8">
        <v>50</v>
      </c>
      <c r="B58" s="24">
        <v>29</v>
      </c>
      <c r="C58" s="34"/>
      <c r="D58" s="34"/>
      <c r="E58" s="41"/>
      <c r="F58" s="24">
        <v>25</v>
      </c>
      <c r="G58" s="34"/>
      <c r="H58" s="34"/>
      <c r="I58" s="41"/>
      <c r="J58" s="24">
        <v>54</v>
      </c>
      <c r="K58" s="34"/>
      <c r="L58" s="34"/>
      <c r="M58" s="41"/>
      <c r="N58" s="52" t="s">
        <v>10</v>
      </c>
      <c r="O58" s="28">
        <f>SUM(B8:E58,O8:R57)</f>
        <v>1475</v>
      </c>
      <c r="P58" s="37"/>
      <c r="Q58" s="37"/>
      <c r="R58" s="43"/>
      <c r="S58" s="28">
        <f>SUM(F8:I58,S8:V57)</f>
        <v>1575</v>
      </c>
      <c r="T58" s="37"/>
      <c r="U58" s="37"/>
      <c r="V58" s="43"/>
      <c r="W58" s="28">
        <f>SUM(J8:M58,W8:Z57)</f>
        <v>3050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31</v>
      </c>
      <c r="C66" s="34"/>
      <c r="D66" s="34"/>
      <c r="E66" s="41"/>
      <c r="F66" s="24">
        <v>38</v>
      </c>
      <c r="G66" s="34"/>
      <c r="H66" s="34"/>
      <c r="I66" s="41"/>
      <c r="J66" s="24">
        <v>69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57</v>
      </c>
      <c r="C67" s="35"/>
      <c r="D67" s="35"/>
      <c r="E67" s="42"/>
      <c r="F67" s="25">
        <v>40</v>
      </c>
      <c r="G67" s="35"/>
      <c r="H67" s="35"/>
      <c r="I67" s="42"/>
      <c r="J67" s="25">
        <v>97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55</v>
      </c>
      <c r="C68" s="34"/>
      <c r="D68" s="34"/>
      <c r="E68" s="41"/>
      <c r="F68" s="24">
        <v>56</v>
      </c>
      <c r="G68" s="34"/>
      <c r="H68" s="34"/>
      <c r="I68" s="41"/>
      <c r="J68" s="24">
        <v>111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75</v>
      </c>
      <c r="C69" s="35"/>
      <c r="D69" s="35"/>
      <c r="E69" s="42"/>
      <c r="F69" s="25">
        <v>61</v>
      </c>
      <c r="G69" s="35"/>
      <c r="H69" s="35"/>
      <c r="I69" s="42"/>
      <c r="J69" s="25">
        <v>136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44</v>
      </c>
      <c r="C70" s="34"/>
      <c r="D70" s="34"/>
      <c r="E70" s="41"/>
      <c r="F70" s="24">
        <v>47</v>
      </c>
      <c r="G70" s="34"/>
      <c r="H70" s="34"/>
      <c r="I70" s="41"/>
      <c r="J70" s="24">
        <v>91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50</v>
      </c>
      <c r="C71" s="35"/>
      <c r="D71" s="35"/>
      <c r="E71" s="42"/>
      <c r="F71" s="25">
        <v>48</v>
      </c>
      <c r="G71" s="35"/>
      <c r="H71" s="35"/>
      <c r="I71" s="42"/>
      <c r="J71" s="25">
        <v>98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53</v>
      </c>
      <c r="C72" s="34"/>
      <c r="D72" s="34"/>
      <c r="E72" s="41"/>
      <c r="F72" s="24">
        <v>30</v>
      </c>
      <c r="G72" s="34"/>
      <c r="H72" s="34"/>
      <c r="I72" s="41"/>
      <c r="J72" s="24">
        <v>83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52</v>
      </c>
      <c r="C73" s="35"/>
      <c r="D73" s="35"/>
      <c r="E73" s="42"/>
      <c r="F73" s="25">
        <v>52</v>
      </c>
      <c r="G73" s="35"/>
      <c r="H73" s="35"/>
      <c r="I73" s="42"/>
      <c r="J73" s="25">
        <v>104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77</v>
      </c>
      <c r="C74" s="34"/>
      <c r="D74" s="34"/>
      <c r="E74" s="41"/>
      <c r="F74" s="24">
        <v>75</v>
      </c>
      <c r="G74" s="34"/>
      <c r="H74" s="34"/>
      <c r="I74" s="41"/>
      <c r="J74" s="24">
        <v>152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88</v>
      </c>
      <c r="C75" s="35"/>
      <c r="D75" s="35"/>
      <c r="E75" s="42"/>
      <c r="F75" s="25">
        <v>88</v>
      </c>
      <c r="G75" s="35"/>
      <c r="H75" s="35"/>
      <c r="I75" s="42"/>
      <c r="J75" s="25">
        <v>176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91</v>
      </c>
      <c r="C76" s="34"/>
      <c r="D76" s="34"/>
      <c r="E76" s="41"/>
      <c r="F76" s="24">
        <v>90</v>
      </c>
      <c r="G76" s="34"/>
      <c r="H76" s="34"/>
      <c r="I76" s="41"/>
      <c r="J76" s="24">
        <v>181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87</v>
      </c>
      <c r="C77" s="35"/>
      <c r="D77" s="35"/>
      <c r="E77" s="42"/>
      <c r="F77" s="25">
        <v>75</v>
      </c>
      <c r="G77" s="35"/>
      <c r="H77" s="35"/>
      <c r="I77" s="42"/>
      <c r="J77" s="25">
        <v>162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111</v>
      </c>
      <c r="C78" s="34"/>
      <c r="D78" s="34"/>
      <c r="E78" s="41"/>
      <c r="F78" s="24">
        <v>94</v>
      </c>
      <c r="G78" s="34"/>
      <c r="H78" s="34"/>
      <c r="I78" s="41"/>
      <c r="J78" s="24">
        <v>205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125</v>
      </c>
      <c r="C79" s="35"/>
      <c r="D79" s="35"/>
      <c r="E79" s="42"/>
      <c r="F79" s="25">
        <v>134</v>
      </c>
      <c r="G79" s="35"/>
      <c r="H79" s="35"/>
      <c r="I79" s="42"/>
      <c r="J79" s="25">
        <v>259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157</v>
      </c>
      <c r="C80" s="34"/>
      <c r="D80" s="34"/>
      <c r="E80" s="41"/>
      <c r="F80" s="24">
        <v>176</v>
      </c>
      <c r="G80" s="34"/>
      <c r="H80" s="34"/>
      <c r="I80" s="41"/>
      <c r="J80" s="24">
        <v>333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156</v>
      </c>
      <c r="C81" s="35"/>
      <c r="D81" s="35"/>
      <c r="E81" s="42"/>
      <c r="F81" s="25">
        <v>154</v>
      </c>
      <c r="G81" s="35"/>
      <c r="H81" s="35"/>
      <c r="I81" s="42"/>
      <c r="J81" s="25">
        <v>310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84</v>
      </c>
      <c r="C82" s="34"/>
      <c r="D82" s="34"/>
      <c r="E82" s="41"/>
      <c r="F82" s="24">
        <v>103</v>
      </c>
      <c r="G82" s="34"/>
      <c r="H82" s="34"/>
      <c r="I82" s="41"/>
      <c r="J82" s="24">
        <v>187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37</v>
      </c>
      <c r="C83" s="35"/>
      <c r="D83" s="35"/>
      <c r="E83" s="42"/>
      <c r="F83" s="25">
        <v>89</v>
      </c>
      <c r="G83" s="35"/>
      <c r="H83" s="35"/>
      <c r="I83" s="42"/>
      <c r="J83" s="25">
        <v>126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39</v>
      </c>
      <c r="C84" s="34"/>
      <c r="D84" s="34"/>
      <c r="E84" s="41"/>
      <c r="F84" s="24">
        <v>82</v>
      </c>
      <c r="G84" s="34"/>
      <c r="H84" s="34"/>
      <c r="I84" s="41"/>
      <c r="J84" s="24">
        <v>121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6</v>
      </c>
      <c r="C85" s="35"/>
      <c r="D85" s="35"/>
      <c r="E85" s="42"/>
      <c r="F85" s="25">
        <v>37</v>
      </c>
      <c r="G85" s="35"/>
      <c r="H85" s="35"/>
      <c r="I85" s="42"/>
      <c r="J85" s="25">
        <v>43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0</v>
      </c>
      <c r="C86" s="34"/>
      <c r="D86" s="34"/>
      <c r="E86" s="41"/>
      <c r="F86" s="24">
        <v>6</v>
      </c>
      <c r="G86" s="34"/>
      <c r="H86" s="34"/>
      <c r="I86" s="41"/>
      <c r="J86" s="24">
        <v>6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1475</v>
      </c>
      <c r="C87" s="37"/>
      <c r="D87" s="37"/>
      <c r="E87" s="43"/>
      <c r="F87" s="28">
        <f>SUM(F66:I86)</f>
        <v>1575</v>
      </c>
      <c r="G87" s="37"/>
      <c r="H87" s="37"/>
      <c r="I87" s="43"/>
      <c r="J87" s="28">
        <f>SUM(J66:M86)</f>
        <v>3050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143</v>
      </c>
      <c r="C90" s="38"/>
      <c r="D90" s="38"/>
      <c r="E90" s="44"/>
      <c r="F90" s="30">
        <f>SUM(F66:I68)</f>
        <v>134</v>
      </c>
      <c r="G90" s="38"/>
      <c r="H90" s="38"/>
      <c r="I90" s="44"/>
      <c r="J90" s="30">
        <f>SUM(J66:M68)</f>
        <v>277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9.6949152542372879e-002</v>
      </c>
      <c r="C91" s="39"/>
      <c r="D91" s="39"/>
      <c r="E91" s="45"/>
      <c r="F91" s="31">
        <f>F90/F87</f>
        <v>8.5079365079365074e-002</v>
      </c>
      <c r="G91" s="39"/>
      <c r="H91" s="39"/>
      <c r="I91" s="45"/>
      <c r="J91" s="31">
        <f>J90/J87</f>
        <v>9.0819672131147541e-002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604</v>
      </c>
      <c r="C92" s="37"/>
      <c r="D92" s="37"/>
      <c r="E92" s="43"/>
      <c r="F92" s="28">
        <f>SUM(F79:I86)</f>
        <v>781</v>
      </c>
      <c r="G92" s="37"/>
      <c r="H92" s="37"/>
      <c r="I92" s="43"/>
      <c r="J92" s="28">
        <f>SUM(J79:M86)</f>
        <v>1385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0.4094915254237288</v>
      </c>
      <c r="C93" s="58"/>
      <c r="D93" s="58"/>
      <c r="E93" s="59"/>
      <c r="F93" s="57">
        <f>F92/F87</f>
        <v>0.49587301587301585</v>
      </c>
      <c r="G93" s="58"/>
      <c r="H93" s="58"/>
      <c r="I93" s="59"/>
      <c r="J93" s="57">
        <f>J92/J87</f>
        <v>0.45409836065573772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rgb="FFFF0000"/>
  </sheetPr>
  <dimension ref="A1:Z93"/>
  <sheetViews>
    <sheetView zoomScale="70" zoomScaleNormal="70" workbookViewId="0">
      <selection activeCell="B66" sqref="B66:M86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5</v>
      </c>
      <c r="C8" s="34"/>
      <c r="D8" s="34"/>
      <c r="E8" s="41"/>
      <c r="F8" s="24">
        <v>7</v>
      </c>
      <c r="G8" s="34"/>
      <c r="H8" s="34"/>
      <c r="I8" s="41"/>
      <c r="J8" s="24">
        <v>12</v>
      </c>
      <c r="K8" s="34"/>
      <c r="L8" s="34"/>
      <c r="M8" s="41"/>
      <c r="N8" s="50">
        <v>51</v>
      </c>
      <c r="O8" s="25">
        <v>28</v>
      </c>
      <c r="P8" s="35"/>
      <c r="Q8" s="35"/>
      <c r="R8" s="42"/>
      <c r="S8" s="25">
        <v>28</v>
      </c>
      <c r="T8" s="35"/>
      <c r="U8" s="35"/>
      <c r="V8" s="42"/>
      <c r="W8" s="25">
        <v>56</v>
      </c>
      <c r="X8" s="35"/>
      <c r="Y8" s="35"/>
      <c r="Z8" s="49"/>
    </row>
    <row r="9" spans="1:26">
      <c r="A9" s="9">
        <v>1</v>
      </c>
      <c r="B9" s="25">
        <v>12</v>
      </c>
      <c r="C9" s="35"/>
      <c r="D9" s="35"/>
      <c r="E9" s="42"/>
      <c r="F9" s="25">
        <v>9</v>
      </c>
      <c r="G9" s="35"/>
      <c r="H9" s="35"/>
      <c r="I9" s="42"/>
      <c r="J9" s="25">
        <v>21</v>
      </c>
      <c r="K9" s="35"/>
      <c r="L9" s="35"/>
      <c r="M9" s="42"/>
      <c r="N9" s="51">
        <v>52</v>
      </c>
      <c r="O9" s="24">
        <v>42</v>
      </c>
      <c r="P9" s="34"/>
      <c r="Q9" s="34"/>
      <c r="R9" s="41"/>
      <c r="S9" s="24">
        <v>34</v>
      </c>
      <c r="T9" s="34"/>
      <c r="U9" s="34"/>
      <c r="V9" s="41"/>
      <c r="W9" s="24">
        <v>76</v>
      </c>
      <c r="X9" s="34"/>
      <c r="Y9" s="34"/>
      <c r="Z9" s="48"/>
    </row>
    <row r="10" spans="1:26">
      <c r="A10" s="8">
        <v>2</v>
      </c>
      <c r="B10" s="24">
        <v>4</v>
      </c>
      <c r="C10" s="34"/>
      <c r="D10" s="34"/>
      <c r="E10" s="41"/>
      <c r="F10" s="24">
        <v>19</v>
      </c>
      <c r="G10" s="34"/>
      <c r="H10" s="34"/>
      <c r="I10" s="41"/>
      <c r="J10" s="24">
        <v>23</v>
      </c>
      <c r="K10" s="34"/>
      <c r="L10" s="34"/>
      <c r="M10" s="41"/>
      <c r="N10" s="50">
        <v>53</v>
      </c>
      <c r="O10" s="25">
        <v>32</v>
      </c>
      <c r="P10" s="35"/>
      <c r="Q10" s="35"/>
      <c r="R10" s="42"/>
      <c r="S10" s="25">
        <v>37</v>
      </c>
      <c r="T10" s="35"/>
      <c r="U10" s="35"/>
      <c r="V10" s="42"/>
      <c r="W10" s="25">
        <v>69</v>
      </c>
      <c r="X10" s="35"/>
      <c r="Y10" s="35"/>
      <c r="Z10" s="49"/>
    </row>
    <row r="11" spans="1:26">
      <c r="A11" s="9">
        <v>3</v>
      </c>
      <c r="B11" s="25">
        <v>5</v>
      </c>
      <c r="C11" s="35"/>
      <c r="D11" s="35"/>
      <c r="E11" s="42"/>
      <c r="F11" s="25">
        <v>15</v>
      </c>
      <c r="G11" s="35"/>
      <c r="H11" s="35"/>
      <c r="I11" s="42"/>
      <c r="J11" s="25">
        <v>20</v>
      </c>
      <c r="K11" s="35"/>
      <c r="L11" s="35"/>
      <c r="M11" s="42"/>
      <c r="N11" s="51">
        <v>54</v>
      </c>
      <c r="O11" s="24">
        <v>32</v>
      </c>
      <c r="P11" s="34"/>
      <c r="Q11" s="34"/>
      <c r="R11" s="41"/>
      <c r="S11" s="24">
        <v>26</v>
      </c>
      <c r="T11" s="34"/>
      <c r="U11" s="34"/>
      <c r="V11" s="41"/>
      <c r="W11" s="24">
        <v>58</v>
      </c>
      <c r="X11" s="34"/>
      <c r="Y11" s="34"/>
      <c r="Z11" s="48"/>
    </row>
    <row r="12" spans="1:26">
      <c r="A12" s="8">
        <v>4</v>
      </c>
      <c r="B12" s="24">
        <v>14</v>
      </c>
      <c r="C12" s="34"/>
      <c r="D12" s="34"/>
      <c r="E12" s="41"/>
      <c r="F12" s="24">
        <v>12</v>
      </c>
      <c r="G12" s="34"/>
      <c r="H12" s="34"/>
      <c r="I12" s="41"/>
      <c r="J12" s="24">
        <v>26</v>
      </c>
      <c r="K12" s="34"/>
      <c r="L12" s="34"/>
      <c r="M12" s="41"/>
      <c r="N12" s="50">
        <v>55</v>
      </c>
      <c r="O12" s="25">
        <v>16</v>
      </c>
      <c r="P12" s="35"/>
      <c r="Q12" s="35"/>
      <c r="R12" s="42"/>
      <c r="S12" s="25">
        <v>33</v>
      </c>
      <c r="T12" s="35"/>
      <c r="U12" s="35"/>
      <c r="V12" s="42"/>
      <c r="W12" s="25">
        <v>49</v>
      </c>
      <c r="X12" s="35"/>
      <c r="Y12" s="35"/>
      <c r="Z12" s="49"/>
    </row>
    <row r="13" spans="1:26">
      <c r="A13" s="9">
        <v>5</v>
      </c>
      <c r="B13" s="25">
        <v>10</v>
      </c>
      <c r="C13" s="35"/>
      <c r="D13" s="35"/>
      <c r="E13" s="42"/>
      <c r="F13" s="25">
        <v>11</v>
      </c>
      <c r="G13" s="35"/>
      <c r="H13" s="35"/>
      <c r="I13" s="42"/>
      <c r="J13" s="25">
        <v>21</v>
      </c>
      <c r="K13" s="35"/>
      <c r="L13" s="35"/>
      <c r="M13" s="42"/>
      <c r="N13" s="51">
        <v>56</v>
      </c>
      <c r="O13" s="24">
        <v>40</v>
      </c>
      <c r="P13" s="34"/>
      <c r="Q13" s="34"/>
      <c r="R13" s="41"/>
      <c r="S13" s="24">
        <v>33</v>
      </c>
      <c r="T13" s="34"/>
      <c r="U13" s="34"/>
      <c r="V13" s="41"/>
      <c r="W13" s="24">
        <v>73</v>
      </c>
      <c r="X13" s="34"/>
      <c r="Y13" s="34"/>
      <c r="Z13" s="48"/>
    </row>
    <row r="14" spans="1:26">
      <c r="A14" s="8">
        <v>6</v>
      </c>
      <c r="B14" s="24">
        <v>17</v>
      </c>
      <c r="C14" s="34"/>
      <c r="D14" s="34"/>
      <c r="E14" s="41"/>
      <c r="F14" s="24">
        <v>21</v>
      </c>
      <c r="G14" s="34"/>
      <c r="H14" s="34"/>
      <c r="I14" s="41"/>
      <c r="J14" s="24">
        <v>38</v>
      </c>
      <c r="K14" s="34"/>
      <c r="L14" s="34"/>
      <c r="M14" s="41"/>
      <c r="N14" s="50">
        <v>57</v>
      </c>
      <c r="O14" s="25">
        <v>28</v>
      </c>
      <c r="P14" s="35"/>
      <c r="Q14" s="35"/>
      <c r="R14" s="42"/>
      <c r="S14" s="25">
        <v>39</v>
      </c>
      <c r="T14" s="35"/>
      <c r="U14" s="35"/>
      <c r="V14" s="42"/>
      <c r="W14" s="25">
        <v>67</v>
      </c>
      <c r="X14" s="35"/>
      <c r="Y14" s="35"/>
      <c r="Z14" s="49"/>
    </row>
    <row r="15" spans="1:26">
      <c r="A15" s="9">
        <v>7</v>
      </c>
      <c r="B15" s="25">
        <v>27</v>
      </c>
      <c r="C15" s="35"/>
      <c r="D15" s="35"/>
      <c r="E15" s="42"/>
      <c r="F15" s="25">
        <v>9</v>
      </c>
      <c r="G15" s="35"/>
      <c r="H15" s="35"/>
      <c r="I15" s="42"/>
      <c r="J15" s="25">
        <v>36</v>
      </c>
      <c r="K15" s="35"/>
      <c r="L15" s="35"/>
      <c r="M15" s="42"/>
      <c r="N15" s="51">
        <v>58</v>
      </c>
      <c r="O15" s="24">
        <v>31</v>
      </c>
      <c r="P15" s="34"/>
      <c r="Q15" s="34"/>
      <c r="R15" s="41"/>
      <c r="S15" s="24">
        <v>21</v>
      </c>
      <c r="T15" s="34"/>
      <c r="U15" s="34"/>
      <c r="V15" s="41"/>
      <c r="W15" s="24">
        <v>52</v>
      </c>
      <c r="X15" s="34"/>
      <c r="Y15" s="34"/>
      <c r="Z15" s="48"/>
    </row>
    <row r="16" spans="1:26">
      <c r="A16" s="8">
        <v>8</v>
      </c>
      <c r="B16" s="24">
        <v>20</v>
      </c>
      <c r="C16" s="34"/>
      <c r="D16" s="34"/>
      <c r="E16" s="41"/>
      <c r="F16" s="24">
        <v>23</v>
      </c>
      <c r="G16" s="34"/>
      <c r="H16" s="34"/>
      <c r="I16" s="41"/>
      <c r="J16" s="24">
        <v>43</v>
      </c>
      <c r="K16" s="34"/>
      <c r="L16" s="34"/>
      <c r="M16" s="41"/>
      <c r="N16" s="50">
        <v>59</v>
      </c>
      <c r="O16" s="25">
        <v>20</v>
      </c>
      <c r="P16" s="35"/>
      <c r="Q16" s="35"/>
      <c r="R16" s="42"/>
      <c r="S16" s="25">
        <v>18</v>
      </c>
      <c r="T16" s="35"/>
      <c r="U16" s="35"/>
      <c r="V16" s="42"/>
      <c r="W16" s="25">
        <v>38</v>
      </c>
      <c r="X16" s="35"/>
      <c r="Y16" s="35"/>
      <c r="Z16" s="49"/>
    </row>
    <row r="17" spans="1:26">
      <c r="A17" s="9">
        <v>9</v>
      </c>
      <c r="B17" s="25">
        <v>17</v>
      </c>
      <c r="C17" s="35"/>
      <c r="D17" s="35"/>
      <c r="E17" s="42"/>
      <c r="F17" s="25">
        <v>26</v>
      </c>
      <c r="G17" s="35"/>
      <c r="H17" s="35"/>
      <c r="I17" s="42"/>
      <c r="J17" s="25">
        <v>43</v>
      </c>
      <c r="K17" s="35"/>
      <c r="L17" s="35"/>
      <c r="M17" s="42"/>
      <c r="N17" s="51">
        <v>60</v>
      </c>
      <c r="O17" s="24">
        <v>33</v>
      </c>
      <c r="P17" s="34"/>
      <c r="Q17" s="34"/>
      <c r="R17" s="41"/>
      <c r="S17" s="24">
        <v>28</v>
      </c>
      <c r="T17" s="34"/>
      <c r="U17" s="34"/>
      <c r="V17" s="41"/>
      <c r="W17" s="24">
        <v>61</v>
      </c>
      <c r="X17" s="34"/>
      <c r="Y17" s="34"/>
      <c r="Z17" s="48"/>
    </row>
    <row r="18" spans="1:26">
      <c r="A18" s="8">
        <v>10</v>
      </c>
      <c r="B18" s="24">
        <v>28</v>
      </c>
      <c r="C18" s="34"/>
      <c r="D18" s="34"/>
      <c r="E18" s="41"/>
      <c r="F18" s="24">
        <v>21</v>
      </c>
      <c r="G18" s="34"/>
      <c r="H18" s="34"/>
      <c r="I18" s="41"/>
      <c r="J18" s="24">
        <v>49</v>
      </c>
      <c r="K18" s="34"/>
      <c r="L18" s="34"/>
      <c r="M18" s="41"/>
      <c r="N18" s="50">
        <v>61</v>
      </c>
      <c r="O18" s="25">
        <v>34</v>
      </c>
      <c r="P18" s="35"/>
      <c r="Q18" s="35"/>
      <c r="R18" s="42"/>
      <c r="S18" s="25">
        <v>34</v>
      </c>
      <c r="T18" s="35"/>
      <c r="U18" s="35"/>
      <c r="V18" s="42"/>
      <c r="W18" s="25">
        <v>68</v>
      </c>
      <c r="X18" s="35"/>
      <c r="Y18" s="35"/>
      <c r="Z18" s="49"/>
    </row>
    <row r="19" spans="1:26">
      <c r="A19" s="9">
        <v>11</v>
      </c>
      <c r="B19" s="25">
        <v>21</v>
      </c>
      <c r="C19" s="35"/>
      <c r="D19" s="35"/>
      <c r="E19" s="42"/>
      <c r="F19" s="25">
        <v>17</v>
      </c>
      <c r="G19" s="35"/>
      <c r="H19" s="35"/>
      <c r="I19" s="42"/>
      <c r="J19" s="25">
        <v>38</v>
      </c>
      <c r="K19" s="35"/>
      <c r="L19" s="35"/>
      <c r="M19" s="42"/>
      <c r="N19" s="51">
        <v>62</v>
      </c>
      <c r="O19" s="24">
        <v>28</v>
      </c>
      <c r="P19" s="34"/>
      <c r="Q19" s="34"/>
      <c r="R19" s="41"/>
      <c r="S19" s="24">
        <v>31</v>
      </c>
      <c r="T19" s="34"/>
      <c r="U19" s="34"/>
      <c r="V19" s="41"/>
      <c r="W19" s="24">
        <v>59</v>
      </c>
      <c r="X19" s="34"/>
      <c r="Y19" s="34"/>
      <c r="Z19" s="48"/>
    </row>
    <row r="20" spans="1:26">
      <c r="A20" s="8">
        <v>12</v>
      </c>
      <c r="B20" s="24">
        <v>24</v>
      </c>
      <c r="C20" s="34"/>
      <c r="D20" s="34"/>
      <c r="E20" s="41"/>
      <c r="F20" s="24">
        <v>23</v>
      </c>
      <c r="G20" s="34"/>
      <c r="H20" s="34"/>
      <c r="I20" s="41"/>
      <c r="J20" s="24">
        <v>47</v>
      </c>
      <c r="K20" s="34"/>
      <c r="L20" s="34"/>
      <c r="M20" s="41"/>
      <c r="N20" s="50">
        <v>63</v>
      </c>
      <c r="O20" s="25">
        <v>30</v>
      </c>
      <c r="P20" s="35"/>
      <c r="Q20" s="35"/>
      <c r="R20" s="42"/>
      <c r="S20" s="25">
        <v>30</v>
      </c>
      <c r="T20" s="35"/>
      <c r="U20" s="35"/>
      <c r="V20" s="42"/>
      <c r="W20" s="25">
        <v>60</v>
      </c>
      <c r="X20" s="35"/>
      <c r="Y20" s="35"/>
      <c r="Z20" s="49"/>
    </row>
    <row r="21" spans="1:26">
      <c r="A21" s="9">
        <v>13</v>
      </c>
      <c r="B21" s="25">
        <v>29</v>
      </c>
      <c r="C21" s="35"/>
      <c r="D21" s="35"/>
      <c r="E21" s="42"/>
      <c r="F21" s="25">
        <v>25</v>
      </c>
      <c r="G21" s="35"/>
      <c r="H21" s="35"/>
      <c r="I21" s="42"/>
      <c r="J21" s="25">
        <v>54</v>
      </c>
      <c r="K21" s="35"/>
      <c r="L21" s="35"/>
      <c r="M21" s="42"/>
      <c r="N21" s="51">
        <v>64</v>
      </c>
      <c r="O21" s="24">
        <v>26</v>
      </c>
      <c r="P21" s="34"/>
      <c r="Q21" s="34"/>
      <c r="R21" s="41"/>
      <c r="S21" s="24">
        <v>31</v>
      </c>
      <c r="T21" s="34"/>
      <c r="U21" s="34"/>
      <c r="V21" s="41"/>
      <c r="W21" s="24">
        <v>57</v>
      </c>
      <c r="X21" s="34"/>
      <c r="Y21" s="34"/>
      <c r="Z21" s="48"/>
    </row>
    <row r="22" spans="1:26">
      <c r="A22" s="8">
        <v>14</v>
      </c>
      <c r="B22" s="24">
        <v>28</v>
      </c>
      <c r="C22" s="34"/>
      <c r="D22" s="34"/>
      <c r="E22" s="41"/>
      <c r="F22" s="24">
        <v>22</v>
      </c>
      <c r="G22" s="34"/>
      <c r="H22" s="34"/>
      <c r="I22" s="41"/>
      <c r="J22" s="24">
        <v>50</v>
      </c>
      <c r="K22" s="34"/>
      <c r="L22" s="34"/>
      <c r="M22" s="41"/>
      <c r="N22" s="50">
        <v>65</v>
      </c>
      <c r="O22" s="25">
        <v>23</v>
      </c>
      <c r="P22" s="35"/>
      <c r="Q22" s="35"/>
      <c r="R22" s="42"/>
      <c r="S22" s="25">
        <v>33</v>
      </c>
      <c r="T22" s="35"/>
      <c r="U22" s="35"/>
      <c r="V22" s="42"/>
      <c r="W22" s="25">
        <v>56</v>
      </c>
      <c r="X22" s="35"/>
      <c r="Y22" s="35"/>
      <c r="Z22" s="49"/>
    </row>
    <row r="23" spans="1:26">
      <c r="A23" s="9">
        <v>15</v>
      </c>
      <c r="B23" s="25">
        <v>21</v>
      </c>
      <c r="C23" s="35"/>
      <c r="D23" s="35"/>
      <c r="E23" s="42"/>
      <c r="F23" s="25">
        <v>22</v>
      </c>
      <c r="G23" s="35"/>
      <c r="H23" s="35"/>
      <c r="I23" s="42"/>
      <c r="J23" s="25">
        <v>43</v>
      </c>
      <c r="K23" s="35"/>
      <c r="L23" s="35"/>
      <c r="M23" s="42"/>
      <c r="N23" s="51">
        <v>66</v>
      </c>
      <c r="O23" s="24">
        <v>30</v>
      </c>
      <c r="P23" s="34"/>
      <c r="Q23" s="34"/>
      <c r="R23" s="41"/>
      <c r="S23" s="24">
        <v>34</v>
      </c>
      <c r="T23" s="34"/>
      <c r="U23" s="34"/>
      <c r="V23" s="41"/>
      <c r="W23" s="24">
        <v>64</v>
      </c>
      <c r="X23" s="34"/>
      <c r="Y23" s="34"/>
      <c r="Z23" s="48"/>
    </row>
    <row r="24" spans="1:26">
      <c r="A24" s="8">
        <v>16</v>
      </c>
      <c r="B24" s="24">
        <v>24</v>
      </c>
      <c r="C24" s="34"/>
      <c r="D24" s="34"/>
      <c r="E24" s="41"/>
      <c r="F24" s="24">
        <v>16</v>
      </c>
      <c r="G24" s="34"/>
      <c r="H24" s="34"/>
      <c r="I24" s="41"/>
      <c r="J24" s="24">
        <v>40</v>
      </c>
      <c r="K24" s="34"/>
      <c r="L24" s="34"/>
      <c r="M24" s="41"/>
      <c r="N24" s="50">
        <v>67</v>
      </c>
      <c r="O24" s="25">
        <v>36</v>
      </c>
      <c r="P24" s="35"/>
      <c r="Q24" s="35"/>
      <c r="R24" s="42"/>
      <c r="S24" s="25">
        <v>32</v>
      </c>
      <c r="T24" s="35"/>
      <c r="U24" s="35"/>
      <c r="V24" s="42"/>
      <c r="W24" s="25">
        <v>68</v>
      </c>
      <c r="X24" s="35"/>
      <c r="Y24" s="35"/>
      <c r="Z24" s="49"/>
    </row>
    <row r="25" spans="1:26">
      <c r="A25" s="9">
        <v>17</v>
      </c>
      <c r="B25" s="25">
        <v>33</v>
      </c>
      <c r="C25" s="35"/>
      <c r="D25" s="35"/>
      <c r="E25" s="42"/>
      <c r="F25" s="25">
        <v>14</v>
      </c>
      <c r="G25" s="35"/>
      <c r="H25" s="35"/>
      <c r="I25" s="42"/>
      <c r="J25" s="25">
        <v>47</v>
      </c>
      <c r="K25" s="35"/>
      <c r="L25" s="35"/>
      <c r="M25" s="42"/>
      <c r="N25" s="51">
        <v>68</v>
      </c>
      <c r="O25" s="24">
        <v>31</v>
      </c>
      <c r="P25" s="34"/>
      <c r="Q25" s="34"/>
      <c r="R25" s="41"/>
      <c r="S25" s="24">
        <v>36</v>
      </c>
      <c r="T25" s="34"/>
      <c r="U25" s="34"/>
      <c r="V25" s="41"/>
      <c r="W25" s="24">
        <v>67</v>
      </c>
      <c r="X25" s="34"/>
      <c r="Y25" s="34"/>
      <c r="Z25" s="48"/>
    </row>
    <row r="26" spans="1:26">
      <c r="A26" s="8">
        <v>18</v>
      </c>
      <c r="B26" s="24">
        <v>17</v>
      </c>
      <c r="C26" s="34"/>
      <c r="D26" s="34"/>
      <c r="E26" s="41"/>
      <c r="F26" s="24">
        <v>19</v>
      </c>
      <c r="G26" s="34"/>
      <c r="H26" s="34"/>
      <c r="I26" s="41"/>
      <c r="J26" s="24">
        <v>36</v>
      </c>
      <c r="K26" s="34"/>
      <c r="L26" s="34"/>
      <c r="M26" s="41"/>
      <c r="N26" s="50">
        <v>69</v>
      </c>
      <c r="O26" s="25">
        <v>47</v>
      </c>
      <c r="P26" s="35"/>
      <c r="Q26" s="35"/>
      <c r="R26" s="42"/>
      <c r="S26" s="25">
        <v>30</v>
      </c>
      <c r="T26" s="35"/>
      <c r="U26" s="35"/>
      <c r="V26" s="42"/>
      <c r="W26" s="25">
        <v>77</v>
      </c>
      <c r="X26" s="35"/>
      <c r="Y26" s="35"/>
      <c r="Z26" s="49"/>
    </row>
    <row r="27" spans="1:26">
      <c r="A27" s="9">
        <v>19</v>
      </c>
      <c r="B27" s="25">
        <v>17</v>
      </c>
      <c r="C27" s="35"/>
      <c r="D27" s="35"/>
      <c r="E27" s="42"/>
      <c r="F27" s="25">
        <v>20</v>
      </c>
      <c r="G27" s="35"/>
      <c r="H27" s="35"/>
      <c r="I27" s="42"/>
      <c r="J27" s="25">
        <v>37</v>
      </c>
      <c r="K27" s="35"/>
      <c r="L27" s="35"/>
      <c r="M27" s="42"/>
      <c r="N27" s="51">
        <v>70</v>
      </c>
      <c r="O27" s="24">
        <v>44</v>
      </c>
      <c r="P27" s="34"/>
      <c r="Q27" s="34"/>
      <c r="R27" s="41"/>
      <c r="S27" s="24">
        <v>49</v>
      </c>
      <c r="T27" s="34"/>
      <c r="U27" s="34"/>
      <c r="V27" s="41"/>
      <c r="W27" s="24">
        <v>93</v>
      </c>
      <c r="X27" s="34"/>
      <c r="Y27" s="34"/>
      <c r="Z27" s="48"/>
    </row>
    <row r="28" spans="1:26">
      <c r="A28" s="8">
        <v>20</v>
      </c>
      <c r="B28" s="24">
        <v>23</v>
      </c>
      <c r="C28" s="34"/>
      <c r="D28" s="34"/>
      <c r="E28" s="41"/>
      <c r="F28" s="24">
        <v>20</v>
      </c>
      <c r="G28" s="34"/>
      <c r="H28" s="34"/>
      <c r="I28" s="41"/>
      <c r="J28" s="24">
        <v>43</v>
      </c>
      <c r="K28" s="34"/>
      <c r="L28" s="34"/>
      <c r="M28" s="41"/>
      <c r="N28" s="50">
        <v>71</v>
      </c>
      <c r="O28" s="25">
        <v>33</v>
      </c>
      <c r="P28" s="35"/>
      <c r="Q28" s="35"/>
      <c r="R28" s="42"/>
      <c r="S28" s="25">
        <v>46</v>
      </c>
      <c r="T28" s="35"/>
      <c r="U28" s="35"/>
      <c r="V28" s="42"/>
      <c r="W28" s="25">
        <v>79</v>
      </c>
      <c r="X28" s="35"/>
      <c r="Y28" s="35"/>
      <c r="Z28" s="49"/>
    </row>
    <row r="29" spans="1:26">
      <c r="A29" s="9">
        <v>21</v>
      </c>
      <c r="B29" s="25">
        <v>19</v>
      </c>
      <c r="C29" s="35"/>
      <c r="D29" s="35"/>
      <c r="E29" s="42"/>
      <c r="F29" s="25">
        <v>14</v>
      </c>
      <c r="G29" s="35"/>
      <c r="H29" s="35"/>
      <c r="I29" s="42"/>
      <c r="J29" s="25">
        <v>33</v>
      </c>
      <c r="K29" s="35"/>
      <c r="L29" s="35"/>
      <c r="M29" s="42"/>
      <c r="N29" s="51">
        <v>72</v>
      </c>
      <c r="O29" s="24">
        <v>40</v>
      </c>
      <c r="P29" s="34"/>
      <c r="Q29" s="34"/>
      <c r="R29" s="41"/>
      <c r="S29" s="24">
        <v>42</v>
      </c>
      <c r="T29" s="34"/>
      <c r="U29" s="34"/>
      <c r="V29" s="41"/>
      <c r="W29" s="24">
        <v>82</v>
      </c>
      <c r="X29" s="34"/>
      <c r="Y29" s="34"/>
      <c r="Z29" s="48"/>
    </row>
    <row r="30" spans="1:26">
      <c r="A30" s="8">
        <v>22</v>
      </c>
      <c r="B30" s="24">
        <v>24</v>
      </c>
      <c r="C30" s="34"/>
      <c r="D30" s="34"/>
      <c r="E30" s="41"/>
      <c r="F30" s="24">
        <v>18</v>
      </c>
      <c r="G30" s="34"/>
      <c r="H30" s="34"/>
      <c r="I30" s="41"/>
      <c r="J30" s="24">
        <v>42</v>
      </c>
      <c r="K30" s="34"/>
      <c r="L30" s="34"/>
      <c r="M30" s="41"/>
      <c r="N30" s="50">
        <v>73</v>
      </c>
      <c r="O30" s="25">
        <v>40</v>
      </c>
      <c r="P30" s="35"/>
      <c r="Q30" s="35"/>
      <c r="R30" s="42"/>
      <c r="S30" s="25">
        <v>43</v>
      </c>
      <c r="T30" s="35"/>
      <c r="U30" s="35"/>
      <c r="V30" s="42"/>
      <c r="W30" s="25">
        <v>83</v>
      </c>
      <c r="X30" s="35"/>
      <c r="Y30" s="35"/>
      <c r="Z30" s="49"/>
    </row>
    <row r="31" spans="1:26">
      <c r="A31" s="9">
        <v>23</v>
      </c>
      <c r="B31" s="25">
        <v>19</v>
      </c>
      <c r="C31" s="35"/>
      <c r="D31" s="35"/>
      <c r="E31" s="42"/>
      <c r="F31" s="25">
        <v>13</v>
      </c>
      <c r="G31" s="35"/>
      <c r="H31" s="35"/>
      <c r="I31" s="42"/>
      <c r="J31" s="25">
        <v>32</v>
      </c>
      <c r="K31" s="35"/>
      <c r="L31" s="35"/>
      <c r="M31" s="42"/>
      <c r="N31" s="51">
        <v>74</v>
      </c>
      <c r="O31" s="24">
        <v>44</v>
      </c>
      <c r="P31" s="34"/>
      <c r="Q31" s="34"/>
      <c r="R31" s="41"/>
      <c r="S31" s="24">
        <v>42</v>
      </c>
      <c r="T31" s="34"/>
      <c r="U31" s="34"/>
      <c r="V31" s="41"/>
      <c r="W31" s="24">
        <v>86</v>
      </c>
      <c r="X31" s="34"/>
      <c r="Y31" s="34"/>
      <c r="Z31" s="48"/>
    </row>
    <row r="32" spans="1:26">
      <c r="A32" s="8">
        <v>24</v>
      </c>
      <c r="B32" s="24">
        <v>14</v>
      </c>
      <c r="C32" s="34"/>
      <c r="D32" s="34"/>
      <c r="E32" s="41"/>
      <c r="F32" s="24">
        <v>13</v>
      </c>
      <c r="G32" s="34"/>
      <c r="H32" s="34"/>
      <c r="I32" s="41"/>
      <c r="J32" s="24">
        <v>27</v>
      </c>
      <c r="K32" s="34"/>
      <c r="L32" s="34"/>
      <c r="M32" s="41"/>
      <c r="N32" s="50">
        <v>75</v>
      </c>
      <c r="O32" s="25">
        <v>51</v>
      </c>
      <c r="P32" s="35"/>
      <c r="Q32" s="35"/>
      <c r="R32" s="42"/>
      <c r="S32" s="25">
        <v>69</v>
      </c>
      <c r="T32" s="35"/>
      <c r="U32" s="35"/>
      <c r="V32" s="42"/>
      <c r="W32" s="25">
        <v>120</v>
      </c>
      <c r="X32" s="35"/>
      <c r="Y32" s="35"/>
      <c r="Z32" s="49"/>
    </row>
    <row r="33" spans="1:26">
      <c r="A33" s="9">
        <v>25</v>
      </c>
      <c r="B33" s="25">
        <v>14</v>
      </c>
      <c r="C33" s="35"/>
      <c r="D33" s="35"/>
      <c r="E33" s="42"/>
      <c r="F33" s="25">
        <v>20</v>
      </c>
      <c r="G33" s="35"/>
      <c r="H33" s="35"/>
      <c r="I33" s="42"/>
      <c r="J33" s="25">
        <v>34</v>
      </c>
      <c r="K33" s="35"/>
      <c r="L33" s="35"/>
      <c r="M33" s="42"/>
      <c r="N33" s="51">
        <v>76</v>
      </c>
      <c r="O33" s="24">
        <v>42</v>
      </c>
      <c r="P33" s="34"/>
      <c r="Q33" s="34"/>
      <c r="R33" s="41"/>
      <c r="S33" s="24">
        <v>53</v>
      </c>
      <c r="T33" s="34"/>
      <c r="U33" s="34"/>
      <c r="V33" s="41"/>
      <c r="W33" s="24">
        <v>95</v>
      </c>
      <c r="X33" s="34"/>
      <c r="Y33" s="34"/>
      <c r="Z33" s="48"/>
    </row>
    <row r="34" spans="1:26">
      <c r="A34" s="8">
        <v>26</v>
      </c>
      <c r="B34" s="24">
        <v>15</v>
      </c>
      <c r="C34" s="34"/>
      <c r="D34" s="34"/>
      <c r="E34" s="41"/>
      <c r="F34" s="24">
        <v>17</v>
      </c>
      <c r="G34" s="34"/>
      <c r="H34" s="34"/>
      <c r="I34" s="41"/>
      <c r="J34" s="24">
        <v>32</v>
      </c>
      <c r="K34" s="34"/>
      <c r="L34" s="34"/>
      <c r="M34" s="41"/>
      <c r="N34" s="50">
        <v>77</v>
      </c>
      <c r="O34" s="25">
        <v>47</v>
      </c>
      <c r="P34" s="35"/>
      <c r="Q34" s="35"/>
      <c r="R34" s="42"/>
      <c r="S34" s="25">
        <v>46</v>
      </c>
      <c r="T34" s="35"/>
      <c r="U34" s="35"/>
      <c r="V34" s="42"/>
      <c r="W34" s="25">
        <v>93</v>
      </c>
      <c r="X34" s="35"/>
      <c r="Y34" s="35"/>
      <c r="Z34" s="49"/>
    </row>
    <row r="35" spans="1:26">
      <c r="A35" s="9">
        <v>27</v>
      </c>
      <c r="B35" s="25">
        <v>12</v>
      </c>
      <c r="C35" s="35"/>
      <c r="D35" s="35"/>
      <c r="E35" s="42"/>
      <c r="F35" s="25">
        <v>13</v>
      </c>
      <c r="G35" s="35"/>
      <c r="H35" s="35"/>
      <c r="I35" s="42"/>
      <c r="J35" s="25">
        <v>25</v>
      </c>
      <c r="K35" s="35"/>
      <c r="L35" s="35"/>
      <c r="M35" s="42"/>
      <c r="N35" s="51">
        <v>78</v>
      </c>
      <c r="O35" s="24">
        <v>41</v>
      </c>
      <c r="P35" s="34"/>
      <c r="Q35" s="34"/>
      <c r="R35" s="41"/>
      <c r="S35" s="24">
        <v>47</v>
      </c>
      <c r="T35" s="34"/>
      <c r="U35" s="34"/>
      <c r="V35" s="41"/>
      <c r="W35" s="24">
        <v>88</v>
      </c>
      <c r="X35" s="34"/>
      <c r="Y35" s="34"/>
      <c r="Z35" s="48"/>
    </row>
    <row r="36" spans="1:26">
      <c r="A36" s="8">
        <v>28</v>
      </c>
      <c r="B36" s="24">
        <v>13</v>
      </c>
      <c r="C36" s="34"/>
      <c r="D36" s="34"/>
      <c r="E36" s="41"/>
      <c r="F36" s="24">
        <v>9</v>
      </c>
      <c r="G36" s="34"/>
      <c r="H36" s="34"/>
      <c r="I36" s="41"/>
      <c r="J36" s="24">
        <v>22</v>
      </c>
      <c r="K36" s="34"/>
      <c r="L36" s="34"/>
      <c r="M36" s="41"/>
      <c r="N36" s="50">
        <v>79</v>
      </c>
      <c r="O36" s="25">
        <v>21</v>
      </c>
      <c r="P36" s="35"/>
      <c r="Q36" s="35"/>
      <c r="R36" s="42"/>
      <c r="S36" s="25">
        <v>30</v>
      </c>
      <c r="T36" s="35"/>
      <c r="U36" s="35"/>
      <c r="V36" s="42"/>
      <c r="W36" s="25">
        <v>51</v>
      </c>
      <c r="X36" s="35"/>
      <c r="Y36" s="35"/>
      <c r="Z36" s="49"/>
    </row>
    <row r="37" spans="1:26">
      <c r="A37" s="9">
        <v>29</v>
      </c>
      <c r="B37" s="25">
        <v>9</v>
      </c>
      <c r="C37" s="35"/>
      <c r="D37" s="35"/>
      <c r="E37" s="42"/>
      <c r="F37" s="25">
        <v>17</v>
      </c>
      <c r="G37" s="35"/>
      <c r="H37" s="35"/>
      <c r="I37" s="42"/>
      <c r="J37" s="25">
        <v>26</v>
      </c>
      <c r="K37" s="35"/>
      <c r="L37" s="35"/>
      <c r="M37" s="42"/>
      <c r="N37" s="51">
        <v>80</v>
      </c>
      <c r="O37" s="24">
        <v>19</v>
      </c>
      <c r="P37" s="34"/>
      <c r="Q37" s="34"/>
      <c r="R37" s="41"/>
      <c r="S37" s="24">
        <v>24</v>
      </c>
      <c r="T37" s="34"/>
      <c r="U37" s="34"/>
      <c r="V37" s="41"/>
      <c r="W37" s="24">
        <v>43</v>
      </c>
      <c r="X37" s="34"/>
      <c r="Y37" s="34"/>
      <c r="Z37" s="48"/>
    </row>
    <row r="38" spans="1:26">
      <c r="A38" s="8">
        <v>30</v>
      </c>
      <c r="B38" s="24">
        <v>14</v>
      </c>
      <c r="C38" s="34"/>
      <c r="D38" s="34"/>
      <c r="E38" s="41"/>
      <c r="F38" s="24">
        <v>19</v>
      </c>
      <c r="G38" s="34"/>
      <c r="H38" s="34"/>
      <c r="I38" s="41"/>
      <c r="J38" s="24">
        <v>33</v>
      </c>
      <c r="K38" s="34"/>
      <c r="L38" s="34"/>
      <c r="M38" s="41"/>
      <c r="N38" s="50">
        <v>81</v>
      </c>
      <c r="O38" s="25">
        <v>33</v>
      </c>
      <c r="P38" s="35"/>
      <c r="Q38" s="35"/>
      <c r="R38" s="42"/>
      <c r="S38" s="25">
        <v>31</v>
      </c>
      <c r="T38" s="35"/>
      <c r="U38" s="35"/>
      <c r="V38" s="42"/>
      <c r="W38" s="25">
        <v>64</v>
      </c>
      <c r="X38" s="35"/>
      <c r="Y38" s="35"/>
      <c r="Z38" s="49"/>
    </row>
    <row r="39" spans="1:26">
      <c r="A39" s="9">
        <v>31</v>
      </c>
      <c r="B39" s="25">
        <v>15</v>
      </c>
      <c r="C39" s="35"/>
      <c r="D39" s="35"/>
      <c r="E39" s="42"/>
      <c r="F39" s="25">
        <v>13</v>
      </c>
      <c r="G39" s="35"/>
      <c r="H39" s="35"/>
      <c r="I39" s="42"/>
      <c r="J39" s="25">
        <v>28</v>
      </c>
      <c r="K39" s="35"/>
      <c r="L39" s="35"/>
      <c r="M39" s="42"/>
      <c r="N39" s="51">
        <v>82</v>
      </c>
      <c r="O39" s="24">
        <v>21</v>
      </c>
      <c r="P39" s="34"/>
      <c r="Q39" s="34"/>
      <c r="R39" s="41"/>
      <c r="S39" s="24">
        <v>26</v>
      </c>
      <c r="T39" s="34"/>
      <c r="U39" s="34"/>
      <c r="V39" s="41"/>
      <c r="W39" s="24">
        <v>47</v>
      </c>
      <c r="X39" s="34"/>
      <c r="Y39" s="34"/>
      <c r="Z39" s="48"/>
    </row>
    <row r="40" spans="1:26">
      <c r="A40" s="8">
        <v>32</v>
      </c>
      <c r="B40" s="24">
        <v>19</v>
      </c>
      <c r="C40" s="34"/>
      <c r="D40" s="34"/>
      <c r="E40" s="41"/>
      <c r="F40" s="24">
        <v>16</v>
      </c>
      <c r="G40" s="34"/>
      <c r="H40" s="34"/>
      <c r="I40" s="41"/>
      <c r="J40" s="24">
        <v>35</v>
      </c>
      <c r="K40" s="34"/>
      <c r="L40" s="34"/>
      <c r="M40" s="41"/>
      <c r="N40" s="50">
        <v>83</v>
      </c>
      <c r="O40" s="25">
        <v>27</v>
      </c>
      <c r="P40" s="35"/>
      <c r="Q40" s="35"/>
      <c r="R40" s="42"/>
      <c r="S40" s="25">
        <v>37</v>
      </c>
      <c r="T40" s="35"/>
      <c r="U40" s="35"/>
      <c r="V40" s="42"/>
      <c r="W40" s="25">
        <v>64</v>
      </c>
      <c r="X40" s="35"/>
      <c r="Y40" s="35"/>
      <c r="Z40" s="49"/>
    </row>
    <row r="41" spans="1:26">
      <c r="A41" s="9">
        <v>33</v>
      </c>
      <c r="B41" s="25">
        <v>14</v>
      </c>
      <c r="C41" s="35"/>
      <c r="D41" s="35"/>
      <c r="E41" s="42"/>
      <c r="F41" s="25">
        <v>17</v>
      </c>
      <c r="G41" s="35"/>
      <c r="H41" s="35"/>
      <c r="I41" s="42"/>
      <c r="J41" s="25">
        <v>31</v>
      </c>
      <c r="K41" s="35"/>
      <c r="L41" s="35"/>
      <c r="M41" s="42"/>
      <c r="N41" s="51">
        <v>84</v>
      </c>
      <c r="O41" s="24">
        <v>24</v>
      </c>
      <c r="P41" s="34"/>
      <c r="Q41" s="34"/>
      <c r="R41" s="41"/>
      <c r="S41" s="24">
        <v>37</v>
      </c>
      <c r="T41" s="34"/>
      <c r="U41" s="34"/>
      <c r="V41" s="41"/>
      <c r="W41" s="24">
        <v>61</v>
      </c>
      <c r="X41" s="34"/>
      <c r="Y41" s="34"/>
      <c r="Z41" s="48"/>
    </row>
    <row r="42" spans="1:26">
      <c r="A42" s="8">
        <v>34</v>
      </c>
      <c r="B42" s="24">
        <v>16</v>
      </c>
      <c r="C42" s="34"/>
      <c r="D42" s="34"/>
      <c r="E42" s="41"/>
      <c r="F42" s="24">
        <v>20</v>
      </c>
      <c r="G42" s="34"/>
      <c r="H42" s="34"/>
      <c r="I42" s="41"/>
      <c r="J42" s="24">
        <v>36</v>
      </c>
      <c r="K42" s="34"/>
      <c r="L42" s="34"/>
      <c r="M42" s="41"/>
      <c r="N42" s="50">
        <v>85</v>
      </c>
      <c r="O42" s="25">
        <v>17</v>
      </c>
      <c r="P42" s="35"/>
      <c r="Q42" s="35"/>
      <c r="R42" s="42"/>
      <c r="S42" s="25">
        <v>26</v>
      </c>
      <c r="T42" s="35"/>
      <c r="U42" s="35"/>
      <c r="V42" s="42"/>
      <c r="W42" s="25">
        <v>43</v>
      </c>
      <c r="X42" s="35"/>
      <c r="Y42" s="35"/>
      <c r="Z42" s="49"/>
    </row>
    <row r="43" spans="1:26">
      <c r="A43" s="9">
        <v>35</v>
      </c>
      <c r="B43" s="25">
        <v>20</v>
      </c>
      <c r="C43" s="35"/>
      <c r="D43" s="35"/>
      <c r="E43" s="42"/>
      <c r="F43" s="25">
        <v>12</v>
      </c>
      <c r="G43" s="35"/>
      <c r="H43" s="35"/>
      <c r="I43" s="42"/>
      <c r="J43" s="25">
        <v>32</v>
      </c>
      <c r="K43" s="35"/>
      <c r="L43" s="35"/>
      <c r="M43" s="42"/>
      <c r="N43" s="51">
        <v>86</v>
      </c>
      <c r="O43" s="24">
        <v>8</v>
      </c>
      <c r="P43" s="34"/>
      <c r="Q43" s="34"/>
      <c r="R43" s="41"/>
      <c r="S43" s="24">
        <v>22</v>
      </c>
      <c r="T43" s="34"/>
      <c r="U43" s="34"/>
      <c r="V43" s="41"/>
      <c r="W43" s="24">
        <v>30</v>
      </c>
      <c r="X43" s="34"/>
      <c r="Y43" s="34"/>
      <c r="Z43" s="48"/>
    </row>
    <row r="44" spans="1:26">
      <c r="A44" s="8">
        <v>36</v>
      </c>
      <c r="B44" s="24">
        <v>17</v>
      </c>
      <c r="C44" s="34"/>
      <c r="D44" s="34"/>
      <c r="E44" s="41"/>
      <c r="F44" s="24">
        <v>14</v>
      </c>
      <c r="G44" s="34"/>
      <c r="H44" s="34"/>
      <c r="I44" s="41"/>
      <c r="J44" s="24">
        <v>31</v>
      </c>
      <c r="K44" s="34"/>
      <c r="L44" s="34"/>
      <c r="M44" s="41"/>
      <c r="N44" s="50">
        <v>87</v>
      </c>
      <c r="O44" s="25">
        <v>20</v>
      </c>
      <c r="P44" s="35"/>
      <c r="Q44" s="35"/>
      <c r="R44" s="42"/>
      <c r="S44" s="25">
        <v>23</v>
      </c>
      <c r="T44" s="35"/>
      <c r="U44" s="35"/>
      <c r="V44" s="42"/>
      <c r="W44" s="25">
        <v>43</v>
      </c>
      <c r="X44" s="35"/>
      <c r="Y44" s="35"/>
      <c r="Z44" s="49"/>
    </row>
    <row r="45" spans="1:26">
      <c r="A45" s="9">
        <v>37</v>
      </c>
      <c r="B45" s="25">
        <v>24</v>
      </c>
      <c r="C45" s="35"/>
      <c r="D45" s="35"/>
      <c r="E45" s="42"/>
      <c r="F45" s="25">
        <v>28</v>
      </c>
      <c r="G45" s="35"/>
      <c r="H45" s="35"/>
      <c r="I45" s="42"/>
      <c r="J45" s="25">
        <v>52</v>
      </c>
      <c r="K45" s="35"/>
      <c r="L45" s="35"/>
      <c r="M45" s="42"/>
      <c r="N45" s="51">
        <v>88</v>
      </c>
      <c r="O45" s="24">
        <v>8</v>
      </c>
      <c r="P45" s="34"/>
      <c r="Q45" s="34"/>
      <c r="R45" s="41"/>
      <c r="S45" s="24">
        <v>29</v>
      </c>
      <c r="T45" s="34"/>
      <c r="U45" s="34"/>
      <c r="V45" s="41"/>
      <c r="W45" s="24">
        <v>37</v>
      </c>
      <c r="X45" s="34"/>
      <c r="Y45" s="34"/>
      <c r="Z45" s="48"/>
    </row>
    <row r="46" spans="1:26">
      <c r="A46" s="8">
        <v>38</v>
      </c>
      <c r="B46" s="24">
        <v>31</v>
      </c>
      <c r="C46" s="34"/>
      <c r="D46" s="34"/>
      <c r="E46" s="41"/>
      <c r="F46" s="24">
        <v>20</v>
      </c>
      <c r="G46" s="34"/>
      <c r="H46" s="34"/>
      <c r="I46" s="41"/>
      <c r="J46" s="24">
        <v>51</v>
      </c>
      <c r="K46" s="34"/>
      <c r="L46" s="34"/>
      <c r="M46" s="41"/>
      <c r="N46" s="50">
        <v>89</v>
      </c>
      <c r="O46" s="25">
        <v>21</v>
      </c>
      <c r="P46" s="35"/>
      <c r="Q46" s="35"/>
      <c r="R46" s="42"/>
      <c r="S46" s="25">
        <v>28</v>
      </c>
      <c r="T46" s="35"/>
      <c r="U46" s="35"/>
      <c r="V46" s="42"/>
      <c r="W46" s="25">
        <v>49</v>
      </c>
      <c r="X46" s="35"/>
      <c r="Y46" s="35"/>
      <c r="Z46" s="49"/>
    </row>
    <row r="47" spans="1:26">
      <c r="A47" s="9">
        <v>39</v>
      </c>
      <c r="B47" s="25">
        <v>28</v>
      </c>
      <c r="C47" s="35"/>
      <c r="D47" s="35"/>
      <c r="E47" s="42"/>
      <c r="F47" s="25">
        <v>31</v>
      </c>
      <c r="G47" s="35"/>
      <c r="H47" s="35"/>
      <c r="I47" s="42"/>
      <c r="J47" s="25">
        <v>59</v>
      </c>
      <c r="K47" s="35"/>
      <c r="L47" s="35"/>
      <c r="M47" s="42"/>
      <c r="N47" s="51">
        <v>90</v>
      </c>
      <c r="O47" s="24">
        <v>7</v>
      </c>
      <c r="P47" s="34"/>
      <c r="Q47" s="34"/>
      <c r="R47" s="41"/>
      <c r="S47" s="24">
        <v>21</v>
      </c>
      <c r="T47" s="34"/>
      <c r="U47" s="34"/>
      <c r="V47" s="41"/>
      <c r="W47" s="24">
        <v>28</v>
      </c>
      <c r="X47" s="34"/>
      <c r="Y47" s="34"/>
      <c r="Z47" s="48"/>
    </row>
    <row r="48" spans="1:26">
      <c r="A48" s="8">
        <v>40</v>
      </c>
      <c r="B48" s="24">
        <v>26</v>
      </c>
      <c r="C48" s="34"/>
      <c r="D48" s="34"/>
      <c r="E48" s="41"/>
      <c r="F48" s="24">
        <v>26</v>
      </c>
      <c r="G48" s="34"/>
      <c r="H48" s="34"/>
      <c r="I48" s="41"/>
      <c r="J48" s="24">
        <v>52</v>
      </c>
      <c r="K48" s="34"/>
      <c r="L48" s="34"/>
      <c r="M48" s="41"/>
      <c r="N48" s="50">
        <v>91</v>
      </c>
      <c r="O48" s="25">
        <v>4</v>
      </c>
      <c r="P48" s="35"/>
      <c r="Q48" s="35"/>
      <c r="R48" s="42"/>
      <c r="S48" s="25">
        <v>23</v>
      </c>
      <c r="T48" s="35"/>
      <c r="U48" s="35"/>
      <c r="V48" s="42"/>
      <c r="W48" s="25">
        <v>27</v>
      </c>
      <c r="X48" s="35"/>
      <c r="Y48" s="35"/>
      <c r="Z48" s="49"/>
    </row>
    <row r="49" spans="1:26">
      <c r="A49" s="9">
        <v>41</v>
      </c>
      <c r="B49" s="25">
        <v>21</v>
      </c>
      <c r="C49" s="35"/>
      <c r="D49" s="35"/>
      <c r="E49" s="42"/>
      <c r="F49" s="25">
        <v>30</v>
      </c>
      <c r="G49" s="35"/>
      <c r="H49" s="35"/>
      <c r="I49" s="42"/>
      <c r="J49" s="25">
        <v>51</v>
      </c>
      <c r="K49" s="35"/>
      <c r="L49" s="35"/>
      <c r="M49" s="42"/>
      <c r="N49" s="51">
        <v>92</v>
      </c>
      <c r="O49" s="24">
        <v>5</v>
      </c>
      <c r="P49" s="34"/>
      <c r="Q49" s="34"/>
      <c r="R49" s="41"/>
      <c r="S49" s="24">
        <v>21</v>
      </c>
      <c r="T49" s="34"/>
      <c r="U49" s="34"/>
      <c r="V49" s="41"/>
      <c r="W49" s="24">
        <v>26</v>
      </c>
      <c r="X49" s="34"/>
      <c r="Y49" s="34"/>
      <c r="Z49" s="48"/>
    </row>
    <row r="50" spans="1:26">
      <c r="A50" s="8">
        <v>42</v>
      </c>
      <c r="B50" s="24">
        <v>25</v>
      </c>
      <c r="C50" s="34"/>
      <c r="D50" s="34"/>
      <c r="E50" s="41"/>
      <c r="F50" s="24">
        <v>24</v>
      </c>
      <c r="G50" s="34"/>
      <c r="H50" s="34"/>
      <c r="I50" s="41"/>
      <c r="J50" s="24">
        <v>49</v>
      </c>
      <c r="K50" s="34"/>
      <c r="L50" s="34"/>
      <c r="M50" s="41"/>
      <c r="N50" s="50">
        <v>93</v>
      </c>
      <c r="O50" s="25">
        <v>8</v>
      </c>
      <c r="P50" s="35"/>
      <c r="Q50" s="35"/>
      <c r="R50" s="42"/>
      <c r="S50" s="25">
        <v>12</v>
      </c>
      <c r="T50" s="35"/>
      <c r="U50" s="35"/>
      <c r="V50" s="42"/>
      <c r="W50" s="25">
        <v>20</v>
      </c>
      <c r="X50" s="35"/>
      <c r="Y50" s="35"/>
      <c r="Z50" s="49"/>
    </row>
    <row r="51" spans="1:26">
      <c r="A51" s="9">
        <v>43</v>
      </c>
      <c r="B51" s="25">
        <v>28</v>
      </c>
      <c r="C51" s="35"/>
      <c r="D51" s="35"/>
      <c r="E51" s="42"/>
      <c r="F51" s="25">
        <v>23</v>
      </c>
      <c r="G51" s="35"/>
      <c r="H51" s="35"/>
      <c r="I51" s="42"/>
      <c r="J51" s="25">
        <v>51</v>
      </c>
      <c r="K51" s="35"/>
      <c r="L51" s="35"/>
      <c r="M51" s="42"/>
      <c r="N51" s="51">
        <v>94</v>
      </c>
      <c r="O51" s="24">
        <v>3</v>
      </c>
      <c r="P51" s="34"/>
      <c r="Q51" s="34"/>
      <c r="R51" s="41"/>
      <c r="S51" s="24">
        <v>17</v>
      </c>
      <c r="T51" s="34"/>
      <c r="U51" s="34"/>
      <c r="V51" s="41"/>
      <c r="W51" s="24">
        <v>20</v>
      </c>
      <c r="X51" s="34"/>
      <c r="Y51" s="34"/>
      <c r="Z51" s="48"/>
    </row>
    <row r="52" spans="1:26">
      <c r="A52" s="8">
        <v>44</v>
      </c>
      <c r="B52" s="24">
        <v>18</v>
      </c>
      <c r="C52" s="34"/>
      <c r="D52" s="34"/>
      <c r="E52" s="41"/>
      <c r="F52" s="24">
        <v>27</v>
      </c>
      <c r="G52" s="34"/>
      <c r="H52" s="34"/>
      <c r="I52" s="41"/>
      <c r="J52" s="24">
        <v>45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8</v>
      </c>
      <c r="T52" s="35"/>
      <c r="U52" s="35"/>
      <c r="V52" s="42"/>
      <c r="W52" s="25">
        <v>11</v>
      </c>
      <c r="X52" s="35"/>
      <c r="Y52" s="35"/>
      <c r="Z52" s="49"/>
    </row>
    <row r="53" spans="1:26">
      <c r="A53" s="9">
        <v>45</v>
      </c>
      <c r="B53" s="25">
        <v>39</v>
      </c>
      <c r="C53" s="35"/>
      <c r="D53" s="35"/>
      <c r="E53" s="42"/>
      <c r="F53" s="25">
        <v>35</v>
      </c>
      <c r="G53" s="35"/>
      <c r="H53" s="35"/>
      <c r="I53" s="42"/>
      <c r="J53" s="25">
        <v>74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8</v>
      </c>
      <c r="T53" s="34"/>
      <c r="U53" s="34"/>
      <c r="V53" s="41"/>
      <c r="W53" s="24">
        <v>9</v>
      </c>
      <c r="X53" s="34"/>
      <c r="Y53" s="34"/>
      <c r="Z53" s="48"/>
    </row>
    <row r="54" spans="1:26">
      <c r="A54" s="8">
        <v>46</v>
      </c>
      <c r="B54" s="24">
        <v>25</v>
      </c>
      <c r="C54" s="34"/>
      <c r="D54" s="34"/>
      <c r="E54" s="41"/>
      <c r="F54" s="24">
        <v>35</v>
      </c>
      <c r="G54" s="34"/>
      <c r="H54" s="34"/>
      <c r="I54" s="41"/>
      <c r="J54" s="24">
        <v>60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6</v>
      </c>
      <c r="T54" s="35"/>
      <c r="U54" s="35"/>
      <c r="V54" s="42"/>
      <c r="W54" s="25">
        <v>8</v>
      </c>
      <c r="X54" s="35"/>
      <c r="Y54" s="35"/>
      <c r="Z54" s="49"/>
    </row>
    <row r="55" spans="1:26">
      <c r="A55" s="9">
        <v>47</v>
      </c>
      <c r="B55" s="25">
        <v>50</v>
      </c>
      <c r="C55" s="35"/>
      <c r="D55" s="35"/>
      <c r="E55" s="42"/>
      <c r="F55" s="25">
        <v>30</v>
      </c>
      <c r="G55" s="35"/>
      <c r="H55" s="35"/>
      <c r="I55" s="42"/>
      <c r="J55" s="25">
        <v>80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9</v>
      </c>
      <c r="T55" s="34"/>
      <c r="U55" s="34"/>
      <c r="V55" s="41"/>
      <c r="W55" s="24">
        <v>9</v>
      </c>
      <c r="X55" s="34"/>
      <c r="Y55" s="34"/>
      <c r="Z55" s="48"/>
    </row>
    <row r="56" spans="1:26">
      <c r="A56" s="8">
        <v>48</v>
      </c>
      <c r="B56" s="24">
        <v>34</v>
      </c>
      <c r="C56" s="34"/>
      <c r="D56" s="34"/>
      <c r="E56" s="41"/>
      <c r="F56" s="24">
        <v>35</v>
      </c>
      <c r="G56" s="34"/>
      <c r="H56" s="34"/>
      <c r="I56" s="41"/>
      <c r="J56" s="24">
        <v>69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3</v>
      </c>
      <c r="T56" s="35"/>
      <c r="U56" s="35"/>
      <c r="V56" s="42"/>
      <c r="W56" s="25">
        <v>3</v>
      </c>
      <c r="X56" s="35"/>
      <c r="Y56" s="35"/>
      <c r="Z56" s="49"/>
    </row>
    <row r="57" spans="1:26">
      <c r="A57" s="9">
        <v>49</v>
      </c>
      <c r="B57" s="25">
        <v>29</v>
      </c>
      <c r="C57" s="35"/>
      <c r="D57" s="35"/>
      <c r="E57" s="42"/>
      <c r="F57" s="25">
        <v>32</v>
      </c>
      <c r="G57" s="35"/>
      <c r="H57" s="35"/>
      <c r="I57" s="42"/>
      <c r="J57" s="25">
        <v>61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5</v>
      </c>
      <c r="T57" s="34"/>
      <c r="U57" s="34"/>
      <c r="V57" s="41"/>
      <c r="W57" s="24">
        <v>8</v>
      </c>
      <c r="X57" s="34"/>
      <c r="Y57" s="34"/>
      <c r="Z57" s="48"/>
    </row>
    <row r="58" spans="1:26">
      <c r="A58" s="8">
        <v>50</v>
      </c>
      <c r="B58" s="24">
        <v>39</v>
      </c>
      <c r="C58" s="34"/>
      <c r="D58" s="34"/>
      <c r="E58" s="41"/>
      <c r="F58" s="24">
        <v>23</v>
      </c>
      <c r="G58" s="34"/>
      <c r="H58" s="34"/>
      <c r="I58" s="41"/>
      <c r="J58" s="24">
        <v>62</v>
      </c>
      <c r="K58" s="34"/>
      <c r="L58" s="34"/>
      <c r="M58" s="41"/>
      <c r="N58" s="52" t="s">
        <v>10</v>
      </c>
      <c r="O58" s="28">
        <f>SUM(B8:E58,O8:R57)</f>
        <v>2291</v>
      </c>
      <c r="P58" s="37"/>
      <c r="Q58" s="37"/>
      <c r="R58" s="43"/>
      <c r="S58" s="28">
        <f>SUM(F8:I58,S8:V57)</f>
        <v>2486</v>
      </c>
      <c r="T58" s="37"/>
      <c r="U58" s="37"/>
      <c r="V58" s="43"/>
      <c r="W58" s="28">
        <f>SUM(J8:M58,W8:Z57)</f>
        <v>4777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40</v>
      </c>
      <c r="C66" s="34"/>
      <c r="D66" s="34"/>
      <c r="E66" s="41"/>
      <c r="F66" s="24">
        <v>62</v>
      </c>
      <c r="G66" s="34"/>
      <c r="H66" s="34"/>
      <c r="I66" s="41"/>
      <c r="J66" s="24">
        <v>102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91</v>
      </c>
      <c r="C67" s="35"/>
      <c r="D67" s="35"/>
      <c r="E67" s="42"/>
      <c r="F67" s="25">
        <v>90</v>
      </c>
      <c r="G67" s="35"/>
      <c r="H67" s="35"/>
      <c r="I67" s="42"/>
      <c r="J67" s="25">
        <v>181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130</v>
      </c>
      <c r="C68" s="34"/>
      <c r="D68" s="34"/>
      <c r="E68" s="41"/>
      <c r="F68" s="24">
        <v>108</v>
      </c>
      <c r="G68" s="34"/>
      <c r="H68" s="34"/>
      <c r="I68" s="41"/>
      <c r="J68" s="24">
        <v>238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112</v>
      </c>
      <c r="C69" s="35"/>
      <c r="D69" s="35"/>
      <c r="E69" s="42"/>
      <c r="F69" s="25">
        <v>91</v>
      </c>
      <c r="G69" s="35"/>
      <c r="H69" s="35"/>
      <c r="I69" s="42"/>
      <c r="J69" s="25">
        <v>203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99</v>
      </c>
      <c r="C70" s="34"/>
      <c r="D70" s="34"/>
      <c r="E70" s="41"/>
      <c r="F70" s="24">
        <v>78</v>
      </c>
      <c r="G70" s="34"/>
      <c r="H70" s="34"/>
      <c r="I70" s="41"/>
      <c r="J70" s="24">
        <v>177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63</v>
      </c>
      <c r="C71" s="35"/>
      <c r="D71" s="35"/>
      <c r="E71" s="42"/>
      <c r="F71" s="25">
        <v>76</v>
      </c>
      <c r="G71" s="35"/>
      <c r="H71" s="35"/>
      <c r="I71" s="42"/>
      <c r="J71" s="25">
        <v>139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78</v>
      </c>
      <c r="C72" s="34"/>
      <c r="D72" s="34"/>
      <c r="E72" s="41"/>
      <c r="F72" s="24">
        <v>85</v>
      </c>
      <c r="G72" s="34"/>
      <c r="H72" s="34"/>
      <c r="I72" s="41"/>
      <c r="J72" s="24">
        <v>163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120</v>
      </c>
      <c r="C73" s="35"/>
      <c r="D73" s="35"/>
      <c r="E73" s="42"/>
      <c r="F73" s="25">
        <v>105</v>
      </c>
      <c r="G73" s="35"/>
      <c r="H73" s="35"/>
      <c r="I73" s="42"/>
      <c r="J73" s="25">
        <v>225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118</v>
      </c>
      <c r="C74" s="34"/>
      <c r="D74" s="34"/>
      <c r="E74" s="41"/>
      <c r="F74" s="24">
        <v>130</v>
      </c>
      <c r="G74" s="34"/>
      <c r="H74" s="34"/>
      <c r="I74" s="41"/>
      <c r="J74" s="24">
        <v>248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177</v>
      </c>
      <c r="C75" s="35"/>
      <c r="D75" s="35"/>
      <c r="E75" s="42"/>
      <c r="F75" s="25">
        <v>167</v>
      </c>
      <c r="G75" s="35"/>
      <c r="H75" s="35"/>
      <c r="I75" s="42"/>
      <c r="J75" s="25">
        <v>344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173</v>
      </c>
      <c r="C76" s="34"/>
      <c r="D76" s="34"/>
      <c r="E76" s="41"/>
      <c r="F76" s="24">
        <v>148</v>
      </c>
      <c r="G76" s="34"/>
      <c r="H76" s="34"/>
      <c r="I76" s="41"/>
      <c r="J76" s="24">
        <v>321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135</v>
      </c>
      <c r="C77" s="35"/>
      <c r="D77" s="35"/>
      <c r="E77" s="42"/>
      <c r="F77" s="25">
        <v>144</v>
      </c>
      <c r="G77" s="35"/>
      <c r="H77" s="35"/>
      <c r="I77" s="42"/>
      <c r="J77" s="25">
        <v>279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151</v>
      </c>
      <c r="C78" s="34"/>
      <c r="D78" s="34"/>
      <c r="E78" s="41"/>
      <c r="F78" s="24">
        <v>154</v>
      </c>
      <c r="G78" s="34"/>
      <c r="H78" s="34"/>
      <c r="I78" s="41"/>
      <c r="J78" s="24">
        <v>305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167</v>
      </c>
      <c r="C79" s="35"/>
      <c r="D79" s="35"/>
      <c r="E79" s="42"/>
      <c r="F79" s="25">
        <v>165</v>
      </c>
      <c r="G79" s="35"/>
      <c r="H79" s="35"/>
      <c r="I79" s="42"/>
      <c r="J79" s="25">
        <v>332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201</v>
      </c>
      <c r="C80" s="34"/>
      <c r="D80" s="34"/>
      <c r="E80" s="41"/>
      <c r="F80" s="24">
        <v>222</v>
      </c>
      <c r="G80" s="34"/>
      <c r="H80" s="34"/>
      <c r="I80" s="41"/>
      <c r="J80" s="24">
        <v>423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202</v>
      </c>
      <c r="C81" s="35"/>
      <c r="D81" s="35"/>
      <c r="E81" s="42"/>
      <c r="F81" s="25">
        <v>245</v>
      </c>
      <c r="G81" s="35"/>
      <c r="H81" s="35"/>
      <c r="I81" s="42"/>
      <c r="J81" s="25">
        <v>447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124</v>
      </c>
      <c r="C82" s="34"/>
      <c r="D82" s="34"/>
      <c r="E82" s="41"/>
      <c r="F82" s="24">
        <v>155</v>
      </c>
      <c r="G82" s="34"/>
      <c r="H82" s="34"/>
      <c r="I82" s="41"/>
      <c r="J82" s="24">
        <v>279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74</v>
      </c>
      <c r="C83" s="35"/>
      <c r="D83" s="35"/>
      <c r="E83" s="42"/>
      <c r="F83" s="25">
        <v>128</v>
      </c>
      <c r="G83" s="35"/>
      <c r="H83" s="35"/>
      <c r="I83" s="42"/>
      <c r="J83" s="25">
        <v>202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27</v>
      </c>
      <c r="C84" s="34"/>
      <c r="D84" s="34"/>
      <c r="E84" s="41"/>
      <c r="F84" s="24">
        <v>94</v>
      </c>
      <c r="G84" s="34"/>
      <c r="H84" s="34"/>
      <c r="I84" s="41"/>
      <c r="J84" s="24">
        <v>121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6</v>
      </c>
      <c r="C85" s="35"/>
      <c r="D85" s="35"/>
      <c r="E85" s="42"/>
      <c r="F85" s="25">
        <v>34</v>
      </c>
      <c r="G85" s="35"/>
      <c r="H85" s="35"/>
      <c r="I85" s="42"/>
      <c r="J85" s="25">
        <v>40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3</v>
      </c>
      <c r="C86" s="34"/>
      <c r="D86" s="34"/>
      <c r="E86" s="41"/>
      <c r="F86" s="24">
        <v>5</v>
      </c>
      <c r="G86" s="34"/>
      <c r="H86" s="34"/>
      <c r="I86" s="41"/>
      <c r="J86" s="24">
        <v>8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2291</v>
      </c>
      <c r="C87" s="37"/>
      <c r="D87" s="37"/>
      <c r="E87" s="43"/>
      <c r="F87" s="28">
        <f>SUM(F66:I86)</f>
        <v>2486</v>
      </c>
      <c r="G87" s="37"/>
      <c r="H87" s="37"/>
      <c r="I87" s="43"/>
      <c r="J87" s="28">
        <f>SUM(J66:M86)</f>
        <v>4777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261</v>
      </c>
      <c r="C90" s="38"/>
      <c r="D90" s="38"/>
      <c r="E90" s="44"/>
      <c r="F90" s="30">
        <f>SUM(F66:I68)</f>
        <v>260</v>
      </c>
      <c r="G90" s="38"/>
      <c r="H90" s="38"/>
      <c r="I90" s="44"/>
      <c r="J90" s="30">
        <f>SUM(J66:M68)</f>
        <v>521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0.11392405063291139</v>
      </c>
      <c r="C91" s="39"/>
      <c r="D91" s="39"/>
      <c r="E91" s="45"/>
      <c r="F91" s="31">
        <f>F90/F87</f>
        <v>0.10458567980691874</v>
      </c>
      <c r="G91" s="39"/>
      <c r="H91" s="39"/>
      <c r="I91" s="45"/>
      <c r="J91" s="31">
        <f>J90/J87</f>
        <v>0.10906426627590537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804</v>
      </c>
      <c r="C92" s="37"/>
      <c r="D92" s="37"/>
      <c r="E92" s="43"/>
      <c r="F92" s="28">
        <f>SUM(F79:I86)</f>
        <v>1048</v>
      </c>
      <c r="G92" s="37"/>
      <c r="H92" s="37"/>
      <c r="I92" s="43"/>
      <c r="J92" s="28">
        <f>SUM(J79:M86)</f>
        <v>1852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0.35093845482322128</v>
      </c>
      <c r="C93" s="58"/>
      <c r="D93" s="58"/>
      <c r="E93" s="59"/>
      <c r="F93" s="57">
        <f>F92/F87</f>
        <v>0.42156074014481093</v>
      </c>
      <c r="G93" s="58"/>
      <c r="H93" s="58"/>
      <c r="I93" s="59"/>
      <c r="J93" s="57">
        <f>J92/J87</f>
        <v>0.38769101946828555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rgb="FFFF0000"/>
  </sheetPr>
  <dimension ref="A1:Z93"/>
  <sheetViews>
    <sheetView zoomScale="70" zoomScaleNormal="70" workbookViewId="0">
      <selection activeCell="AC97" sqref="AC97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47</v>
      </c>
      <c r="C8" s="34"/>
      <c r="D8" s="34"/>
      <c r="E8" s="41"/>
      <c r="F8" s="24">
        <v>28</v>
      </c>
      <c r="G8" s="34"/>
      <c r="H8" s="34"/>
      <c r="I8" s="41"/>
      <c r="J8" s="24">
        <v>75</v>
      </c>
      <c r="K8" s="34"/>
      <c r="L8" s="34"/>
      <c r="M8" s="41"/>
      <c r="N8" s="50">
        <v>51</v>
      </c>
      <c r="O8" s="25">
        <v>109</v>
      </c>
      <c r="P8" s="35"/>
      <c r="Q8" s="35"/>
      <c r="R8" s="42"/>
      <c r="S8" s="25">
        <v>118</v>
      </c>
      <c r="T8" s="35"/>
      <c r="U8" s="35"/>
      <c r="V8" s="42"/>
      <c r="W8" s="25">
        <v>227</v>
      </c>
      <c r="X8" s="35"/>
      <c r="Y8" s="35"/>
      <c r="Z8" s="49"/>
    </row>
    <row r="9" spans="1:26">
      <c r="A9" s="9">
        <v>1</v>
      </c>
      <c r="B9" s="25">
        <v>34</v>
      </c>
      <c r="C9" s="35"/>
      <c r="D9" s="35"/>
      <c r="E9" s="42"/>
      <c r="F9" s="25">
        <v>43</v>
      </c>
      <c r="G9" s="35"/>
      <c r="H9" s="35"/>
      <c r="I9" s="42"/>
      <c r="J9" s="25">
        <v>77</v>
      </c>
      <c r="K9" s="35"/>
      <c r="L9" s="35"/>
      <c r="M9" s="42"/>
      <c r="N9" s="51">
        <v>52</v>
      </c>
      <c r="O9" s="24">
        <v>91</v>
      </c>
      <c r="P9" s="34"/>
      <c r="Q9" s="34"/>
      <c r="R9" s="41"/>
      <c r="S9" s="24">
        <v>78</v>
      </c>
      <c r="T9" s="34"/>
      <c r="U9" s="34"/>
      <c r="V9" s="41"/>
      <c r="W9" s="24">
        <v>169</v>
      </c>
      <c r="X9" s="34"/>
      <c r="Y9" s="34"/>
      <c r="Z9" s="48"/>
    </row>
    <row r="10" spans="1:26">
      <c r="A10" s="8">
        <v>2</v>
      </c>
      <c r="B10" s="24">
        <v>40</v>
      </c>
      <c r="C10" s="34"/>
      <c r="D10" s="34"/>
      <c r="E10" s="41"/>
      <c r="F10" s="24">
        <v>38</v>
      </c>
      <c r="G10" s="34"/>
      <c r="H10" s="34"/>
      <c r="I10" s="41"/>
      <c r="J10" s="24">
        <v>78</v>
      </c>
      <c r="K10" s="34"/>
      <c r="L10" s="34"/>
      <c r="M10" s="41"/>
      <c r="N10" s="50">
        <v>53</v>
      </c>
      <c r="O10" s="25">
        <v>105</v>
      </c>
      <c r="P10" s="35"/>
      <c r="Q10" s="35"/>
      <c r="R10" s="42"/>
      <c r="S10" s="25">
        <v>96</v>
      </c>
      <c r="T10" s="35"/>
      <c r="U10" s="35"/>
      <c r="V10" s="42"/>
      <c r="W10" s="25">
        <v>201</v>
      </c>
      <c r="X10" s="35"/>
      <c r="Y10" s="35"/>
      <c r="Z10" s="49"/>
    </row>
    <row r="11" spans="1:26">
      <c r="A11" s="9">
        <v>3</v>
      </c>
      <c r="B11" s="25">
        <v>63</v>
      </c>
      <c r="C11" s="35"/>
      <c r="D11" s="35"/>
      <c r="E11" s="42"/>
      <c r="F11" s="25">
        <v>32</v>
      </c>
      <c r="G11" s="35"/>
      <c r="H11" s="35"/>
      <c r="I11" s="42"/>
      <c r="J11" s="25">
        <v>95</v>
      </c>
      <c r="K11" s="35"/>
      <c r="L11" s="35"/>
      <c r="M11" s="42"/>
      <c r="N11" s="51">
        <v>54</v>
      </c>
      <c r="O11" s="24">
        <v>79</v>
      </c>
      <c r="P11" s="34"/>
      <c r="Q11" s="34"/>
      <c r="R11" s="41"/>
      <c r="S11" s="24">
        <v>88</v>
      </c>
      <c r="T11" s="34"/>
      <c r="U11" s="34"/>
      <c r="V11" s="41"/>
      <c r="W11" s="24">
        <v>167</v>
      </c>
      <c r="X11" s="34"/>
      <c r="Y11" s="34"/>
      <c r="Z11" s="48"/>
    </row>
    <row r="12" spans="1:26">
      <c r="A12" s="8">
        <v>4</v>
      </c>
      <c r="B12" s="24">
        <v>55</v>
      </c>
      <c r="C12" s="34"/>
      <c r="D12" s="34"/>
      <c r="E12" s="41"/>
      <c r="F12" s="24">
        <v>62</v>
      </c>
      <c r="G12" s="34"/>
      <c r="H12" s="34"/>
      <c r="I12" s="41"/>
      <c r="J12" s="24">
        <v>117</v>
      </c>
      <c r="K12" s="34"/>
      <c r="L12" s="34"/>
      <c r="M12" s="41"/>
      <c r="N12" s="50">
        <v>55</v>
      </c>
      <c r="O12" s="25">
        <v>90</v>
      </c>
      <c r="P12" s="35"/>
      <c r="Q12" s="35"/>
      <c r="R12" s="42"/>
      <c r="S12" s="25">
        <v>71</v>
      </c>
      <c r="T12" s="35"/>
      <c r="U12" s="35"/>
      <c r="V12" s="42"/>
      <c r="W12" s="25">
        <v>161</v>
      </c>
      <c r="X12" s="35"/>
      <c r="Y12" s="35"/>
      <c r="Z12" s="49"/>
    </row>
    <row r="13" spans="1:26">
      <c r="A13" s="9">
        <v>5</v>
      </c>
      <c r="B13" s="25">
        <v>56</v>
      </c>
      <c r="C13" s="35"/>
      <c r="D13" s="35"/>
      <c r="E13" s="42"/>
      <c r="F13" s="25">
        <v>54</v>
      </c>
      <c r="G13" s="35"/>
      <c r="H13" s="35"/>
      <c r="I13" s="42"/>
      <c r="J13" s="25">
        <v>110</v>
      </c>
      <c r="K13" s="35"/>
      <c r="L13" s="35"/>
      <c r="M13" s="42"/>
      <c r="N13" s="51">
        <v>56</v>
      </c>
      <c r="O13" s="24">
        <v>99</v>
      </c>
      <c r="P13" s="34"/>
      <c r="Q13" s="34"/>
      <c r="R13" s="41"/>
      <c r="S13" s="24">
        <v>98</v>
      </c>
      <c r="T13" s="34"/>
      <c r="U13" s="34"/>
      <c r="V13" s="41"/>
      <c r="W13" s="24">
        <v>197</v>
      </c>
      <c r="X13" s="34"/>
      <c r="Y13" s="34"/>
      <c r="Z13" s="48"/>
    </row>
    <row r="14" spans="1:26">
      <c r="A14" s="8">
        <v>6</v>
      </c>
      <c r="B14" s="24">
        <v>50</v>
      </c>
      <c r="C14" s="34"/>
      <c r="D14" s="34"/>
      <c r="E14" s="41"/>
      <c r="F14" s="24">
        <v>54</v>
      </c>
      <c r="G14" s="34"/>
      <c r="H14" s="34"/>
      <c r="I14" s="41"/>
      <c r="J14" s="24">
        <v>104</v>
      </c>
      <c r="K14" s="34"/>
      <c r="L14" s="34"/>
      <c r="M14" s="41"/>
      <c r="N14" s="50">
        <v>57</v>
      </c>
      <c r="O14" s="25">
        <v>94</v>
      </c>
      <c r="P14" s="35"/>
      <c r="Q14" s="35"/>
      <c r="R14" s="42"/>
      <c r="S14" s="25">
        <v>84</v>
      </c>
      <c r="T14" s="35"/>
      <c r="U14" s="35"/>
      <c r="V14" s="42"/>
      <c r="W14" s="25">
        <v>178</v>
      </c>
      <c r="X14" s="35"/>
      <c r="Y14" s="35"/>
      <c r="Z14" s="49"/>
    </row>
    <row r="15" spans="1:26">
      <c r="A15" s="9">
        <v>7</v>
      </c>
      <c r="B15" s="25">
        <v>45</v>
      </c>
      <c r="C15" s="35"/>
      <c r="D15" s="35"/>
      <c r="E15" s="42"/>
      <c r="F15" s="25">
        <v>72</v>
      </c>
      <c r="G15" s="35"/>
      <c r="H15" s="35"/>
      <c r="I15" s="42"/>
      <c r="J15" s="25">
        <v>117</v>
      </c>
      <c r="K15" s="35"/>
      <c r="L15" s="35"/>
      <c r="M15" s="42"/>
      <c r="N15" s="51">
        <v>58</v>
      </c>
      <c r="O15" s="24">
        <v>87</v>
      </c>
      <c r="P15" s="34"/>
      <c r="Q15" s="34"/>
      <c r="R15" s="41"/>
      <c r="S15" s="24">
        <v>95</v>
      </c>
      <c r="T15" s="34"/>
      <c r="U15" s="34"/>
      <c r="V15" s="41"/>
      <c r="W15" s="24">
        <v>182</v>
      </c>
      <c r="X15" s="34"/>
      <c r="Y15" s="34"/>
      <c r="Z15" s="48"/>
    </row>
    <row r="16" spans="1:26">
      <c r="A16" s="8">
        <v>8</v>
      </c>
      <c r="B16" s="24">
        <v>58</v>
      </c>
      <c r="C16" s="34"/>
      <c r="D16" s="34"/>
      <c r="E16" s="41"/>
      <c r="F16" s="24">
        <v>56</v>
      </c>
      <c r="G16" s="34"/>
      <c r="H16" s="34"/>
      <c r="I16" s="41"/>
      <c r="J16" s="24">
        <v>114</v>
      </c>
      <c r="K16" s="34"/>
      <c r="L16" s="34"/>
      <c r="M16" s="41"/>
      <c r="N16" s="50">
        <v>59</v>
      </c>
      <c r="O16" s="25">
        <v>65</v>
      </c>
      <c r="P16" s="35"/>
      <c r="Q16" s="35"/>
      <c r="R16" s="42"/>
      <c r="S16" s="25">
        <v>58</v>
      </c>
      <c r="T16" s="35"/>
      <c r="U16" s="35"/>
      <c r="V16" s="42"/>
      <c r="W16" s="25">
        <v>123</v>
      </c>
      <c r="X16" s="35"/>
      <c r="Y16" s="35"/>
      <c r="Z16" s="49"/>
    </row>
    <row r="17" spans="1:26">
      <c r="A17" s="9">
        <v>9</v>
      </c>
      <c r="B17" s="25">
        <v>64</v>
      </c>
      <c r="C17" s="35"/>
      <c r="D17" s="35"/>
      <c r="E17" s="42"/>
      <c r="F17" s="25">
        <v>59</v>
      </c>
      <c r="G17" s="35"/>
      <c r="H17" s="35"/>
      <c r="I17" s="42"/>
      <c r="J17" s="25">
        <v>123</v>
      </c>
      <c r="K17" s="35"/>
      <c r="L17" s="35"/>
      <c r="M17" s="42"/>
      <c r="N17" s="51">
        <v>60</v>
      </c>
      <c r="O17" s="24">
        <v>79</v>
      </c>
      <c r="P17" s="34"/>
      <c r="Q17" s="34"/>
      <c r="R17" s="41"/>
      <c r="S17" s="24">
        <v>83</v>
      </c>
      <c r="T17" s="34"/>
      <c r="U17" s="34"/>
      <c r="V17" s="41"/>
      <c r="W17" s="24">
        <v>162</v>
      </c>
      <c r="X17" s="34"/>
      <c r="Y17" s="34"/>
      <c r="Z17" s="48"/>
    </row>
    <row r="18" spans="1:26">
      <c r="A18" s="8">
        <v>10</v>
      </c>
      <c r="B18" s="24">
        <v>62</v>
      </c>
      <c r="C18" s="34"/>
      <c r="D18" s="34"/>
      <c r="E18" s="41"/>
      <c r="F18" s="24">
        <v>58</v>
      </c>
      <c r="G18" s="34"/>
      <c r="H18" s="34"/>
      <c r="I18" s="41"/>
      <c r="J18" s="24">
        <v>120</v>
      </c>
      <c r="K18" s="34"/>
      <c r="L18" s="34"/>
      <c r="M18" s="41"/>
      <c r="N18" s="50">
        <v>61</v>
      </c>
      <c r="O18" s="25">
        <v>86</v>
      </c>
      <c r="P18" s="35"/>
      <c r="Q18" s="35"/>
      <c r="R18" s="42"/>
      <c r="S18" s="25">
        <v>84</v>
      </c>
      <c r="T18" s="35"/>
      <c r="U18" s="35"/>
      <c r="V18" s="42"/>
      <c r="W18" s="25">
        <v>170</v>
      </c>
      <c r="X18" s="35"/>
      <c r="Y18" s="35"/>
      <c r="Z18" s="49"/>
    </row>
    <row r="19" spans="1:26">
      <c r="A19" s="9">
        <v>11</v>
      </c>
      <c r="B19" s="25">
        <v>62</v>
      </c>
      <c r="C19" s="35"/>
      <c r="D19" s="35"/>
      <c r="E19" s="42"/>
      <c r="F19" s="25">
        <v>59</v>
      </c>
      <c r="G19" s="35"/>
      <c r="H19" s="35"/>
      <c r="I19" s="42"/>
      <c r="J19" s="25">
        <v>121</v>
      </c>
      <c r="K19" s="35"/>
      <c r="L19" s="35"/>
      <c r="M19" s="42"/>
      <c r="N19" s="51">
        <v>62</v>
      </c>
      <c r="O19" s="24">
        <v>78</v>
      </c>
      <c r="P19" s="34"/>
      <c r="Q19" s="34"/>
      <c r="R19" s="41"/>
      <c r="S19" s="24">
        <v>74</v>
      </c>
      <c r="T19" s="34"/>
      <c r="U19" s="34"/>
      <c r="V19" s="41"/>
      <c r="W19" s="24">
        <v>152</v>
      </c>
      <c r="X19" s="34"/>
      <c r="Y19" s="34"/>
      <c r="Z19" s="48"/>
    </row>
    <row r="20" spans="1:26">
      <c r="A20" s="8">
        <v>12</v>
      </c>
      <c r="B20" s="24">
        <v>76</v>
      </c>
      <c r="C20" s="34"/>
      <c r="D20" s="34"/>
      <c r="E20" s="41"/>
      <c r="F20" s="24">
        <v>49</v>
      </c>
      <c r="G20" s="34"/>
      <c r="H20" s="34"/>
      <c r="I20" s="41"/>
      <c r="J20" s="24">
        <v>125</v>
      </c>
      <c r="K20" s="34"/>
      <c r="L20" s="34"/>
      <c r="M20" s="41"/>
      <c r="N20" s="50">
        <v>63</v>
      </c>
      <c r="O20" s="25">
        <v>66</v>
      </c>
      <c r="P20" s="35"/>
      <c r="Q20" s="35"/>
      <c r="R20" s="42"/>
      <c r="S20" s="25">
        <v>81</v>
      </c>
      <c r="T20" s="35"/>
      <c r="U20" s="35"/>
      <c r="V20" s="42"/>
      <c r="W20" s="25">
        <v>147</v>
      </c>
      <c r="X20" s="35"/>
      <c r="Y20" s="35"/>
      <c r="Z20" s="49"/>
    </row>
    <row r="21" spans="1:26">
      <c r="A21" s="9">
        <v>13</v>
      </c>
      <c r="B21" s="25">
        <v>57</v>
      </c>
      <c r="C21" s="35"/>
      <c r="D21" s="35"/>
      <c r="E21" s="42"/>
      <c r="F21" s="25">
        <v>76</v>
      </c>
      <c r="G21" s="35"/>
      <c r="H21" s="35"/>
      <c r="I21" s="42"/>
      <c r="J21" s="25">
        <v>133</v>
      </c>
      <c r="K21" s="35"/>
      <c r="L21" s="35"/>
      <c r="M21" s="42"/>
      <c r="N21" s="51">
        <v>64</v>
      </c>
      <c r="O21" s="24">
        <v>87</v>
      </c>
      <c r="P21" s="34"/>
      <c r="Q21" s="34"/>
      <c r="R21" s="41"/>
      <c r="S21" s="24">
        <v>91</v>
      </c>
      <c r="T21" s="34"/>
      <c r="U21" s="34"/>
      <c r="V21" s="41"/>
      <c r="W21" s="24">
        <v>178</v>
      </c>
      <c r="X21" s="34"/>
      <c r="Y21" s="34"/>
      <c r="Z21" s="48"/>
    </row>
    <row r="22" spans="1:26">
      <c r="A22" s="8">
        <v>14</v>
      </c>
      <c r="B22" s="24">
        <v>57</v>
      </c>
      <c r="C22" s="34"/>
      <c r="D22" s="34"/>
      <c r="E22" s="41"/>
      <c r="F22" s="24">
        <v>73</v>
      </c>
      <c r="G22" s="34"/>
      <c r="H22" s="34"/>
      <c r="I22" s="41"/>
      <c r="J22" s="24">
        <v>130</v>
      </c>
      <c r="K22" s="34"/>
      <c r="L22" s="34"/>
      <c r="M22" s="41"/>
      <c r="N22" s="50">
        <v>65</v>
      </c>
      <c r="O22" s="25">
        <v>89</v>
      </c>
      <c r="P22" s="35"/>
      <c r="Q22" s="35"/>
      <c r="R22" s="42"/>
      <c r="S22" s="25">
        <v>99</v>
      </c>
      <c r="T22" s="35"/>
      <c r="U22" s="35"/>
      <c r="V22" s="42"/>
      <c r="W22" s="25">
        <v>188</v>
      </c>
      <c r="X22" s="35"/>
      <c r="Y22" s="35"/>
      <c r="Z22" s="49"/>
    </row>
    <row r="23" spans="1:26">
      <c r="A23" s="9">
        <v>15</v>
      </c>
      <c r="B23" s="25">
        <v>72</v>
      </c>
      <c r="C23" s="35"/>
      <c r="D23" s="35"/>
      <c r="E23" s="42"/>
      <c r="F23" s="25">
        <v>71</v>
      </c>
      <c r="G23" s="35"/>
      <c r="H23" s="35"/>
      <c r="I23" s="42"/>
      <c r="J23" s="25">
        <v>143</v>
      </c>
      <c r="K23" s="35"/>
      <c r="L23" s="35"/>
      <c r="M23" s="42"/>
      <c r="N23" s="51">
        <v>66</v>
      </c>
      <c r="O23" s="24">
        <v>91</v>
      </c>
      <c r="P23" s="34"/>
      <c r="Q23" s="34"/>
      <c r="R23" s="41"/>
      <c r="S23" s="24">
        <v>82</v>
      </c>
      <c r="T23" s="34"/>
      <c r="U23" s="34"/>
      <c r="V23" s="41"/>
      <c r="W23" s="24">
        <v>173</v>
      </c>
      <c r="X23" s="34"/>
      <c r="Y23" s="34"/>
      <c r="Z23" s="48"/>
    </row>
    <row r="24" spans="1:26">
      <c r="A24" s="8">
        <v>16</v>
      </c>
      <c r="B24" s="24">
        <v>66</v>
      </c>
      <c r="C24" s="34"/>
      <c r="D24" s="34"/>
      <c r="E24" s="41"/>
      <c r="F24" s="24">
        <v>69</v>
      </c>
      <c r="G24" s="34"/>
      <c r="H24" s="34"/>
      <c r="I24" s="41"/>
      <c r="J24" s="24">
        <v>135</v>
      </c>
      <c r="K24" s="34"/>
      <c r="L24" s="34"/>
      <c r="M24" s="41"/>
      <c r="N24" s="50">
        <v>67</v>
      </c>
      <c r="O24" s="25">
        <v>74</v>
      </c>
      <c r="P24" s="35"/>
      <c r="Q24" s="35"/>
      <c r="R24" s="42"/>
      <c r="S24" s="25">
        <v>77</v>
      </c>
      <c r="T24" s="35"/>
      <c r="U24" s="35"/>
      <c r="V24" s="42"/>
      <c r="W24" s="25">
        <v>151</v>
      </c>
      <c r="X24" s="35"/>
      <c r="Y24" s="35"/>
      <c r="Z24" s="49"/>
    </row>
    <row r="25" spans="1:26">
      <c r="A25" s="9">
        <v>17</v>
      </c>
      <c r="B25" s="25">
        <v>69</v>
      </c>
      <c r="C25" s="35"/>
      <c r="D25" s="35"/>
      <c r="E25" s="42"/>
      <c r="F25" s="25">
        <v>58</v>
      </c>
      <c r="G25" s="35"/>
      <c r="H25" s="35"/>
      <c r="I25" s="42"/>
      <c r="J25" s="25">
        <v>127</v>
      </c>
      <c r="K25" s="35"/>
      <c r="L25" s="35"/>
      <c r="M25" s="42"/>
      <c r="N25" s="51">
        <v>68</v>
      </c>
      <c r="O25" s="24">
        <v>88</v>
      </c>
      <c r="P25" s="34"/>
      <c r="Q25" s="34"/>
      <c r="R25" s="41"/>
      <c r="S25" s="24">
        <v>95</v>
      </c>
      <c r="T25" s="34"/>
      <c r="U25" s="34"/>
      <c r="V25" s="41"/>
      <c r="W25" s="24">
        <v>183</v>
      </c>
      <c r="X25" s="34"/>
      <c r="Y25" s="34"/>
      <c r="Z25" s="48"/>
    </row>
    <row r="26" spans="1:26">
      <c r="A26" s="8">
        <v>18</v>
      </c>
      <c r="B26" s="24">
        <v>75</v>
      </c>
      <c r="C26" s="34"/>
      <c r="D26" s="34"/>
      <c r="E26" s="41"/>
      <c r="F26" s="24">
        <v>67</v>
      </c>
      <c r="G26" s="34"/>
      <c r="H26" s="34"/>
      <c r="I26" s="41"/>
      <c r="J26" s="24">
        <v>142</v>
      </c>
      <c r="K26" s="34"/>
      <c r="L26" s="34"/>
      <c r="M26" s="41"/>
      <c r="N26" s="50">
        <v>69</v>
      </c>
      <c r="O26" s="25">
        <v>87</v>
      </c>
      <c r="P26" s="35"/>
      <c r="Q26" s="35"/>
      <c r="R26" s="42"/>
      <c r="S26" s="25">
        <v>78</v>
      </c>
      <c r="T26" s="35"/>
      <c r="U26" s="35"/>
      <c r="V26" s="42"/>
      <c r="W26" s="25">
        <v>165</v>
      </c>
      <c r="X26" s="35"/>
      <c r="Y26" s="35"/>
      <c r="Z26" s="49"/>
    </row>
    <row r="27" spans="1:26">
      <c r="A27" s="9">
        <v>19</v>
      </c>
      <c r="B27" s="25">
        <v>48</v>
      </c>
      <c r="C27" s="35"/>
      <c r="D27" s="35"/>
      <c r="E27" s="42"/>
      <c r="F27" s="25">
        <v>68</v>
      </c>
      <c r="G27" s="35"/>
      <c r="H27" s="35"/>
      <c r="I27" s="42"/>
      <c r="J27" s="25">
        <v>116</v>
      </c>
      <c r="K27" s="35"/>
      <c r="L27" s="35"/>
      <c r="M27" s="42"/>
      <c r="N27" s="51">
        <v>70</v>
      </c>
      <c r="O27" s="24">
        <v>80</v>
      </c>
      <c r="P27" s="34"/>
      <c r="Q27" s="34"/>
      <c r="R27" s="41"/>
      <c r="S27" s="24">
        <v>91</v>
      </c>
      <c r="T27" s="34"/>
      <c r="U27" s="34"/>
      <c r="V27" s="41"/>
      <c r="W27" s="24">
        <v>171</v>
      </c>
      <c r="X27" s="34"/>
      <c r="Y27" s="34"/>
      <c r="Z27" s="48"/>
    </row>
    <row r="28" spans="1:26">
      <c r="A28" s="8">
        <v>20</v>
      </c>
      <c r="B28" s="24">
        <v>60</v>
      </c>
      <c r="C28" s="34"/>
      <c r="D28" s="34"/>
      <c r="E28" s="41"/>
      <c r="F28" s="24">
        <v>51</v>
      </c>
      <c r="G28" s="34"/>
      <c r="H28" s="34"/>
      <c r="I28" s="41"/>
      <c r="J28" s="24">
        <v>111</v>
      </c>
      <c r="K28" s="34"/>
      <c r="L28" s="34"/>
      <c r="M28" s="41"/>
      <c r="N28" s="50">
        <v>71</v>
      </c>
      <c r="O28" s="25">
        <v>84</v>
      </c>
      <c r="P28" s="35"/>
      <c r="Q28" s="35"/>
      <c r="R28" s="42"/>
      <c r="S28" s="25">
        <v>109</v>
      </c>
      <c r="T28" s="35"/>
      <c r="U28" s="35"/>
      <c r="V28" s="42"/>
      <c r="W28" s="25">
        <v>193</v>
      </c>
      <c r="X28" s="35"/>
      <c r="Y28" s="35"/>
      <c r="Z28" s="49"/>
    </row>
    <row r="29" spans="1:26">
      <c r="A29" s="9">
        <v>21</v>
      </c>
      <c r="B29" s="25">
        <v>48</v>
      </c>
      <c r="C29" s="35"/>
      <c r="D29" s="35"/>
      <c r="E29" s="42"/>
      <c r="F29" s="25">
        <v>44</v>
      </c>
      <c r="G29" s="35"/>
      <c r="H29" s="35"/>
      <c r="I29" s="42"/>
      <c r="J29" s="25">
        <v>92</v>
      </c>
      <c r="K29" s="35"/>
      <c r="L29" s="35"/>
      <c r="M29" s="42"/>
      <c r="N29" s="51">
        <v>72</v>
      </c>
      <c r="O29" s="24">
        <v>91</v>
      </c>
      <c r="P29" s="34"/>
      <c r="Q29" s="34"/>
      <c r="R29" s="41"/>
      <c r="S29" s="24">
        <v>114</v>
      </c>
      <c r="T29" s="34"/>
      <c r="U29" s="34"/>
      <c r="V29" s="41"/>
      <c r="W29" s="24">
        <v>205</v>
      </c>
      <c r="X29" s="34"/>
      <c r="Y29" s="34"/>
      <c r="Z29" s="48"/>
    </row>
    <row r="30" spans="1:26">
      <c r="A30" s="8">
        <v>22</v>
      </c>
      <c r="B30" s="24">
        <v>44</v>
      </c>
      <c r="C30" s="34"/>
      <c r="D30" s="34"/>
      <c r="E30" s="41"/>
      <c r="F30" s="24">
        <v>44</v>
      </c>
      <c r="G30" s="34"/>
      <c r="H30" s="34"/>
      <c r="I30" s="41"/>
      <c r="J30" s="24">
        <v>88</v>
      </c>
      <c r="K30" s="34"/>
      <c r="L30" s="34"/>
      <c r="M30" s="41"/>
      <c r="N30" s="50">
        <v>73</v>
      </c>
      <c r="O30" s="25">
        <v>108</v>
      </c>
      <c r="P30" s="35"/>
      <c r="Q30" s="35"/>
      <c r="R30" s="42"/>
      <c r="S30" s="25">
        <v>119</v>
      </c>
      <c r="T30" s="35"/>
      <c r="U30" s="35"/>
      <c r="V30" s="42"/>
      <c r="W30" s="25">
        <v>227</v>
      </c>
      <c r="X30" s="35"/>
      <c r="Y30" s="35"/>
      <c r="Z30" s="49"/>
    </row>
    <row r="31" spans="1:26">
      <c r="A31" s="9">
        <v>23</v>
      </c>
      <c r="B31" s="25">
        <v>35</v>
      </c>
      <c r="C31" s="35"/>
      <c r="D31" s="35"/>
      <c r="E31" s="42"/>
      <c r="F31" s="25">
        <v>42</v>
      </c>
      <c r="G31" s="35"/>
      <c r="H31" s="35"/>
      <c r="I31" s="42"/>
      <c r="J31" s="25">
        <v>77</v>
      </c>
      <c r="K31" s="35"/>
      <c r="L31" s="35"/>
      <c r="M31" s="42"/>
      <c r="N31" s="51">
        <v>74</v>
      </c>
      <c r="O31" s="24">
        <v>106</v>
      </c>
      <c r="P31" s="34"/>
      <c r="Q31" s="34"/>
      <c r="R31" s="41"/>
      <c r="S31" s="24">
        <v>118</v>
      </c>
      <c r="T31" s="34"/>
      <c r="U31" s="34"/>
      <c r="V31" s="41"/>
      <c r="W31" s="24">
        <v>224</v>
      </c>
      <c r="X31" s="34"/>
      <c r="Y31" s="34"/>
      <c r="Z31" s="48"/>
    </row>
    <row r="32" spans="1:26">
      <c r="A32" s="8">
        <v>24</v>
      </c>
      <c r="B32" s="24">
        <v>32</v>
      </c>
      <c r="C32" s="34"/>
      <c r="D32" s="34"/>
      <c r="E32" s="41"/>
      <c r="F32" s="24">
        <v>51</v>
      </c>
      <c r="G32" s="34"/>
      <c r="H32" s="34"/>
      <c r="I32" s="41"/>
      <c r="J32" s="24">
        <v>83</v>
      </c>
      <c r="K32" s="34"/>
      <c r="L32" s="34"/>
      <c r="M32" s="41"/>
      <c r="N32" s="50">
        <v>75</v>
      </c>
      <c r="O32" s="25">
        <v>127</v>
      </c>
      <c r="P32" s="35"/>
      <c r="Q32" s="35"/>
      <c r="R32" s="42"/>
      <c r="S32" s="25">
        <v>138</v>
      </c>
      <c r="T32" s="35"/>
      <c r="U32" s="35"/>
      <c r="V32" s="42"/>
      <c r="W32" s="25">
        <v>265</v>
      </c>
      <c r="X32" s="35"/>
      <c r="Y32" s="35"/>
      <c r="Z32" s="49"/>
    </row>
    <row r="33" spans="1:26">
      <c r="A33" s="9">
        <v>25</v>
      </c>
      <c r="B33" s="25">
        <v>40</v>
      </c>
      <c r="C33" s="35"/>
      <c r="D33" s="35"/>
      <c r="E33" s="42"/>
      <c r="F33" s="25">
        <v>47</v>
      </c>
      <c r="G33" s="35"/>
      <c r="H33" s="35"/>
      <c r="I33" s="42"/>
      <c r="J33" s="25">
        <v>87</v>
      </c>
      <c r="K33" s="35"/>
      <c r="L33" s="35"/>
      <c r="M33" s="42"/>
      <c r="N33" s="51">
        <v>76</v>
      </c>
      <c r="O33" s="24">
        <v>139</v>
      </c>
      <c r="P33" s="34"/>
      <c r="Q33" s="34"/>
      <c r="R33" s="41"/>
      <c r="S33" s="24">
        <v>138</v>
      </c>
      <c r="T33" s="34"/>
      <c r="U33" s="34"/>
      <c r="V33" s="41"/>
      <c r="W33" s="24">
        <v>277</v>
      </c>
      <c r="X33" s="34"/>
      <c r="Y33" s="34"/>
      <c r="Z33" s="48"/>
    </row>
    <row r="34" spans="1:26">
      <c r="A34" s="8">
        <v>26</v>
      </c>
      <c r="B34" s="24">
        <v>58</v>
      </c>
      <c r="C34" s="34"/>
      <c r="D34" s="34"/>
      <c r="E34" s="41"/>
      <c r="F34" s="24">
        <v>42</v>
      </c>
      <c r="G34" s="34"/>
      <c r="H34" s="34"/>
      <c r="I34" s="41"/>
      <c r="J34" s="24">
        <v>100</v>
      </c>
      <c r="K34" s="34"/>
      <c r="L34" s="34"/>
      <c r="M34" s="41"/>
      <c r="N34" s="50">
        <v>77</v>
      </c>
      <c r="O34" s="25">
        <v>138</v>
      </c>
      <c r="P34" s="35"/>
      <c r="Q34" s="35"/>
      <c r="R34" s="42"/>
      <c r="S34" s="25">
        <v>143</v>
      </c>
      <c r="T34" s="35"/>
      <c r="U34" s="35"/>
      <c r="V34" s="42"/>
      <c r="W34" s="25">
        <v>281</v>
      </c>
      <c r="X34" s="35"/>
      <c r="Y34" s="35"/>
      <c r="Z34" s="49"/>
    </row>
    <row r="35" spans="1:26">
      <c r="A35" s="9">
        <v>27</v>
      </c>
      <c r="B35" s="25">
        <v>44</v>
      </c>
      <c r="C35" s="35"/>
      <c r="D35" s="35"/>
      <c r="E35" s="42"/>
      <c r="F35" s="25">
        <v>39</v>
      </c>
      <c r="G35" s="35"/>
      <c r="H35" s="35"/>
      <c r="I35" s="42"/>
      <c r="J35" s="25">
        <v>83</v>
      </c>
      <c r="K35" s="35"/>
      <c r="L35" s="35"/>
      <c r="M35" s="42"/>
      <c r="N35" s="51">
        <v>78</v>
      </c>
      <c r="O35" s="24">
        <v>124</v>
      </c>
      <c r="P35" s="34"/>
      <c r="Q35" s="34"/>
      <c r="R35" s="41"/>
      <c r="S35" s="24">
        <v>163</v>
      </c>
      <c r="T35" s="34"/>
      <c r="U35" s="34"/>
      <c r="V35" s="41"/>
      <c r="W35" s="24">
        <v>287</v>
      </c>
      <c r="X35" s="34"/>
      <c r="Y35" s="34"/>
      <c r="Z35" s="48"/>
    </row>
    <row r="36" spans="1:26">
      <c r="A36" s="8">
        <v>28</v>
      </c>
      <c r="B36" s="24">
        <v>36</v>
      </c>
      <c r="C36" s="34"/>
      <c r="D36" s="34"/>
      <c r="E36" s="41"/>
      <c r="F36" s="24">
        <v>40</v>
      </c>
      <c r="G36" s="34"/>
      <c r="H36" s="34"/>
      <c r="I36" s="41"/>
      <c r="J36" s="24">
        <v>76</v>
      </c>
      <c r="K36" s="34"/>
      <c r="L36" s="34"/>
      <c r="M36" s="41"/>
      <c r="N36" s="50">
        <v>79</v>
      </c>
      <c r="O36" s="25">
        <v>41</v>
      </c>
      <c r="P36" s="35"/>
      <c r="Q36" s="35"/>
      <c r="R36" s="42"/>
      <c r="S36" s="25">
        <v>82</v>
      </c>
      <c r="T36" s="35"/>
      <c r="U36" s="35"/>
      <c r="V36" s="42"/>
      <c r="W36" s="25">
        <v>123</v>
      </c>
      <c r="X36" s="35"/>
      <c r="Y36" s="35"/>
      <c r="Z36" s="49"/>
    </row>
    <row r="37" spans="1:26">
      <c r="A37" s="9">
        <v>29</v>
      </c>
      <c r="B37" s="25">
        <v>61</v>
      </c>
      <c r="C37" s="35"/>
      <c r="D37" s="35"/>
      <c r="E37" s="42"/>
      <c r="F37" s="25">
        <v>41</v>
      </c>
      <c r="G37" s="35"/>
      <c r="H37" s="35"/>
      <c r="I37" s="42"/>
      <c r="J37" s="25">
        <v>102</v>
      </c>
      <c r="K37" s="35"/>
      <c r="L37" s="35"/>
      <c r="M37" s="42"/>
      <c r="N37" s="51">
        <v>80</v>
      </c>
      <c r="O37" s="24">
        <v>66</v>
      </c>
      <c r="P37" s="34"/>
      <c r="Q37" s="34"/>
      <c r="R37" s="41"/>
      <c r="S37" s="24">
        <v>79</v>
      </c>
      <c r="T37" s="34"/>
      <c r="U37" s="34"/>
      <c r="V37" s="41"/>
      <c r="W37" s="24">
        <v>145</v>
      </c>
      <c r="X37" s="34"/>
      <c r="Y37" s="34"/>
      <c r="Z37" s="48"/>
    </row>
    <row r="38" spans="1:26">
      <c r="A38" s="8">
        <v>30</v>
      </c>
      <c r="B38" s="24">
        <v>42</v>
      </c>
      <c r="C38" s="34"/>
      <c r="D38" s="34"/>
      <c r="E38" s="41"/>
      <c r="F38" s="24">
        <v>41</v>
      </c>
      <c r="G38" s="34"/>
      <c r="H38" s="34"/>
      <c r="I38" s="41"/>
      <c r="J38" s="24">
        <v>83</v>
      </c>
      <c r="K38" s="34"/>
      <c r="L38" s="34"/>
      <c r="M38" s="41"/>
      <c r="N38" s="50">
        <v>81</v>
      </c>
      <c r="O38" s="25">
        <v>62</v>
      </c>
      <c r="P38" s="35"/>
      <c r="Q38" s="35"/>
      <c r="R38" s="42"/>
      <c r="S38" s="25">
        <v>102</v>
      </c>
      <c r="T38" s="35"/>
      <c r="U38" s="35"/>
      <c r="V38" s="42"/>
      <c r="W38" s="25">
        <v>164</v>
      </c>
      <c r="X38" s="35"/>
      <c r="Y38" s="35"/>
      <c r="Z38" s="49"/>
    </row>
    <row r="39" spans="1:26">
      <c r="A39" s="9">
        <v>31</v>
      </c>
      <c r="B39" s="25">
        <v>57</v>
      </c>
      <c r="C39" s="35"/>
      <c r="D39" s="35"/>
      <c r="E39" s="42"/>
      <c r="F39" s="25">
        <v>48</v>
      </c>
      <c r="G39" s="35"/>
      <c r="H39" s="35"/>
      <c r="I39" s="42"/>
      <c r="J39" s="25">
        <v>105</v>
      </c>
      <c r="K39" s="35"/>
      <c r="L39" s="35"/>
      <c r="M39" s="42"/>
      <c r="N39" s="51">
        <v>82</v>
      </c>
      <c r="O39" s="24">
        <v>82</v>
      </c>
      <c r="P39" s="34"/>
      <c r="Q39" s="34"/>
      <c r="R39" s="41"/>
      <c r="S39" s="24">
        <v>110</v>
      </c>
      <c r="T39" s="34"/>
      <c r="U39" s="34"/>
      <c r="V39" s="41"/>
      <c r="W39" s="24">
        <v>192</v>
      </c>
      <c r="X39" s="34"/>
      <c r="Y39" s="34"/>
      <c r="Z39" s="48"/>
    </row>
    <row r="40" spans="1:26">
      <c r="A40" s="8">
        <v>32</v>
      </c>
      <c r="B40" s="24">
        <v>51</v>
      </c>
      <c r="C40" s="34"/>
      <c r="D40" s="34"/>
      <c r="E40" s="41"/>
      <c r="F40" s="24">
        <v>47</v>
      </c>
      <c r="G40" s="34"/>
      <c r="H40" s="34"/>
      <c r="I40" s="41"/>
      <c r="J40" s="24">
        <v>98</v>
      </c>
      <c r="K40" s="34"/>
      <c r="L40" s="34"/>
      <c r="M40" s="41"/>
      <c r="N40" s="50">
        <v>83</v>
      </c>
      <c r="O40" s="25">
        <v>74</v>
      </c>
      <c r="P40" s="35"/>
      <c r="Q40" s="35"/>
      <c r="R40" s="42"/>
      <c r="S40" s="25">
        <v>94</v>
      </c>
      <c r="T40" s="35"/>
      <c r="U40" s="35"/>
      <c r="V40" s="42"/>
      <c r="W40" s="25">
        <v>168</v>
      </c>
      <c r="X40" s="35"/>
      <c r="Y40" s="35"/>
      <c r="Z40" s="49"/>
    </row>
    <row r="41" spans="1:26">
      <c r="A41" s="9">
        <v>33</v>
      </c>
      <c r="B41" s="25">
        <v>51</v>
      </c>
      <c r="C41" s="35"/>
      <c r="D41" s="35"/>
      <c r="E41" s="42"/>
      <c r="F41" s="25">
        <v>67</v>
      </c>
      <c r="G41" s="35"/>
      <c r="H41" s="35"/>
      <c r="I41" s="42"/>
      <c r="J41" s="25">
        <v>118</v>
      </c>
      <c r="K41" s="35"/>
      <c r="L41" s="35"/>
      <c r="M41" s="42"/>
      <c r="N41" s="51">
        <v>84</v>
      </c>
      <c r="O41" s="24">
        <v>68</v>
      </c>
      <c r="P41" s="34"/>
      <c r="Q41" s="34"/>
      <c r="R41" s="41"/>
      <c r="S41" s="24">
        <v>94</v>
      </c>
      <c r="T41" s="34"/>
      <c r="U41" s="34"/>
      <c r="V41" s="41"/>
      <c r="W41" s="24">
        <v>162</v>
      </c>
      <c r="X41" s="34"/>
      <c r="Y41" s="34"/>
      <c r="Z41" s="48"/>
    </row>
    <row r="42" spans="1:26">
      <c r="A42" s="8">
        <v>34</v>
      </c>
      <c r="B42" s="24">
        <v>72</v>
      </c>
      <c r="C42" s="34"/>
      <c r="D42" s="34"/>
      <c r="E42" s="41"/>
      <c r="F42" s="24">
        <v>50</v>
      </c>
      <c r="G42" s="34"/>
      <c r="H42" s="34"/>
      <c r="I42" s="41"/>
      <c r="J42" s="24">
        <v>122</v>
      </c>
      <c r="K42" s="34"/>
      <c r="L42" s="34"/>
      <c r="M42" s="41"/>
      <c r="N42" s="50">
        <v>85</v>
      </c>
      <c r="O42" s="25">
        <v>51</v>
      </c>
      <c r="P42" s="35"/>
      <c r="Q42" s="35"/>
      <c r="R42" s="42"/>
      <c r="S42" s="25">
        <v>87</v>
      </c>
      <c r="T42" s="35"/>
      <c r="U42" s="35"/>
      <c r="V42" s="42"/>
      <c r="W42" s="25">
        <v>138</v>
      </c>
      <c r="X42" s="35"/>
      <c r="Y42" s="35"/>
      <c r="Z42" s="49"/>
    </row>
    <row r="43" spans="1:26">
      <c r="A43" s="9">
        <v>35</v>
      </c>
      <c r="B43" s="25">
        <v>53</v>
      </c>
      <c r="C43" s="35"/>
      <c r="D43" s="35"/>
      <c r="E43" s="42"/>
      <c r="F43" s="25">
        <v>51</v>
      </c>
      <c r="G43" s="35"/>
      <c r="H43" s="35"/>
      <c r="I43" s="42"/>
      <c r="J43" s="25">
        <v>104</v>
      </c>
      <c r="K43" s="35"/>
      <c r="L43" s="35"/>
      <c r="M43" s="42"/>
      <c r="N43" s="51">
        <v>86</v>
      </c>
      <c r="O43" s="24">
        <v>38</v>
      </c>
      <c r="P43" s="34"/>
      <c r="Q43" s="34"/>
      <c r="R43" s="41"/>
      <c r="S43" s="24">
        <v>68</v>
      </c>
      <c r="T43" s="34"/>
      <c r="U43" s="34"/>
      <c r="V43" s="41"/>
      <c r="W43" s="24">
        <v>106</v>
      </c>
      <c r="X43" s="34"/>
      <c r="Y43" s="34"/>
      <c r="Z43" s="48"/>
    </row>
    <row r="44" spans="1:26">
      <c r="A44" s="8">
        <v>36</v>
      </c>
      <c r="B44" s="24">
        <v>59</v>
      </c>
      <c r="C44" s="34"/>
      <c r="D44" s="34"/>
      <c r="E44" s="41"/>
      <c r="F44" s="24">
        <v>60</v>
      </c>
      <c r="G44" s="34"/>
      <c r="H44" s="34"/>
      <c r="I44" s="41"/>
      <c r="J44" s="24">
        <v>119</v>
      </c>
      <c r="K44" s="34"/>
      <c r="L44" s="34"/>
      <c r="M44" s="41"/>
      <c r="N44" s="50">
        <v>87</v>
      </c>
      <c r="O44" s="25">
        <v>38</v>
      </c>
      <c r="P44" s="35"/>
      <c r="Q44" s="35"/>
      <c r="R44" s="42"/>
      <c r="S44" s="25">
        <v>74</v>
      </c>
      <c r="T44" s="35"/>
      <c r="U44" s="35"/>
      <c r="V44" s="42"/>
      <c r="W44" s="25">
        <v>112</v>
      </c>
      <c r="X44" s="35"/>
      <c r="Y44" s="35"/>
      <c r="Z44" s="49"/>
    </row>
    <row r="45" spans="1:26">
      <c r="A45" s="9">
        <v>37</v>
      </c>
      <c r="B45" s="25">
        <v>53</v>
      </c>
      <c r="C45" s="35"/>
      <c r="D45" s="35"/>
      <c r="E45" s="42"/>
      <c r="F45" s="25">
        <v>57</v>
      </c>
      <c r="G45" s="35"/>
      <c r="H45" s="35"/>
      <c r="I45" s="42"/>
      <c r="J45" s="25">
        <v>110</v>
      </c>
      <c r="K45" s="35"/>
      <c r="L45" s="35"/>
      <c r="M45" s="42"/>
      <c r="N45" s="51">
        <v>88</v>
      </c>
      <c r="O45" s="24">
        <v>44</v>
      </c>
      <c r="P45" s="34"/>
      <c r="Q45" s="34"/>
      <c r="R45" s="41"/>
      <c r="S45" s="24">
        <v>68</v>
      </c>
      <c r="T45" s="34"/>
      <c r="U45" s="34"/>
      <c r="V45" s="41"/>
      <c r="W45" s="24">
        <v>112</v>
      </c>
      <c r="X45" s="34"/>
      <c r="Y45" s="34"/>
      <c r="Z45" s="48"/>
    </row>
    <row r="46" spans="1:26">
      <c r="A46" s="8">
        <v>38</v>
      </c>
      <c r="B46" s="24">
        <v>54</v>
      </c>
      <c r="C46" s="34"/>
      <c r="D46" s="34"/>
      <c r="E46" s="41"/>
      <c r="F46" s="24">
        <v>65</v>
      </c>
      <c r="G46" s="34"/>
      <c r="H46" s="34"/>
      <c r="I46" s="41"/>
      <c r="J46" s="24">
        <v>119</v>
      </c>
      <c r="K46" s="34"/>
      <c r="L46" s="34"/>
      <c r="M46" s="41"/>
      <c r="N46" s="50">
        <v>89</v>
      </c>
      <c r="O46" s="25">
        <v>40</v>
      </c>
      <c r="P46" s="35"/>
      <c r="Q46" s="35"/>
      <c r="R46" s="42"/>
      <c r="S46" s="25">
        <v>94</v>
      </c>
      <c r="T46" s="35"/>
      <c r="U46" s="35"/>
      <c r="V46" s="42"/>
      <c r="W46" s="25">
        <v>134</v>
      </c>
      <c r="X46" s="35"/>
      <c r="Y46" s="35"/>
      <c r="Z46" s="49"/>
    </row>
    <row r="47" spans="1:26">
      <c r="A47" s="9">
        <v>39</v>
      </c>
      <c r="B47" s="25">
        <v>50</v>
      </c>
      <c r="C47" s="35"/>
      <c r="D47" s="35"/>
      <c r="E47" s="42"/>
      <c r="F47" s="25">
        <v>69</v>
      </c>
      <c r="G47" s="35"/>
      <c r="H47" s="35"/>
      <c r="I47" s="42"/>
      <c r="J47" s="25">
        <v>119</v>
      </c>
      <c r="K47" s="35"/>
      <c r="L47" s="35"/>
      <c r="M47" s="42"/>
      <c r="N47" s="51">
        <v>90</v>
      </c>
      <c r="O47" s="24">
        <v>33</v>
      </c>
      <c r="P47" s="34"/>
      <c r="Q47" s="34"/>
      <c r="R47" s="41"/>
      <c r="S47" s="24">
        <v>76</v>
      </c>
      <c r="T47" s="34"/>
      <c r="U47" s="34"/>
      <c r="V47" s="41"/>
      <c r="W47" s="24">
        <v>109</v>
      </c>
      <c r="X47" s="34"/>
      <c r="Y47" s="34"/>
      <c r="Z47" s="48"/>
    </row>
    <row r="48" spans="1:26">
      <c r="A48" s="8">
        <v>40</v>
      </c>
      <c r="B48" s="24">
        <v>56</v>
      </c>
      <c r="C48" s="34"/>
      <c r="D48" s="34"/>
      <c r="E48" s="41"/>
      <c r="F48" s="24">
        <v>74</v>
      </c>
      <c r="G48" s="34"/>
      <c r="H48" s="34"/>
      <c r="I48" s="41"/>
      <c r="J48" s="24">
        <v>130</v>
      </c>
      <c r="K48" s="34"/>
      <c r="L48" s="34"/>
      <c r="M48" s="41"/>
      <c r="N48" s="50">
        <v>91</v>
      </c>
      <c r="O48" s="25">
        <v>27</v>
      </c>
      <c r="P48" s="35"/>
      <c r="Q48" s="35"/>
      <c r="R48" s="42"/>
      <c r="S48" s="25">
        <v>74</v>
      </c>
      <c r="T48" s="35"/>
      <c r="U48" s="35"/>
      <c r="V48" s="42"/>
      <c r="W48" s="25">
        <v>101</v>
      </c>
      <c r="X48" s="35"/>
      <c r="Y48" s="35"/>
      <c r="Z48" s="49"/>
    </row>
    <row r="49" spans="1:26">
      <c r="A49" s="9">
        <v>41</v>
      </c>
      <c r="B49" s="25">
        <v>72</v>
      </c>
      <c r="C49" s="35"/>
      <c r="D49" s="35"/>
      <c r="E49" s="42"/>
      <c r="F49" s="25">
        <v>79</v>
      </c>
      <c r="G49" s="35"/>
      <c r="H49" s="35"/>
      <c r="I49" s="42"/>
      <c r="J49" s="25">
        <v>151</v>
      </c>
      <c r="K49" s="35"/>
      <c r="L49" s="35"/>
      <c r="M49" s="42"/>
      <c r="N49" s="51">
        <v>92</v>
      </c>
      <c r="O49" s="24">
        <v>30</v>
      </c>
      <c r="P49" s="34"/>
      <c r="Q49" s="34"/>
      <c r="R49" s="41"/>
      <c r="S49" s="24">
        <v>48</v>
      </c>
      <c r="T49" s="34"/>
      <c r="U49" s="34"/>
      <c r="V49" s="41"/>
      <c r="W49" s="24">
        <v>78</v>
      </c>
      <c r="X49" s="34"/>
      <c r="Y49" s="34"/>
      <c r="Z49" s="48"/>
    </row>
    <row r="50" spans="1:26">
      <c r="A50" s="8">
        <v>42</v>
      </c>
      <c r="B50" s="24">
        <v>74</v>
      </c>
      <c r="C50" s="34"/>
      <c r="D50" s="34"/>
      <c r="E50" s="41"/>
      <c r="F50" s="24">
        <v>80</v>
      </c>
      <c r="G50" s="34"/>
      <c r="H50" s="34"/>
      <c r="I50" s="41"/>
      <c r="J50" s="24">
        <v>154</v>
      </c>
      <c r="K50" s="34"/>
      <c r="L50" s="34"/>
      <c r="M50" s="41"/>
      <c r="N50" s="50">
        <v>93</v>
      </c>
      <c r="O50" s="25">
        <v>15</v>
      </c>
      <c r="P50" s="35"/>
      <c r="Q50" s="35"/>
      <c r="R50" s="42"/>
      <c r="S50" s="25">
        <v>52</v>
      </c>
      <c r="T50" s="35"/>
      <c r="U50" s="35"/>
      <c r="V50" s="42"/>
      <c r="W50" s="25">
        <v>67</v>
      </c>
      <c r="X50" s="35"/>
      <c r="Y50" s="35"/>
      <c r="Z50" s="49"/>
    </row>
    <row r="51" spans="1:26">
      <c r="A51" s="9">
        <v>43</v>
      </c>
      <c r="B51" s="25">
        <v>88</v>
      </c>
      <c r="C51" s="35"/>
      <c r="D51" s="35"/>
      <c r="E51" s="42"/>
      <c r="F51" s="25">
        <v>75</v>
      </c>
      <c r="G51" s="35"/>
      <c r="H51" s="35"/>
      <c r="I51" s="42"/>
      <c r="J51" s="25">
        <v>163</v>
      </c>
      <c r="K51" s="35"/>
      <c r="L51" s="35"/>
      <c r="M51" s="42"/>
      <c r="N51" s="51">
        <v>94</v>
      </c>
      <c r="O51" s="24">
        <v>11</v>
      </c>
      <c r="P51" s="34"/>
      <c r="Q51" s="34"/>
      <c r="R51" s="41"/>
      <c r="S51" s="24">
        <v>36</v>
      </c>
      <c r="T51" s="34"/>
      <c r="U51" s="34"/>
      <c r="V51" s="41"/>
      <c r="W51" s="24">
        <v>47</v>
      </c>
      <c r="X51" s="34"/>
      <c r="Y51" s="34"/>
      <c r="Z51" s="48"/>
    </row>
    <row r="52" spans="1:26">
      <c r="A52" s="8">
        <v>44</v>
      </c>
      <c r="B52" s="24">
        <v>87</v>
      </c>
      <c r="C52" s="34"/>
      <c r="D52" s="34"/>
      <c r="E52" s="41"/>
      <c r="F52" s="24">
        <v>72</v>
      </c>
      <c r="G52" s="34"/>
      <c r="H52" s="34"/>
      <c r="I52" s="41"/>
      <c r="J52" s="24">
        <v>159</v>
      </c>
      <c r="K52" s="34"/>
      <c r="L52" s="34"/>
      <c r="M52" s="41"/>
      <c r="N52" s="50">
        <v>95</v>
      </c>
      <c r="O52" s="25">
        <v>11</v>
      </c>
      <c r="P52" s="35"/>
      <c r="Q52" s="35"/>
      <c r="R52" s="42"/>
      <c r="S52" s="25">
        <v>32</v>
      </c>
      <c r="T52" s="35"/>
      <c r="U52" s="35"/>
      <c r="V52" s="42"/>
      <c r="W52" s="25">
        <v>43</v>
      </c>
      <c r="X52" s="35"/>
      <c r="Y52" s="35"/>
      <c r="Z52" s="49"/>
    </row>
    <row r="53" spans="1:26">
      <c r="A53" s="9">
        <v>45</v>
      </c>
      <c r="B53" s="25">
        <v>91</v>
      </c>
      <c r="C53" s="35"/>
      <c r="D53" s="35"/>
      <c r="E53" s="42"/>
      <c r="F53" s="25">
        <v>79</v>
      </c>
      <c r="G53" s="35"/>
      <c r="H53" s="35"/>
      <c r="I53" s="42"/>
      <c r="J53" s="25">
        <v>170</v>
      </c>
      <c r="K53" s="35"/>
      <c r="L53" s="35"/>
      <c r="M53" s="42"/>
      <c r="N53" s="51">
        <v>96</v>
      </c>
      <c r="O53" s="24">
        <v>5</v>
      </c>
      <c r="P53" s="34"/>
      <c r="Q53" s="34"/>
      <c r="R53" s="41"/>
      <c r="S53" s="24">
        <v>24</v>
      </c>
      <c r="T53" s="34"/>
      <c r="U53" s="34"/>
      <c r="V53" s="41"/>
      <c r="W53" s="24">
        <v>29</v>
      </c>
      <c r="X53" s="34"/>
      <c r="Y53" s="34"/>
      <c r="Z53" s="48"/>
    </row>
    <row r="54" spans="1:26">
      <c r="A54" s="8">
        <v>46</v>
      </c>
      <c r="B54" s="24">
        <v>95</v>
      </c>
      <c r="C54" s="34"/>
      <c r="D54" s="34"/>
      <c r="E54" s="41"/>
      <c r="F54" s="24">
        <v>74</v>
      </c>
      <c r="G54" s="34"/>
      <c r="H54" s="34"/>
      <c r="I54" s="41"/>
      <c r="J54" s="24">
        <v>169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20</v>
      </c>
      <c r="T54" s="35"/>
      <c r="U54" s="35"/>
      <c r="V54" s="42"/>
      <c r="W54" s="25">
        <v>26</v>
      </c>
      <c r="X54" s="35"/>
      <c r="Y54" s="35"/>
      <c r="Z54" s="49"/>
    </row>
    <row r="55" spans="1:26">
      <c r="A55" s="9">
        <v>47</v>
      </c>
      <c r="B55" s="25">
        <v>101</v>
      </c>
      <c r="C55" s="35"/>
      <c r="D55" s="35"/>
      <c r="E55" s="42"/>
      <c r="F55" s="25">
        <v>77</v>
      </c>
      <c r="G55" s="35"/>
      <c r="H55" s="35"/>
      <c r="I55" s="42"/>
      <c r="J55" s="25">
        <v>178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18</v>
      </c>
      <c r="T55" s="34"/>
      <c r="U55" s="34"/>
      <c r="V55" s="41"/>
      <c r="W55" s="24">
        <v>20</v>
      </c>
      <c r="X55" s="34"/>
      <c r="Y55" s="34"/>
      <c r="Z55" s="48"/>
    </row>
    <row r="56" spans="1:26">
      <c r="A56" s="8">
        <v>48</v>
      </c>
      <c r="B56" s="24">
        <v>88</v>
      </c>
      <c r="C56" s="34"/>
      <c r="D56" s="34"/>
      <c r="E56" s="41"/>
      <c r="F56" s="24">
        <v>106</v>
      </c>
      <c r="G56" s="34"/>
      <c r="H56" s="34"/>
      <c r="I56" s="41"/>
      <c r="J56" s="24">
        <v>194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10</v>
      </c>
      <c r="T56" s="35"/>
      <c r="U56" s="35"/>
      <c r="V56" s="42"/>
      <c r="W56" s="25">
        <v>12</v>
      </c>
      <c r="X56" s="35"/>
      <c r="Y56" s="35"/>
      <c r="Z56" s="49"/>
    </row>
    <row r="57" spans="1:26">
      <c r="A57" s="9">
        <v>49</v>
      </c>
      <c r="B57" s="25">
        <v>84</v>
      </c>
      <c r="C57" s="35"/>
      <c r="D57" s="35"/>
      <c r="E57" s="42"/>
      <c r="F57" s="25">
        <v>83</v>
      </c>
      <c r="G57" s="35"/>
      <c r="H57" s="35"/>
      <c r="I57" s="42"/>
      <c r="J57" s="25">
        <v>167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18</v>
      </c>
      <c r="T57" s="34"/>
      <c r="U57" s="34"/>
      <c r="V57" s="41"/>
      <c r="W57" s="24">
        <v>20</v>
      </c>
      <c r="X57" s="34"/>
      <c r="Y57" s="34"/>
      <c r="Z57" s="48"/>
    </row>
    <row r="58" spans="1:26">
      <c r="A58" s="8">
        <v>50</v>
      </c>
      <c r="B58" s="24">
        <v>100</v>
      </c>
      <c r="C58" s="34"/>
      <c r="D58" s="34"/>
      <c r="E58" s="41"/>
      <c r="F58" s="24">
        <v>71</v>
      </c>
      <c r="G58" s="34"/>
      <c r="H58" s="34"/>
      <c r="I58" s="41"/>
      <c r="J58" s="24">
        <v>171</v>
      </c>
      <c r="K58" s="34"/>
      <c r="L58" s="34"/>
      <c r="M58" s="41"/>
      <c r="N58" s="52" t="s">
        <v>10</v>
      </c>
      <c r="O58" s="28">
        <f>SUM(B8:E58,O8:R57)</f>
        <v>6481</v>
      </c>
      <c r="P58" s="37"/>
      <c r="Q58" s="37"/>
      <c r="R58" s="43"/>
      <c r="S58" s="28">
        <f>SUM(F8:I58,S8:V57)</f>
        <v>7135</v>
      </c>
      <c r="T58" s="37"/>
      <c r="U58" s="37"/>
      <c r="V58" s="43"/>
      <c r="W58" s="28">
        <f>SUM(J8:M58,W8:Z57)</f>
        <v>13616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60">
        <v>239</v>
      </c>
      <c r="C66" s="62"/>
      <c r="D66" s="62"/>
      <c r="E66" s="64"/>
      <c r="F66" s="60">
        <v>203</v>
      </c>
      <c r="G66" s="62"/>
      <c r="H66" s="62"/>
      <c r="I66" s="64"/>
      <c r="J66" s="60">
        <v>442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61">
        <v>273</v>
      </c>
      <c r="C67" s="63"/>
      <c r="D67" s="63"/>
      <c r="E67" s="65"/>
      <c r="F67" s="61">
        <v>295</v>
      </c>
      <c r="G67" s="63"/>
      <c r="H67" s="63"/>
      <c r="I67" s="65"/>
      <c r="J67" s="61">
        <v>568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60">
        <v>314</v>
      </c>
      <c r="C68" s="62"/>
      <c r="D68" s="62"/>
      <c r="E68" s="64"/>
      <c r="F68" s="60">
        <v>315</v>
      </c>
      <c r="G68" s="62"/>
      <c r="H68" s="62"/>
      <c r="I68" s="64"/>
      <c r="J68" s="60">
        <v>629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330</v>
      </c>
      <c r="C69" s="63"/>
      <c r="D69" s="63"/>
      <c r="E69" s="65"/>
      <c r="F69" s="61">
        <v>333</v>
      </c>
      <c r="G69" s="63"/>
      <c r="H69" s="63"/>
      <c r="I69" s="65"/>
      <c r="J69" s="61">
        <v>663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60">
        <v>219</v>
      </c>
      <c r="C70" s="62"/>
      <c r="D70" s="62"/>
      <c r="E70" s="64"/>
      <c r="F70" s="60">
        <v>232</v>
      </c>
      <c r="G70" s="62"/>
      <c r="H70" s="62"/>
      <c r="I70" s="64"/>
      <c r="J70" s="60">
        <v>451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61">
        <v>239</v>
      </c>
      <c r="C71" s="63"/>
      <c r="D71" s="63"/>
      <c r="E71" s="65"/>
      <c r="F71" s="61">
        <v>209</v>
      </c>
      <c r="G71" s="63"/>
      <c r="H71" s="63"/>
      <c r="I71" s="65"/>
      <c r="J71" s="61">
        <v>448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273</v>
      </c>
      <c r="C72" s="62"/>
      <c r="D72" s="62"/>
      <c r="E72" s="64"/>
      <c r="F72" s="60">
        <v>253</v>
      </c>
      <c r="G72" s="62"/>
      <c r="H72" s="62"/>
      <c r="I72" s="64"/>
      <c r="J72" s="60">
        <v>526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61">
        <v>269</v>
      </c>
      <c r="C73" s="63"/>
      <c r="D73" s="63"/>
      <c r="E73" s="65"/>
      <c r="F73" s="61">
        <v>302</v>
      </c>
      <c r="G73" s="63"/>
      <c r="H73" s="63"/>
      <c r="I73" s="65"/>
      <c r="J73" s="61">
        <v>571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377</v>
      </c>
      <c r="C74" s="62"/>
      <c r="D74" s="62"/>
      <c r="E74" s="64"/>
      <c r="F74" s="60">
        <v>380</v>
      </c>
      <c r="G74" s="62"/>
      <c r="H74" s="62"/>
      <c r="I74" s="64"/>
      <c r="J74" s="60">
        <v>757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61">
        <v>459</v>
      </c>
      <c r="C75" s="63"/>
      <c r="D75" s="63"/>
      <c r="E75" s="65"/>
      <c r="F75" s="61">
        <v>419</v>
      </c>
      <c r="G75" s="63"/>
      <c r="H75" s="63"/>
      <c r="I75" s="65"/>
      <c r="J75" s="61">
        <v>878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60">
        <v>484</v>
      </c>
      <c r="C76" s="62"/>
      <c r="D76" s="62"/>
      <c r="E76" s="64"/>
      <c r="F76" s="60">
        <v>451</v>
      </c>
      <c r="G76" s="62"/>
      <c r="H76" s="62"/>
      <c r="I76" s="64"/>
      <c r="J76" s="60">
        <v>935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435</v>
      </c>
      <c r="C77" s="63"/>
      <c r="D77" s="63"/>
      <c r="E77" s="65"/>
      <c r="F77" s="61">
        <v>406</v>
      </c>
      <c r="G77" s="63"/>
      <c r="H77" s="63"/>
      <c r="I77" s="65"/>
      <c r="J77" s="61">
        <v>841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60">
        <v>396</v>
      </c>
      <c r="C78" s="62"/>
      <c r="D78" s="62"/>
      <c r="E78" s="64"/>
      <c r="F78" s="60">
        <v>413</v>
      </c>
      <c r="G78" s="62"/>
      <c r="H78" s="62"/>
      <c r="I78" s="64"/>
      <c r="J78" s="60">
        <v>809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61">
        <v>429</v>
      </c>
      <c r="C79" s="63"/>
      <c r="D79" s="63"/>
      <c r="E79" s="65"/>
      <c r="F79" s="61">
        <v>431</v>
      </c>
      <c r="G79" s="63"/>
      <c r="H79" s="63"/>
      <c r="I79" s="65"/>
      <c r="J79" s="61">
        <v>860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60">
        <v>469</v>
      </c>
      <c r="C80" s="62"/>
      <c r="D80" s="62"/>
      <c r="E80" s="64"/>
      <c r="F80" s="60">
        <v>551</v>
      </c>
      <c r="G80" s="62"/>
      <c r="H80" s="62"/>
      <c r="I80" s="64"/>
      <c r="J80" s="60">
        <v>1020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61">
        <v>569</v>
      </c>
      <c r="C81" s="63"/>
      <c r="D81" s="63"/>
      <c r="E81" s="65"/>
      <c r="F81" s="61">
        <v>664</v>
      </c>
      <c r="G81" s="63"/>
      <c r="H81" s="63"/>
      <c r="I81" s="65"/>
      <c r="J81" s="61">
        <v>1233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60">
        <v>352</v>
      </c>
      <c r="C82" s="62"/>
      <c r="D82" s="62"/>
      <c r="E82" s="64"/>
      <c r="F82" s="60">
        <v>479</v>
      </c>
      <c r="G82" s="62"/>
      <c r="H82" s="62"/>
      <c r="I82" s="64"/>
      <c r="J82" s="60">
        <v>831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61">
        <v>211</v>
      </c>
      <c r="C83" s="63"/>
      <c r="D83" s="63"/>
      <c r="E83" s="65"/>
      <c r="F83" s="61">
        <v>391</v>
      </c>
      <c r="G83" s="63"/>
      <c r="H83" s="63"/>
      <c r="I83" s="65"/>
      <c r="J83" s="61">
        <v>602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60">
        <v>116</v>
      </c>
      <c r="C84" s="62"/>
      <c r="D84" s="62"/>
      <c r="E84" s="64"/>
      <c r="F84" s="60">
        <v>286</v>
      </c>
      <c r="G84" s="62"/>
      <c r="H84" s="62"/>
      <c r="I84" s="64"/>
      <c r="J84" s="60">
        <v>402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61">
        <v>26</v>
      </c>
      <c r="C85" s="63"/>
      <c r="D85" s="63"/>
      <c r="E85" s="65"/>
      <c r="F85" s="61">
        <v>104</v>
      </c>
      <c r="G85" s="63"/>
      <c r="H85" s="63"/>
      <c r="I85" s="65"/>
      <c r="J85" s="61">
        <v>130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60">
        <v>2</v>
      </c>
      <c r="C86" s="62"/>
      <c r="D86" s="62"/>
      <c r="E86" s="64"/>
      <c r="F86" s="60">
        <v>18</v>
      </c>
      <c r="G86" s="62"/>
      <c r="H86" s="62"/>
      <c r="I86" s="64"/>
      <c r="J86" s="60">
        <v>20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6481</v>
      </c>
      <c r="C87" s="37"/>
      <c r="D87" s="37"/>
      <c r="E87" s="43"/>
      <c r="F87" s="28">
        <f>SUM(F66:I86)</f>
        <v>7135</v>
      </c>
      <c r="G87" s="37"/>
      <c r="H87" s="37"/>
      <c r="I87" s="43"/>
      <c r="J87" s="28">
        <f>SUM(J66:M86)</f>
        <v>13616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826</v>
      </c>
      <c r="C90" s="38"/>
      <c r="D90" s="38"/>
      <c r="E90" s="44"/>
      <c r="F90" s="30">
        <f>SUM(F66:I68)</f>
        <v>813</v>
      </c>
      <c r="G90" s="38"/>
      <c r="H90" s="38"/>
      <c r="I90" s="44"/>
      <c r="J90" s="30">
        <f>SUM(J66:M68)</f>
        <v>1639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0.12744946767474155</v>
      </c>
      <c r="C91" s="39"/>
      <c r="D91" s="39"/>
      <c r="E91" s="45"/>
      <c r="F91" s="31">
        <f>F90/F87</f>
        <v>0.11394533987386125</v>
      </c>
      <c r="G91" s="39"/>
      <c r="H91" s="39"/>
      <c r="I91" s="45"/>
      <c r="J91" s="31">
        <f>J90/J87</f>
        <v>0.12037309048178614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2174</v>
      </c>
      <c r="C92" s="37"/>
      <c r="D92" s="37"/>
      <c r="E92" s="43"/>
      <c r="F92" s="28">
        <f>SUM(F79:I86)</f>
        <v>2924</v>
      </c>
      <c r="G92" s="37"/>
      <c r="H92" s="37"/>
      <c r="I92" s="43"/>
      <c r="J92" s="28">
        <f>SUM(J79:M86)</f>
        <v>5098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0.33544206141027622</v>
      </c>
      <c r="C93" s="58"/>
      <c r="D93" s="58"/>
      <c r="E93" s="59"/>
      <c r="F93" s="57">
        <f>F92/F87</f>
        <v>0.40981079187105818</v>
      </c>
      <c r="G93" s="58"/>
      <c r="H93" s="58"/>
      <c r="I93" s="59"/>
      <c r="J93" s="57">
        <f>J92/J87</f>
        <v>0.37441245593419509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rgb="FFFF0000"/>
  </sheetPr>
  <dimension ref="A1:Z93"/>
  <sheetViews>
    <sheetView zoomScale="70" zoomScaleNormal="70" workbookViewId="0">
      <selection activeCell="AC117" sqref="AC117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104</v>
      </c>
      <c r="C8" s="34"/>
      <c r="D8" s="34"/>
      <c r="E8" s="41"/>
      <c r="F8" s="24">
        <v>122</v>
      </c>
      <c r="G8" s="34"/>
      <c r="H8" s="34"/>
      <c r="I8" s="41"/>
      <c r="J8" s="24">
        <v>226</v>
      </c>
      <c r="K8" s="34"/>
      <c r="L8" s="34"/>
      <c r="M8" s="41"/>
      <c r="N8" s="50">
        <v>51</v>
      </c>
      <c r="O8" s="25">
        <v>234</v>
      </c>
      <c r="P8" s="35"/>
      <c r="Q8" s="35"/>
      <c r="R8" s="42"/>
      <c r="S8" s="25">
        <v>203</v>
      </c>
      <c r="T8" s="35"/>
      <c r="U8" s="35"/>
      <c r="V8" s="42"/>
      <c r="W8" s="25">
        <v>437</v>
      </c>
      <c r="X8" s="35"/>
      <c r="Y8" s="35"/>
      <c r="Z8" s="49"/>
    </row>
    <row r="9" spans="1:26">
      <c r="A9" s="9">
        <v>1</v>
      </c>
      <c r="B9" s="25">
        <v>146</v>
      </c>
      <c r="C9" s="35"/>
      <c r="D9" s="35"/>
      <c r="E9" s="42"/>
      <c r="F9" s="25">
        <v>142</v>
      </c>
      <c r="G9" s="35"/>
      <c r="H9" s="35"/>
      <c r="I9" s="42"/>
      <c r="J9" s="25">
        <v>288</v>
      </c>
      <c r="K9" s="35"/>
      <c r="L9" s="35"/>
      <c r="M9" s="42"/>
      <c r="N9" s="51">
        <v>52</v>
      </c>
      <c r="O9" s="24">
        <v>246</v>
      </c>
      <c r="P9" s="34"/>
      <c r="Q9" s="34"/>
      <c r="R9" s="41"/>
      <c r="S9" s="24">
        <v>210</v>
      </c>
      <c r="T9" s="34"/>
      <c r="U9" s="34"/>
      <c r="V9" s="41"/>
      <c r="W9" s="24">
        <v>456</v>
      </c>
      <c r="X9" s="34"/>
      <c r="Y9" s="34"/>
      <c r="Z9" s="48"/>
    </row>
    <row r="10" spans="1:26">
      <c r="A10" s="8">
        <v>2</v>
      </c>
      <c r="B10" s="24">
        <v>123</v>
      </c>
      <c r="C10" s="34"/>
      <c r="D10" s="34"/>
      <c r="E10" s="41"/>
      <c r="F10" s="24">
        <v>135</v>
      </c>
      <c r="G10" s="34"/>
      <c r="H10" s="34"/>
      <c r="I10" s="41"/>
      <c r="J10" s="24">
        <v>258</v>
      </c>
      <c r="K10" s="34"/>
      <c r="L10" s="34"/>
      <c r="M10" s="41"/>
      <c r="N10" s="50">
        <v>53</v>
      </c>
      <c r="O10" s="25">
        <v>227</v>
      </c>
      <c r="P10" s="35"/>
      <c r="Q10" s="35"/>
      <c r="R10" s="42"/>
      <c r="S10" s="25">
        <v>211</v>
      </c>
      <c r="T10" s="35"/>
      <c r="U10" s="35"/>
      <c r="V10" s="42"/>
      <c r="W10" s="25">
        <v>438</v>
      </c>
      <c r="X10" s="35"/>
      <c r="Y10" s="35"/>
      <c r="Z10" s="49"/>
    </row>
    <row r="11" spans="1:26">
      <c r="A11" s="9">
        <v>3</v>
      </c>
      <c r="B11" s="25">
        <v>134</v>
      </c>
      <c r="C11" s="35"/>
      <c r="D11" s="35"/>
      <c r="E11" s="42"/>
      <c r="F11" s="25">
        <v>136</v>
      </c>
      <c r="G11" s="35"/>
      <c r="H11" s="35"/>
      <c r="I11" s="42"/>
      <c r="J11" s="25">
        <v>270</v>
      </c>
      <c r="K11" s="35"/>
      <c r="L11" s="35"/>
      <c r="M11" s="42"/>
      <c r="N11" s="51">
        <v>54</v>
      </c>
      <c r="O11" s="24">
        <v>207</v>
      </c>
      <c r="P11" s="34"/>
      <c r="Q11" s="34"/>
      <c r="R11" s="41"/>
      <c r="S11" s="24">
        <v>188</v>
      </c>
      <c r="T11" s="34"/>
      <c r="U11" s="34"/>
      <c r="V11" s="41"/>
      <c r="W11" s="24">
        <v>395</v>
      </c>
      <c r="X11" s="34"/>
      <c r="Y11" s="34"/>
      <c r="Z11" s="48"/>
    </row>
    <row r="12" spans="1:26">
      <c r="A12" s="8">
        <v>4</v>
      </c>
      <c r="B12" s="24">
        <v>131</v>
      </c>
      <c r="C12" s="34"/>
      <c r="D12" s="34"/>
      <c r="E12" s="41"/>
      <c r="F12" s="24">
        <v>145</v>
      </c>
      <c r="G12" s="34"/>
      <c r="H12" s="34"/>
      <c r="I12" s="41"/>
      <c r="J12" s="24">
        <v>276</v>
      </c>
      <c r="K12" s="34"/>
      <c r="L12" s="34"/>
      <c r="M12" s="41"/>
      <c r="N12" s="50">
        <v>55</v>
      </c>
      <c r="O12" s="25">
        <v>219</v>
      </c>
      <c r="P12" s="35"/>
      <c r="Q12" s="35"/>
      <c r="R12" s="42"/>
      <c r="S12" s="25">
        <v>188</v>
      </c>
      <c r="T12" s="35"/>
      <c r="U12" s="35"/>
      <c r="V12" s="42"/>
      <c r="W12" s="25">
        <v>407</v>
      </c>
      <c r="X12" s="35"/>
      <c r="Y12" s="35"/>
      <c r="Z12" s="49"/>
    </row>
    <row r="13" spans="1:26">
      <c r="A13" s="9">
        <v>5</v>
      </c>
      <c r="B13" s="25">
        <v>141</v>
      </c>
      <c r="C13" s="35"/>
      <c r="D13" s="35"/>
      <c r="E13" s="42"/>
      <c r="F13" s="25">
        <v>124</v>
      </c>
      <c r="G13" s="35"/>
      <c r="H13" s="35"/>
      <c r="I13" s="42"/>
      <c r="J13" s="25">
        <v>265</v>
      </c>
      <c r="K13" s="35"/>
      <c r="L13" s="35"/>
      <c r="M13" s="42"/>
      <c r="N13" s="51">
        <v>56</v>
      </c>
      <c r="O13" s="24">
        <v>206</v>
      </c>
      <c r="P13" s="34"/>
      <c r="Q13" s="34"/>
      <c r="R13" s="41"/>
      <c r="S13" s="24">
        <v>190</v>
      </c>
      <c r="T13" s="34"/>
      <c r="U13" s="34"/>
      <c r="V13" s="41"/>
      <c r="W13" s="24">
        <v>396</v>
      </c>
      <c r="X13" s="34"/>
      <c r="Y13" s="34"/>
      <c r="Z13" s="48"/>
    </row>
    <row r="14" spans="1:26">
      <c r="A14" s="8">
        <v>6</v>
      </c>
      <c r="B14" s="24">
        <v>140</v>
      </c>
      <c r="C14" s="34"/>
      <c r="D14" s="34"/>
      <c r="E14" s="41"/>
      <c r="F14" s="24">
        <v>148</v>
      </c>
      <c r="G14" s="34"/>
      <c r="H14" s="34"/>
      <c r="I14" s="41"/>
      <c r="J14" s="24">
        <v>288</v>
      </c>
      <c r="K14" s="34"/>
      <c r="L14" s="34"/>
      <c r="M14" s="41"/>
      <c r="N14" s="50">
        <v>57</v>
      </c>
      <c r="O14" s="25">
        <v>210</v>
      </c>
      <c r="P14" s="35"/>
      <c r="Q14" s="35"/>
      <c r="R14" s="42"/>
      <c r="S14" s="25">
        <v>186</v>
      </c>
      <c r="T14" s="35"/>
      <c r="U14" s="35"/>
      <c r="V14" s="42"/>
      <c r="W14" s="25">
        <v>396</v>
      </c>
      <c r="X14" s="35"/>
      <c r="Y14" s="35"/>
      <c r="Z14" s="49"/>
    </row>
    <row r="15" spans="1:26">
      <c r="A15" s="9">
        <v>7</v>
      </c>
      <c r="B15" s="25">
        <v>143</v>
      </c>
      <c r="C15" s="35"/>
      <c r="D15" s="35"/>
      <c r="E15" s="42"/>
      <c r="F15" s="25">
        <v>138</v>
      </c>
      <c r="G15" s="35"/>
      <c r="H15" s="35"/>
      <c r="I15" s="42"/>
      <c r="J15" s="25">
        <v>281</v>
      </c>
      <c r="K15" s="35"/>
      <c r="L15" s="35"/>
      <c r="M15" s="42"/>
      <c r="N15" s="51">
        <v>58</v>
      </c>
      <c r="O15" s="24">
        <v>192</v>
      </c>
      <c r="P15" s="34"/>
      <c r="Q15" s="34"/>
      <c r="R15" s="41"/>
      <c r="S15" s="24">
        <v>182</v>
      </c>
      <c r="T15" s="34"/>
      <c r="U15" s="34"/>
      <c r="V15" s="41"/>
      <c r="W15" s="24">
        <v>374</v>
      </c>
      <c r="X15" s="34"/>
      <c r="Y15" s="34"/>
      <c r="Z15" s="48"/>
    </row>
    <row r="16" spans="1:26">
      <c r="A16" s="8">
        <v>8</v>
      </c>
      <c r="B16" s="24">
        <v>145</v>
      </c>
      <c r="C16" s="34"/>
      <c r="D16" s="34"/>
      <c r="E16" s="41"/>
      <c r="F16" s="24">
        <v>164</v>
      </c>
      <c r="G16" s="34"/>
      <c r="H16" s="34"/>
      <c r="I16" s="41"/>
      <c r="J16" s="24">
        <v>309</v>
      </c>
      <c r="K16" s="34"/>
      <c r="L16" s="34"/>
      <c r="M16" s="41"/>
      <c r="N16" s="50">
        <v>59</v>
      </c>
      <c r="O16" s="25">
        <v>145</v>
      </c>
      <c r="P16" s="35"/>
      <c r="Q16" s="35"/>
      <c r="R16" s="42"/>
      <c r="S16" s="25">
        <v>144</v>
      </c>
      <c r="T16" s="35"/>
      <c r="U16" s="35"/>
      <c r="V16" s="42"/>
      <c r="W16" s="25">
        <v>289</v>
      </c>
      <c r="X16" s="35"/>
      <c r="Y16" s="35"/>
      <c r="Z16" s="49"/>
    </row>
    <row r="17" spans="1:26">
      <c r="A17" s="9">
        <v>9</v>
      </c>
      <c r="B17" s="25">
        <v>146</v>
      </c>
      <c r="C17" s="35"/>
      <c r="D17" s="35"/>
      <c r="E17" s="42"/>
      <c r="F17" s="25">
        <v>121</v>
      </c>
      <c r="G17" s="35"/>
      <c r="H17" s="35"/>
      <c r="I17" s="42"/>
      <c r="J17" s="25">
        <v>267</v>
      </c>
      <c r="K17" s="35"/>
      <c r="L17" s="35"/>
      <c r="M17" s="42"/>
      <c r="N17" s="51">
        <v>60</v>
      </c>
      <c r="O17" s="24">
        <v>180</v>
      </c>
      <c r="P17" s="34"/>
      <c r="Q17" s="34"/>
      <c r="R17" s="41"/>
      <c r="S17" s="24">
        <v>183</v>
      </c>
      <c r="T17" s="34"/>
      <c r="U17" s="34"/>
      <c r="V17" s="41"/>
      <c r="W17" s="24">
        <v>363</v>
      </c>
      <c r="X17" s="34"/>
      <c r="Y17" s="34"/>
      <c r="Z17" s="48"/>
    </row>
    <row r="18" spans="1:26">
      <c r="A18" s="8">
        <v>10</v>
      </c>
      <c r="B18" s="24">
        <v>158</v>
      </c>
      <c r="C18" s="34"/>
      <c r="D18" s="34"/>
      <c r="E18" s="41"/>
      <c r="F18" s="24">
        <v>143</v>
      </c>
      <c r="G18" s="34"/>
      <c r="H18" s="34"/>
      <c r="I18" s="41"/>
      <c r="J18" s="24">
        <v>301</v>
      </c>
      <c r="K18" s="34"/>
      <c r="L18" s="34"/>
      <c r="M18" s="41"/>
      <c r="N18" s="50">
        <v>61</v>
      </c>
      <c r="O18" s="25">
        <v>186</v>
      </c>
      <c r="P18" s="35"/>
      <c r="Q18" s="35"/>
      <c r="R18" s="42"/>
      <c r="S18" s="25">
        <v>164</v>
      </c>
      <c r="T18" s="35"/>
      <c r="U18" s="35"/>
      <c r="V18" s="42"/>
      <c r="W18" s="25">
        <v>350</v>
      </c>
      <c r="X18" s="35"/>
      <c r="Y18" s="35"/>
      <c r="Z18" s="49"/>
    </row>
    <row r="19" spans="1:26">
      <c r="A19" s="9">
        <v>11</v>
      </c>
      <c r="B19" s="25">
        <v>134</v>
      </c>
      <c r="C19" s="35"/>
      <c r="D19" s="35"/>
      <c r="E19" s="42"/>
      <c r="F19" s="25">
        <v>145</v>
      </c>
      <c r="G19" s="35"/>
      <c r="H19" s="35"/>
      <c r="I19" s="42"/>
      <c r="J19" s="25">
        <v>279</v>
      </c>
      <c r="K19" s="35"/>
      <c r="L19" s="35"/>
      <c r="M19" s="42"/>
      <c r="N19" s="51">
        <v>62</v>
      </c>
      <c r="O19" s="24">
        <v>156</v>
      </c>
      <c r="P19" s="34"/>
      <c r="Q19" s="34"/>
      <c r="R19" s="41"/>
      <c r="S19" s="24">
        <v>162</v>
      </c>
      <c r="T19" s="34"/>
      <c r="U19" s="34"/>
      <c r="V19" s="41"/>
      <c r="W19" s="24">
        <v>318</v>
      </c>
      <c r="X19" s="34"/>
      <c r="Y19" s="34"/>
      <c r="Z19" s="48"/>
    </row>
    <row r="20" spans="1:26">
      <c r="A20" s="8">
        <v>12</v>
      </c>
      <c r="B20" s="24">
        <v>140</v>
      </c>
      <c r="C20" s="34"/>
      <c r="D20" s="34"/>
      <c r="E20" s="41"/>
      <c r="F20" s="24">
        <v>156</v>
      </c>
      <c r="G20" s="34"/>
      <c r="H20" s="34"/>
      <c r="I20" s="41"/>
      <c r="J20" s="24">
        <v>296</v>
      </c>
      <c r="K20" s="34"/>
      <c r="L20" s="34"/>
      <c r="M20" s="41"/>
      <c r="N20" s="50">
        <v>63</v>
      </c>
      <c r="O20" s="25">
        <v>181</v>
      </c>
      <c r="P20" s="35"/>
      <c r="Q20" s="35"/>
      <c r="R20" s="42"/>
      <c r="S20" s="25">
        <v>168</v>
      </c>
      <c r="T20" s="35"/>
      <c r="U20" s="35"/>
      <c r="V20" s="42"/>
      <c r="W20" s="25">
        <v>349</v>
      </c>
      <c r="X20" s="35"/>
      <c r="Y20" s="35"/>
      <c r="Z20" s="49"/>
    </row>
    <row r="21" spans="1:26">
      <c r="A21" s="9">
        <v>13</v>
      </c>
      <c r="B21" s="25">
        <v>141</v>
      </c>
      <c r="C21" s="35"/>
      <c r="D21" s="35"/>
      <c r="E21" s="42"/>
      <c r="F21" s="25">
        <v>129</v>
      </c>
      <c r="G21" s="35"/>
      <c r="H21" s="35"/>
      <c r="I21" s="42"/>
      <c r="J21" s="25">
        <v>270</v>
      </c>
      <c r="K21" s="35"/>
      <c r="L21" s="35"/>
      <c r="M21" s="42"/>
      <c r="N21" s="51">
        <v>64</v>
      </c>
      <c r="O21" s="24">
        <v>188</v>
      </c>
      <c r="P21" s="34"/>
      <c r="Q21" s="34"/>
      <c r="R21" s="41"/>
      <c r="S21" s="24">
        <v>186</v>
      </c>
      <c r="T21" s="34"/>
      <c r="U21" s="34"/>
      <c r="V21" s="41"/>
      <c r="W21" s="24">
        <v>374</v>
      </c>
      <c r="X21" s="34"/>
      <c r="Y21" s="34"/>
      <c r="Z21" s="48"/>
    </row>
    <row r="22" spans="1:26">
      <c r="A22" s="8">
        <v>14</v>
      </c>
      <c r="B22" s="24">
        <v>161</v>
      </c>
      <c r="C22" s="34"/>
      <c r="D22" s="34"/>
      <c r="E22" s="41"/>
      <c r="F22" s="24">
        <v>145</v>
      </c>
      <c r="G22" s="34"/>
      <c r="H22" s="34"/>
      <c r="I22" s="41"/>
      <c r="J22" s="24">
        <v>306</v>
      </c>
      <c r="K22" s="34"/>
      <c r="L22" s="34"/>
      <c r="M22" s="41"/>
      <c r="N22" s="50">
        <v>65</v>
      </c>
      <c r="O22" s="25">
        <v>156</v>
      </c>
      <c r="P22" s="35"/>
      <c r="Q22" s="35"/>
      <c r="R22" s="42"/>
      <c r="S22" s="25">
        <v>160</v>
      </c>
      <c r="T22" s="35"/>
      <c r="U22" s="35"/>
      <c r="V22" s="42"/>
      <c r="W22" s="25">
        <v>316</v>
      </c>
      <c r="X22" s="35"/>
      <c r="Y22" s="35"/>
      <c r="Z22" s="49"/>
    </row>
    <row r="23" spans="1:26">
      <c r="A23" s="9">
        <v>15</v>
      </c>
      <c r="B23" s="25">
        <v>121</v>
      </c>
      <c r="C23" s="35"/>
      <c r="D23" s="35"/>
      <c r="E23" s="42"/>
      <c r="F23" s="25">
        <v>153</v>
      </c>
      <c r="G23" s="35"/>
      <c r="H23" s="35"/>
      <c r="I23" s="42"/>
      <c r="J23" s="25">
        <v>274</v>
      </c>
      <c r="K23" s="35"/>
      <c r="L23" s="35"/>
      <c r="M23" s="42"/>
      <c r="N23" s="51">
        <v>66</v>
      </c>
      <c r="O23" s="24">
        <v>167</v>
      </c>
      <c r="P23" s="34"/>
      <c r="Q23" s="34"/>
      <c r="R23" s="41"/>
      <c r="S23" s="24">
        <v>174</v>
      </c>
      <c r="T23" s="34"/>
      <c r="U23" s="34"/>
      <c r="V23" s="41"/>
      <c r="W23" s="24">
        <v>341</v>
      </c>
      <c r="X23" s="34"/>
      <c r="Y23" s="34"/>
      <c r="Z23" s="48"/>
    </row>
    <row r="24" spans="1:26">
      <c r="A24" s="8">
        <v>16</v>
      </c>
      <c r="B24" s="24">
        <v>136</v>
      </c>
      <c r="C24" s="34"/>
      <c r="D24" s="34"/>
      <c r="E24" s="41"/>
      <c r="F24" s="24">
        <v>133</v>
      </c>
      <c r="G24" s="34"/>
      <c r="H24" s="34"/>
      <c r="I24" s="41"/>
      <c r="J24" s="24">
        <v>269</v>
      </c>
      <c r="K24" s="34"/>
      <c r="L24" s="34"/>
      <c r="M24" s="41"/>
      <c r="N24" s="50">
        <v>67</v>
      </c>
      <c r="O24" s="25">
        <v>163</v>
      </c>
      <c r="P24" s="35"/>
      <c r="Q24" s="35"/>
      <c r="R24" s="42"/>
      <c r="S24" s="25">
        <v>159</v>
      </c>
      <c r="T24" s="35"/>
      <c r="U24" s="35"/>
      <c r="V24" s="42"/>
      <c r="W24" s="25">
        <v>322</v>
      </c>
      <c r="X24" s="35"/>
      <c r="Y24" s="35"/>
      <c r="Z24" s="49"/>
    </row>
    <row r="25" spans="1:26">
      <c r="A25" s="9">
        <v>17</v>
      </c>
      <c r="B25" s="25">
        <v>151</v>
      </c>
      <c r="C25" s="35"/>
      <c r="D25" s="35"/>
      <c r="E25" s="42"/>
      <c r="F25" s="25">
        <v>133</v>
      </c>
      <c r="G25" s="35"/>
      <c r="H25" s="35"/>
      <c r="I25" s="42"/>
      <c r="J25" s="25">
        <v>284</v>
      </c>
      <c r="K25" s="35"/>
      <c r="L25" s="35"/>
      <c r="M25" s="42"/>
      <c r="N25" s="51">
        <v>68</v>
      </c>
      <c r="O25" s="24">
        <v>171</v>
      </c>
      <c r="P25" s="34"/>
      <c r="Q25" s="34"/>
      <c r="R25" s="41"/>
      <c r="S25" s="24">
        <v>150</v>
      </c>
      <c r="T25" s="34"/>
      <c r="U25" s="34"/>
      <c r="V25" s="41"/>
      <c r="W25" s="24">
        <v>321</v>
      </c>
      <c r="X25" s="34"/>
      <c r="Y25" s="34"/>
      <c r="Z25" s="48"/>
    </row>
    <row r="26" spans="1:26">
      <c r="A26" s="8">
        <v>18</v>
      </c>
      <c r="B26" s="24">
        <v>116</v>
      </c>
      <c r="C26" s="34"/>
      <c r="D26" s="34"/>
      <c r="E26" s="41"/>
      <c r="F26" s="24">
        <v>134</v>
      </c>
      <c r="G26" s="34"/>
      <c r="H26" s="34"/>
      <c r="I26" s="41"/>
      <c r="J26" s="24">
        <v>250</v>
      </c>
      <c r="K26" s="34"/>
      <c r="L26" s="34"/>
      <c r="M26" s="41"/>
      <c r="N26" s="50">
        <v>69</v>
      </c>
      <c r="O26" s="25">
        <v>166</v>
      </c>
      <c r="P26" s="35"/>
      <c r="Q26" s="35"/>
      <c r="R26" s="42"/>
      <c r="S26" s="25">
        <v>205</v>
      </c>
      <c r="T26" s="35"/>
      <c r="U26" s="35"/>
      <c r="V26" s="42"/>
      <c r="W26" s="25">
        <v>371</v>
      </c>
      <c r="X26" s="35"/>
      <c r="Y26" s="35"/>
      <c r="Z26" s="49"/>
    </row>
    <row r="27" spans="1:26">
      <c r="A27" s="9">
        <v>19</v>
      </c>
      <c r="B27" s="25">
        <v>138</v>
      </c>
      <c r="C27" s="35"/>
      <c r="D27" s="35"/>
      <c r="E27" s="42"/>
      <c r="F27" s="25">
        <v>126</v>
      </c>
      <c r="G27" s="35"/>
      <c r="H27" s="35"/>
      <c r="I27" s="42"/>
      <c r="J27" s="25">
        <v>264</v>
      </c>
      <c r="K27" s="35"/>
      <c r="L27" s="35"/>
      <c r="M27" s="42"/>
      <c r="N27" s="51">
        <v>70</v>
      </c>
      <c r="O27" s="24">
        <v>155</v>
      </c>
      <c r="P27" s="34"/>
      <c r="Q27" s="34"/>
      <c r="R27" s="41"/>
      <c r="S27" s="24">
        <v>188</v>
      </c>
      <c r="T27" s="34"/>
      <c r="U27" s="34"/>
      <c r="V27" s="41"/>
      <c r="W27" s="24">
        <v>343</v>
      </c>
      <c r="X27" s="34"/>
      <c r="Y27" s="34"/>
      <c r="Z27" s="48"/>
    </row>
    <row r="28" spans="1:26">
      <c r="A28" s="8">
        <v>20</v>
      </c>
      <c r="B28" s="24">
        <v>122</v>
      </c>
      <c r="C28" s="34"/>
      <c r="D28" s="34"/>
      <c r="E28" s="41"/>
      <c r="F28" s="24">
        <v>135</v>
      </c>
      <c r="G28" s="34"/>
      <c r="H28" s="34"/>
      <c r="I28" s="41"/>
      <c r="J28" s="24">
        <v>257</v>
      </c>
      <c r="K28" s="34"/>
      <c r="L28" s="34"/>
      <c r="M28" s="41"/>
      <c r="N28" s="50">
        <v>71</v>
      </c>
      <c r="O28" s="25">
        <v>170</v>
      </c>
      <c r="P28" s="35"/>
      <c r="Q28" s="35"/>
      <c r="R28" s="42"/>
      <c r="S28" s="25">
        <v>155</v>
      </c>
      <c r="T28" s="35"/>
      <c r="U28" s="35"/>
      <c r="V28" s="42"/>
      <c r="W28" s="25">
        <v>325</v>
      </c>
      <c r="X28" s="35"/>
      <c r="Y28" s="35"/>
      <c r="Z28" s="49"/>
    </row>
    <row r="29" spans="1:26">
      <c r="A29" s="9">
        <v>21</v>
      </c>
      <c r="B29" s="25">
        <v>130</v>
      </c>
      <c r="C29" s="35"/>
      <c r="D29" s="35"/>
      <c r="E29" s="42"/>
      <c r="F29" s="25">
        <v>131</v>
      </c>
      <c r="G29" s="35"/>
      <c r="H29" s="35"/>
      <c r="I29" s="42"/>
      <c r="J29" s="25">
        <v>261</v>
      </c>
      <c r="K29" s="35"/>
      <c r="L29" s="35"/>
      <c r="M29" s="42"/>
      <c r="N29" s="51">
        <v>72</v>
      </c>
      <c r="O29" s="24">
        <v>172</v>
      </c>
      <c r="P29" s="34"/>
      <c r="Q29" s="34"/>
      <c r="R29" s="41"/>
      <c r="S29" s="24">
        <v>197</v>
      </c>
      <c r="T29" s="34"/>
      <c r="U29" s="34"/>
      <c r="V29" s="41"/>
      <c r="W29" s="24">
        <v>369</v>
      </c>
      <c r="X29" s="34"/>
      <c r="Y29" s="34"/>
      <c r="Z29" s="48"/>
    </row>
    <row r="30" spans="1:26">
      <c r="A30" s="8">
        <v>22</v>
      </c>
      <c r="B30" s="24">
        <v>144</v>
      </c>
      <c r="C30" s="34"/>
      <c r="D30" s="34"/>
      <c r="E30" s="41"/>
      <c r="F30" s="24">
        <v>127</v>
      </c>
      <c r="G30" s="34"/>
      <c r="H30" s="34"/>
      <c r="I30" s="41"/>
      <c r="J30" s="24">
        <v>271</v>
      </c>
      <c r="K30" s="34"/>
      <c r="L30" s="34"/>
      <c r="M30" s="41"/>
      <c r="N30" s="50">
        <v>73</v>
      </c>
      <c r="O30" s="25">
        <v>175</v>
      </c>
      <c r="P30" s="35"/>
      <c r="Q30" s="35"/>
      <c r="R30" s="42"/>
      <c r="S30" s="25">
        <v>173</v>
      </c>
      <c r="T30" s="35"/>
      <c r="U30" s="35"/>
      <c r="V30" s="42"/>
      <c r="W30" s="25">
        <v>348</v>
      </c>
      <c r="X30" s="35"/>
      <c r="Y30" s="35"/>
      <c r="Z30" s="49"/>
    </row>
    <row r="31" spans="1:26">
      <c r="A31" s="9">
        <v>23</v>
      </c>
      <c r="B31" s="25">
        <v>160</v>
      </c>
      <c r="C31" s="35"/>
      <c r="D31" s="35"/>
      <c r="E31" s="42"/>
      <c r="F31" s="25">
        <v>135</v>
      </c>
      <c r="G31" s="35"/>
      <c r="H31" s="35"/>
      <c r="I31" s="42"/>
      <c r="J31" s="25">
        <v>295</v>
      </c>
      <c r="K31" s="35"/>
      <c r="L31" s="35"/>
      <c r="M31" s="42"/>
      <c r="N31" s="51">
        <v>74</v>
      </c>
      <c r="O31" s="24">
        <v>183</v>
      </c>
      <c r="P31" s="34"/>
      <c r="Q31" s="34"/>
      <c r="R31" s="41"/>
      <c r="S31" s="24">
        <v>215</v>
      </c>
      <c r="T31" s="34"/>
      <c r="U31" s="34"/>
      <c r="V31" s="41"/>
      <c r="W31" s="24">
        <v>398</v>
      </c>
      <c r="X31" s="34"/>
      <c r="Y31" s="34"/>
      <c r="Z31" s="48"/>
    </row>
    <row r="32" spans="1:26">
      <c r="A32" s="8">
        <v>24</v>
      </c>
      <c r="B32" s="24">
        <v>139</v>
      </c>
      <c r="C32" s="34"/>
      <c r="D32" s="34"/>
      <c r="E32" s="41"/>
      <c r="F32" s="24">
        <v>125</v>
      </c>
      <c r="G32" s="34"/>
      <c r="H32" s="34"/>
      <c r="I32" s="41"/>
      <c r="J32" s="24">
        <v>264</v>
      </c>
      <c r="K32" s="34"/>
      <c r="L32" s="34"/>
      <c r="M32" s="41"/>
      <c r="N32" s="50">
        <v>75</v>
      </c>
      <c r="O32" s="25">
        <v>213</v>
      </c>
      <c r="P32" s="35"/>
      <c r="Q32" s="35"/>
      <c r="R32" s="42"/>
      <c r="S32" s="25">
        <v>237</v>
      </c>
      <c r="T32" s="35"/>
      <c r="U32" s="35"/>
      <c r="V32" s="42"/>
      <c r="W32" s="25">
        <v>450</v>
      </c>
      <c r="X32" s="35"/>
      <c r="Y32" s="35"/>
      <c r="Z32" s="49"/>
    </row>
    <row r="33" spans="1:26">
      <c r="A33" s="9">
        <v>25</v>
      </c>
      <c r="B33" s="25">
        <v>172</v>
      </c>
      <c r="C33" s="35"/>
      <c r="D33" s="35"/>
      <c r="E33" s="42"/>
      <c r="F33" s="25">
        <v>154</v>
      </c>
      <c r="G33" s="35"/>
      <c r="H33" s="35"/>
      <c r="I33" s="42"/>
      <c r="J33" s="25">
        <v>326</v>
      </c>
      <c r="K33" s="35"/>
      <c r="L33" s="35"/>
      <c r="M33" s="42"/>
      <c r="N33" s="51">
        <v>76</v>
      </c>
      <c r="O33" s="24">
        <v>206</v>
      </c>
      <c r="P33" s="34"/>
      <c r="Q33" s="34"/>
      <c r="R33" s="41"/>
      <c r="S33" s="24">
        <v>236</v>
      </c>
      <c r="T33" s="34"/>
      <c r="U33" s="34"/>
      <c r="V33" s="41"/>
      <c r="W33" s="24">
        <v>442</v>
      </c>
      <c r="X33" s="34"/>
      <c r="Y33" s="34"/>
      <c r="Z33" s="48"/>
    </row>
    <row r="34" spans="1:26">
      <c r="A34" s="8">
        <v>26</v>
      </c>
      <c r="B34" s="24">
        <v>171</v>
      </c>
      <c r="C34" s="34"/>
      <c r="D34" s="34"/>
      <c r="E34" s="41"/>
      <c r="F34" s="24">
        <v>171</v>
      </c>
      <c r="G34" s="34"/>
      <c r="H34" s="34"/>
      <c r="I34" s="41"/>
      <c r="J34" s="24">
        <v>342</v>
      </c>
      <c r="K34" s="34"/>
      <c r="L34" s="34"/>
      <c r="M34" s="41"/>
      <c r="N34" s="50">
        <v>77</v>
      </c>
      <c r="O34" s="25">
        <v>192</v>
      </c>
      <c r="P34" s="35"/>
      <c r="Q34" s="35"/>
      <c r="R34" s="42"/>
      <c r="S34" s="25">
        <v>222</v>
      </c>
      <c r="T34" s="35"/>
      <c r="U34" s="35"/>
      <c r="V34" s="42"/>
      <c r="W34" s="25">
        <v>414</v>
      </c>
      <c r="X34" s="35"/>
      <c r="Y34" s="35"/>
      <c r="Z34" s="49"/>
    </row>
    <row r="35" spans="1:26">
      <c r="A35" s="9">
        <v>27</v>
      </c>
      <c r="B35" s="25">
        <v>163</v>
      </c>
      <c r="C35" s="35"/>
      <c r="D35" s="35"/>
      <c r="E35" s="42"/>
      <c r="F35" s="25">
        <v>157</v>
      </c>
      <c r="G35" s="35"/>
      <c r="H35" s="35"/>
      <c r="I35" s="42"/>
      <c r="J35" s="25">
        <v>320</v>
      </c>
      <c r="K35" s="35"/>
      <c r="L35" s="35"/>
      <c r="M35" s="42"/>
      <c r="N35" s="51">
        <v>78</v>
      </c>
      <c r="O35" s="24">
        <v>190</v>
      </c>
      <c r="P35" s="34"/>
      <c r="Q35" s="34"/>
      <c r="R35" s="41"/>
      <c r="S35" s="24">
        <v>217</v>
      </c>
      <c r="T35" s="34"/>
      <c r="U35" s="34"/>
      <c r="V35" s="41"/>
      <c r="W35" s="24">
        <v>407</v>
      </c>
      <c r="X35" s="34"/>
      <c r="Y35" s="34"/>
      <c r="Z35" s="48"/>
    </row>
    <row r="36" spans="1:26">
      <c r="A36" s="8">
        <v>28</v>
      </c>
      <c r="B36" s="24">
        <v>159</v>
      </c>
      <c r="C36" s="34"/>
      <c r="D36" s="34"/>
      <c r="E36" s="41"/>
      <c r="F36" s="24">
        <v>153</v>
      </c>
      <c r="G36" s="34"/>
      <c r="H36" s="34"/>
      <c r="I36" s="41"/>
      <c r="J36" s="24">
        <v>312</v>
      </c>
      <c r="K36" s="34"/>
      <c r="L36" s="34"/>
      <c r="M36" s="41"/>
      <c r="N36" s="50">
        <v>79</v>
      </c>
      <c r="O36" s="25">
        <v>88</v>
      </c>
      <c r="P36" s="35"/>
      <c r="Q36" s="35"/>
      <c r="R36" s="42"/>
      <c r="S36" s="25">
        <v>113</v>
      </c>
      <c r="T36" s="35"/>
      <c r="U36" s="35"/>
      <c r="V36" s="42"/>
      <c r="W36" s="25">
        <v>201</v>
      </c>
      <c r="X36" s="35"/>
      <c r="Y36" s="35"/>
      <c r="Z36" s="49"/>
    </row>
    <row r="37" spans="1:26">
      <c r="A37" s="9">
        <v>29</v>
      </c>
      <c r="B37" s="25">
        <v>185</v>
      </c>
      <c r="C37" s="35"/>
      <c r="D37" s="35"/>
      <c r="E37" s="42"/>
      <c r="F37" s="25">
        <v>177</v>
      </c>
      <c r="G37" s="35"/>
      <c r="H37" s="35"/>
      <c r="I37" s="42"/>
      <c r="J37" s="25">
        <v>362</v>
      </c>
      <c r="K37" s="35"/>
      <c r="L37" s="35"/>
      <c r="M37" s="42"/>
      <c r="N37" s="51">
        <v>80</v>
      </c>
      <c r="O37" s="24">
        <v>118</v>
      </c>
      <c r="P37" s="34"/>
      <c r="Q37" s="34"/>
      <c r="R37" s="41"/>
      <c r="S37" s="24">
        <v>103</v>
      </c>
      <c r="T37" s="34"/>
      <c r="U37" s="34"/>
      <c r="V37" s="41"/>
      <c r="W37" s="24">
        <v>221</v>
      </c>
      <c r="X37" s="34"/>
      <c r="Y37" s="34"/>
      <c r="Z37" s="48"/>
    </row>
    <row r="38" spans="1:26">
      <c r="A38" s="8">
        <v>30</v>
      </c>
      <c r="B38" s="24">
        <v>172</v>
      </c>
      <c r="C38" s="34"/>
      <c r="D38" s="34"/>
      <c r="E38" s="41"/>
      <c r="F38" s="24">
        <v>189</v>
      </c>
      <c r="G38" s="34"/>
      <c r="H38" s="34"/>
      <c r="I38" s="41"/>
      <c r="J38" s="24">
        <v>361</v>
      </c>
      <c r="K38" s="34"/>
      <c r="L38" s="34"/>
      <c r="M38" s="41"/>
      <c r="N38" s="50">
        <v>81</v>
      </c>
      <c r="O38" s="25">
        <v>128</v>
      </c>
      <c r="P38" s="35"/>
      <c r="Q38" s="35"/>
      <c r="R38" s="42"/>
      <c r="S38" s="25">
        <v>157</v>
      </c>
      <c r="T38" s="35"/>
      <c r="U38" s="35"/>
      <c r="V38" s="42"/>
      <c r="W38" s="25">
        <v>285</v>
      </c>
      <c r="X38" s="35"/>
      <c r="Y38" s="35"/>
      <c r="Z38" s="49"/>
    </row>
    <row r="39" spans="1:26">
      <c r="A39" s="9">
        <v>31</v>
      </c>
      <c r="B39" s="25">
        <v>193</v>
      </c>
      <c r="C39" s="35"/>
      <c r="D39" s="35"/>
      <c r="E39" s="42"/>
      <c r="F39" s="25">
        <v>200</v>
      </c>
      <c r="G39" s="35"/>
      <c r="H39" s="35"/>
      <c r="I39" s="42"/>
      <c r="J39" s="25">
        <v>393</v>
      </c>
      <c r="K39" s="35"/>
      <c r="L39" s="35"/>
      <c r="M39" s="42"/>
      <c r="N39" s="51">
        <v>82</v>
      </c>
      <c r="O39" s="24">
        <v>115</v>
      </c>
      <c r="P39" s="34"/>
      <c r="Q39" s="34"/>
      <c r="R39" s="41"/>
      <c r="S39" s="24">
        <v>168</v>
      </c>
      <c r="T39" s="34"/>
      <c r="U39" s="34"/>
      <c r="V39" s="41"/>
      <c r="W39" s="24">
        <v>283</v>
      </c>
      <c r="X39" s="34"/>
      <c r="Y39" s="34"/>
      <c r="Z39" s="48"/>
    </row>
    <row r="40" spans="1:26">
      <c r="A40" s="8">
        <v>32</v>
      </c>
      <c r="B40" s="24">
        <v>171</v>
      </c>
      <c r="C40" s="34"/>
      <c r="D40" s="34"/>
      <c r="E40" s="41"/>
      <c r="F40" s="24">
        <v>177</v>
      </c>
      <c r="G40" s="34"/>
      <c r="H40" s="34"/>
      <c r="I40" s="41"/>
      <c r="J40" s="24">
        <v>348</v>
      </c>
      <c r="K40" s="34"/>
      <c r="L40" s="34"/>
      <c r="M40" s="41"/>
      <c r="N40" s="50">
        <v>83</v>
      </c>
      <c r="O40" s="25">
        <v>94</v>
      </c>
      <c r="P40" s="35"/>
      <c r="Q40" s="35"/>
      <c r="R40" s="42"/>
      <c r="S40" s="25">
        <v>141</v>
      </c>
      <c r="T40" s="35"/>
      <c r="U40" s="35"/>
      <c r="V40" s="42"/>
      <c r="W40" s="25">
        <v>235</v>
      </c>
      <c r="X40" s="35"/>
      <c r="Y40" s="35"/>
      <c r="Z40" s="49"/>
    </row>
    <row r="41" spans="1:26">
      <c r="A41" s="9">
        <v>33</v>
      </c>
      <c r="B41" s="25">
        <v>179</v>
      </c>
      <c r="C41" s="35"/>
      <c r="D41" s="35"/>
      <c r="E41" s="42"/>
      <c r="F41" s="25">
        <v>190</v>
      </c>
      <c r="G41" s="35"/>
      <c r="H41" s="35"/>
      <c r="I41" s="42"/>
      <c r="J41" s="25">
        <v>369</v>
      </c>
      <c r="K41" s="35"/>
      <c r="L41" s="35"/>
      <c r="M41" s="42"/>
      <c r="N41" s="51">
        <v>84</v>
      </c>
      <c r="O41" s="24">
        <v>81</v>
      </c>
      <c r="P41" s="34"/>
      <c r="Q41" s="34"/>
      <c r="R41" s="41"/>
      <c r="S41" s="24">
        <v>129</v>
      </c>
      <c r="T41" s="34"/>
      <c r="U41" s="34"/>
      <c r="V41" s="41"/>
      <c r="W41" s="24">
        <v>210</v>
      </c>
      <c r="X41" s="34"/>
      <c r="Y41" s="34"/>
      <c r="Z41" s="48"/>
    </row>
    <row r="42" spans="1:26">
      <c r="A42" s="8">
        <v>34</v>
      </c>
      <c r="B42" s="24">
        <v>188</v>
      </c>
      <c r="C42" s="34"/>
      <c r="D42" s="34"/>
      <c r="E42" s="41"/>
      <c r="F42" s="24">
        <v>188</v>
      </c>
      <c r="G42" s="34"/>
      <c r="H42" s="34"/>
      <c r="I42" s="41"/>
      <c r="J42" s="24">
        <v>376</v>
      </c>
      <c r="K42" s="34"/>
      <c r="L42" s="34"/>
      <c r="M42" s="41"/>
      <c r="N42" s="50">
        <v>85</v>
      </c>
      <c r="O42" s="25">
        <v>73</v>
      </c>
      <c r="P42" s="35"/>
      <c r="Q42" s="35"/>
      <c r="R42" s="42"/>
      <c r="S42" s="25">
        <v>114</v>
      </c>
      <c r="T42" s="35"/>
      <c r="U42" s="35"/>
      <c r="V42" s="42"/>
      <c r="W42" s="25">
        <v>187</v>
      </c>
      <c r="X42" s="35"/>
      <c r="Y42" s="35"/>
      <c r="Z42" s="49"/>
    </row>
    <row r="43" spans="1:26">
      <c r="A43" s="9">
        <v>35</v>
      </c>
      <c r="B43" s="25">
        <v>190</v>
      </c>
      <c r="C43" s="35"/>
      <c r="D43" s="35"/>
      <c r="E43" s="42"/>
      <c r="F43" s="25">
        <v>179</v>
      </c>
      <c r="G43" s="35"/>
      <c r="H43" s="35"/>
      <c r="I43" s="42"/>
      <c r="J43" s="25">
        <v>369</v>
      </c>
      <c r="K43" s="35"/>
      <c r="L43" s="35"/>
      <c r="M43" s="42"/>
      <c r="N43" s="51">
        <v>86</v>
      </c>
      <c r="O43" s="24">
        <v>56</v>
      </c>
      <c r="P43" s="34"/>
      <c r="Q43" s="34"/>
      <c r="R43" s="41"/>
      <c r="S43" s="24">
        <v>101</v>
      </c>
      <c r="T43" s="34"/>
      <c r="U43" s="34"/>
      <c r="V43" s="41"/>
      <c r="W43" s="24">
        <v>157</v>
      </c>
      <c r="X43" s="34"/>
      <c r="Y43" s="34"/>
      <c r="Z43" s="48"/>
    </row>
    <row r="44" spans="1:26">
      <c r="A44" s="8">
        <v>36</v>
      </c>
      <c r="B44" s="24">
        <v>197</v>
      </c>
      <c r="C44" s="34"/>
      <c r="D44" s="34"/>
      <c r="E44" s="41"/>
      <c r="F44" s="24">
        <v>165</v>
      </c>
      <c r="G44" s="34"/>
      <c r="H44" s="34"/>
      <c r="I44" s="41"/>
      <c r="J44" s="24">
        <v>362</v>
      </c>
      <c r="K44" s="34"/>
      <c r="L44" s="34"/>
      <c r="M44" s="41"/>
      <c r="N44" s="50">
        <v>87</v>
      </c>
      <c r="O44" s="25">
        <v>68</v>
      </c>
      <c r="P44" s="35"/>
      <c r="Q44" s="35"/>
      <c r="R44" s="42"/>
      <c r="S44" s="25">
        <v>133</v>
      </c>
      <c r="T44" s="35"/>
      <c r="U44" s="35"/>
      <c r="V44" s="42"/>
      <c r="W44" s="25">
        <v>201</v>
      </c>
      <c r="X44" s="35"/>
      <c r="Y44" s="35"/>
      <c r="Z44" s="49"/>
    </row>
    <row r="45" spans="1:26">
      <c r="A45" s="9">
        <v>37</v>
      </c>
      <c r="B45" s="25">
        <v>187</v>
      </c>
      <c r="C45" s="35"/>
      <c r="D45" s="35"/>
      <c r="E45" s="42"/>
      <c r="F45" s="25">
        <v>174</v>
      </c>
      <c r="G45" s="35"/>
      <c r="H45" s="35"/>
      <c r="I45" s="42"/>
      <c r="J45" s="25">
        <v>361</v>
      </c>
      <c r="K45" s="35"/>
      <c r="L45" s="35"/>
      <c r="M45" s="42"/>
      <c r="N45" s="51">
        <v>88</v>
      </c>
      <c r="O45" s="24">
        <v>64</v>
      </c>
      <c r="P45" s="34"/>
      <c r="Q45" s="34"/>
      <c r="R45" s="41"/>
      <c r="S45" s="24">
        <v>117</v>
      </c>
      <c r="T45" s="34"/>
      <c r="U45" s="34"/>
      <c r="V45" s="41"/>
      <c r="W45" s="24">
        <v>181</v>
      </c>
      <c r="X45" s="34"/>
      <c r="Y45" s="34"/>
      <c r="Z45" s="48"/>
    </row>
    <row r="46" spans="1:26">
      <c r="A46" s="8">
        <v>38</v>
      </c>
      <c r="B46" s="24">
        <v>198</v>
      </c>
      <c r="C46" s="34"/>
      <c r="D46" s="34"/>
      <c r="E46" s="41"/>
      <c r="F46" s="24">
        <v>169</v>
      </c>
      <c r="G46" s="34"/>
      <c r="H46" s="34"/>
      <c r="I46" s="41"/>
      <c r="J46" s="24">
        <v>367</v>
      </c>
      <c r="K46" s="34"/>
      <c r="L46" s="34"/>
      <c r="M46" s="41"/>
      <c r="N46" s="50">
        <v>89</v>
      </c>
      <c r="O46" s="25">
        <v>54</v>
      </c>
      <c r="P46" s="35"/>
      <c r="Q46" s="35"/>
      <c r="R46" s="42"/>
      <c r="S46" s="25">
        <v>114</v>
      </c>
      <c r="T46" s="35"/>
      <c r="U46" s="35"/>
      <c r="V46" s="42"/>
      <c r="W46" s="25">
        <v>168</v>
      </c>
      <c r="X46" s="35"/>
      <c r="Y46" s="35"/>
      <c r="Z46" s="49"/>
    </row>
    <row r="47" spans="1:26">
      <c r="A47" s="9">
        <v>39</v>
      </c>
      <c r="B47" s="25">
        <v>169</v>
      </c>
      <c r="C47" s="35"/>
      <c r="D47" s="35"/>
      <c r="E47" s="42"/>
      <c r="F47" s="25">
        <v>189</v>
      </c>
      <c r="G47" s="35"/>
      <c r="H47" s="35"/>
      <c r="I47" s="42"/>
      <c r="J47" s="25">
        <v>358</v>
      </c>
      <c r="K47" s="35"/>
      <c r="L47" s="35"/>
      <c r="M47" s="42"/>
      <c r="N47" s="51">
        <v>90</v>
      </c>
      <c r="O47" s="24">
        <v>43</v>
      </c>
      <c r="P47" s="34"/>
      <c r="Q47" s="34"/>
      <c r="R47" s="41"/>
      <c r="S47" s="24">
        <v>105</v>
      </c>
      <c r="T47" s="34"/>
      <c r="U47" s="34"/>
      <c r="V47" s="41"/>
      <c r="W47" s="24">
        <v>148</v>
      </c>
      <c r="X47" s="34"/>
      <c r="Y47" s="34"/>
      <c r="Z47" s="48"/>
    </row>
    <row r="48" spans="1:26">
      <c r="A48" s="8">
        <v>40</v>
      </c>
      <c r="B48" s="24">
        <v>187</v>
      </c>
      <c r="C48" s="34"/>
      <c r="D48" s="34"/>
      <c r="E48" s="41"/>
      <c r="F48" s="24">
        <v>168</v>
      </c>
      <c r="G48" s="34"/>
      <c r="H48" s="34"/>
      <c r="I48" s="41"/>
      <c r="J48" s="24">
        <v>355</v>
      </c>
      <c r="K48" s="34"/>
      <c r="L48" s="34"/>
      <c r="M48" s="41"/>
      <c r="N48" s="50">
        <v>91</v>
      </c>
      <c r="O48" s="25">
        <v>31</v>
      </c>
      <c r="P48" s="35"/>
      <c r="Q48" s="35"/>
      <c r="R48" s="42"/>
      <c r="S48" s="25">
        <v>105</v>
      </c>
      <c r="T48" s="35"/>
      <c r="U48" s="35"/>
      <c r="V48" s="42"/>
      <c r="W48" s="25">
        <v>136</v>
      </c>
      <c r="X48" s="35"/>
      <c r="Y48" s="35"/>
      <c r="Z48" s="49"/>
    </row>
    <row r="49" spans="1:26">
      <c r="A49" s="9">
        <v>41</v>
      </c>
      <c r="B49" s="25">
        <v>208</v>
      </c>
      <c r="C49" s="35"/>
      <c r="D49" s="35"/>
      <c r="E49" s="42"/>
      <c r="F49" s="25">
        <v>181</v>
      </c>
      <c r="G49" s="35"/>
      <c r="H49" s="35"/>
      <c r="I49" s="42"/>
      <c r="J49" s="25">
        <v>389</v>
      </c>
      <c r="K49" s="35"/>
      <c r="L49" s="35"/>
      <c r="M49" s="42"/>
      <c r="N49" s="51">
        <v>92</v>
      </c>
      <c r="O49" s="24">
        <v>27</v>
      </c>
      <c r="P49" s="34"/>
      <c r="Q49" s="34"/>
      <c r="R49" s="41"/>
      <c r="S49" s="24">
        <v>82</v>
      </c>
      <c r="T49" s="34"/>
      <c r="U49" s="34"/>
      <c r="V49" s="41"/>
      <c r="W49" s="24">
        <v>109</v>
      </c>
      <c r="X49" s="34"/>
      <c r="Y49" s="34"/>
      <c r="Z49" s="48"/>
    </row>
    <row r="50" spans="1:26">
      <c r="A50" s="8">
        <v>42</v>
      </c>
      <c r="B50" s="24">
        <v>216</v>
      </c>
      <c r="C50" s="34"/>
      <c r="D50" s="34"/>
      <c r="E50" s="41"/>
      <c r="F50" s="24">
        <v>181</v>
      </c>
      <c r="G50" s="34"/>
      <c r="H50" s="34"/>
      <c r="I50" s="41"/>
      <c r="J50" s="24">
        <v>397</v>
      </c>
      <c r="K50" s="34"/>
      <c r="L50" s="34"/>
      <c r="M50" s="41"/>
      <c r="N50" s="50">
        <v>93</v>
      </c>
      <c r="O50" s="25">
        <v>34</v>
      </c>
      <c r="P50" s="35"/>
      <c r="Q50" s="35"/>
      <c r="R50" s="42"/>
      <c r="S50" s="25">
        <v>77</v>
      </c>
      <c r="T50" s="35"/>
      <c r="U50" s="35"/>
      <c r="V50" s="42"/>
      <c r="W50" s="25">
        <v>111</v>
      </c>
      <c r="X50" s="35"/>
      <c r="Y50" s="35"/>
      <c r="Z50" s="49"/>
    </row>
    <row r="51" spans="1:26">
      <c r="A51" s="9">
        <v>43</v>
      </c>
      <c r="B51" s="25">
        <v>204</v>
      </c>
      <c r="C51" s="35"/>
      <c r="D51" s="35"/>
      <c r="E51" s="42"/>
      <c r="F51" s="25">
        <v>210</v>
      </c>
      <c r="G51" s="35"/>
      <c r="H51" s="35"/>
      <c r="I51" s="42"/>
      <c r="J51" s="25">
        <v>414</v>
      </c>
      <c r="K51" s="35"/>
      <c r="L51" s="35"/>
      <c r="M51" s="42"/>
      <c r="N51" s="51">
        <v>94</v>
      </c>
      <c r="O51" s="24">
        <v>15</v>
      </c>
      <c r="P51" s="34"/>
      <c r="Q51" s="34"/>
      <c r="R51" s="41"/>
      <c r="S51" s="24">
        <v>61</v>
      </c>
      <c r="T51" s="34"/>
      <c r="U51" s="34"/>
      <c r="V51" s="41"/>
      <c r="W51" s="24">
        <v>76</v>
      </c>
      <c r="X51" s="34"/>
      <c r="Y51" s="34"/>
      <c r="Z51" s="48"/>
    </row>
    <row r="52" spans="1:26">
      <c r="A52" s="8">
        <v>44</v>
      </c>
      <c r="B52" s="24">
        <v>232</v>
      </c>
      <c r="C52" s="34"/>
      <c r="D52" s="34"/>
      <c r="E52" s="41"/>
      <c r="F52" s="24">
        <v>209</v>
      </c>
      <c r="G52" s="34"/>
      <c r="H52" s="34"/>
      <c r="I52" s="41"/>
      <c r="J52" s="24">
        <v>441</v>
      </c>
      <c r="K52" s="34"/>
      <c r="L52" s="34"/>
      <c r="M52" s="41"/>
      <c r="N52" s="50">
        <v>95</v>
      </c>
      <c r="O52" s="25">
        <v>12</v>
      </c>
      <c r="P52" s="35"/>
      <c r="Q52" s="35"/>
      <c r="R52" s="42"/>
      <c r="S52" s="25">
        <v>45</v>
      </c>
      <c r="T52" s="35"/>
      <c r="U52" s="35"/>
      <c r="V52" s="42"/>
      <c r="W52" s="25">
        <v>57</v>
      </c>
      <c r="X52" s="35"/>
      <c r="Y52" s="35"/>
      <c r="Z52" s="49"/>
    </row>
    <row r="53" spans="1:26">
      <c r="A53" s="9">
        <v>45</v>
      </c>
      <c r="B53" s="25">
        <v>227</v>
      </c>
      <c r="C53" s="35"/>
      <c r="D53" s="35"/>
      <c r="E53" s="42"/>
      <c r="F53" s="25">
        <v>204</v>
      </c>
      <c r="G53" s="35"/>
      <c r="H53" s="35"/>
      <c r="I53" s="42"/>
      <c r="J53" s="25">
        <v>431</v>
      </c>
      <c r="K53" s="35"/>
      <c r="L53" s="35"/>
      <c r="M53" s="42"/>
      <c r="N53" s="51">
        <v>96</v>
      </c>
      <c r="O53" s="24">
        <v>5</v>
      </c>
      <c r="P53" s="34"/>
      <c r="Q53" s="34"/>
      <c r="R53" s="41"/>
      <c r="S53" s="24">
        <v>39</v>
      </c>
      <c r="T53" s="34"/>
      <c r="U53" s="34"/>
      <c r="V53" s="41"/>
      <c r="W53" s="24">
        <v>44</v>
      </c>
      <c r="X53" s="34"/>
      <c r="Y53" s="34"/>
      <c r="Z53" s="48"/>
    </row>
    <row r="54" spans="1:26">
      <c r="A54" s="8">
        <v>46</v>
      </c>
      <c r="B54" s="24">
        <v>206</v>
      </c>
      <c r="C54" s="34"/>
      <c r="D54" s="34"/>
      <c r="E54" s="41"/>
      <c r="F54" s="24">
        <v>192</v>
      </c>
      <c r="G54" s="34"/>
      <c r="H54" s="34"/>
      <c r="I54" s="41"/>
      <c r="J54" s="24">
        <v>398</v>
      </c>
      <c r="K54" s="34"/>
      <c r="L54" s="34"/>
      <c r="M54" s="41"/>
      <c r="N54" s="50">
        <v>97</v>
      </c>
      <c r="O54" s="25">
        <v>7</v>
      </c>
      <c r="P54" s="35"/>
      <c r="Q54" s="35"/>
      <c r="R54" s="42"/>
      <c r="S54" s="25">
        <v>23</v>
      </c>
      <c r="T54" s="35"/>
      <c r="U54" s="35"/>
      <c r="V54" s="42"/>
      <c r="W54" s="25">
        <v>30</v>
      </c>
      <c r="X54" s="35"/>
      <c r="Y54" s="35"/>
      <c r="Z54" s="49"/>
    </row>
    <row r="55" spans="1:26">
      <c r="A55" s="9">
        <v>47</v>
      </c>
      <c r="B55" s="25">
        <v>236</v>
      </c>
      <c r="C55" s="35"/>
      <c r="D55" s="35"/>
      <c r="E55" s="42"/>
      <c r="F55" s="25">
        <v>197</v>
      </c>
      <c r="G55" s="35"/>
      <c r="H55" s="35"/>
      <c r="I55" s="42"/>
      <c r="J55" s="25">
        <v>433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12</v>
      </c>
      <c r="T55" s="34"/>
      <c r="U55" s="34"/>
      <c r="V55" s="41"/>
      <c r="W55" s="24">
        <v>16</v>
      </c>
      <c r="X55" s="34"/>
      <c r="Y55" s="34"/>
      <c r="Z55" s="48"/>
    </row>
    <row r="56" spans="1:26">
      <c r="A56" s="8">
        <v>48</v>
      </c>
      <c r="B56" s="24">
        <v>238</v>
      </c>
      <c r="C56" s="34"/>
      <c r="D56" s="34"/>
      <c r="E56" s="41"/>
      <c r="F56" s="24">
        <v>205</v>
      </c>
      <c r="G56" s="34"/>
      <c r="H56" s="34"/>
      <c r="I56" s="41"/>
      <c r="J56" s="24">
        <v>443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17</v>
      </c>
      <c r="T56" s="35"/>
      <c r="U56" s="35"/>
      <c r="V56" s="42"/>
      <c r="W56" s="25">
        <v>18</v>
      </c>
      <c r="X56" s="35"/>
      <c r="Y56" s="35"/>
      <c r="Z56" s="49"/>
    </row>
    <row r="57" spans="1:26">
      <c r="A57" s="9">
        <v>49</v>
      </c>
      <c r="B57" s="25">
        <v>214</v>
      </c>
      <c r="C57" s="35"/>
      <c r="D57" s="35"/>
      <c r="E57" s="42"/>
      <c r="F57" s="25">
        <v>150</v>
      </c>
      <c r="G57" s="35"/>
      <c r="H57" s="35"/>
      <c r="I57" s="42"/>
      <c r="J57" s="25">
        <v>364</v>
      </c>
      <c r="K57" s="35"/>
      <c r="L57" s="35"/>
      <c r="M57" s="42"/>
      <c r="N57" s="51" t="s">
        <v>1</v>
      </c>
      <c r="O57" s="24">
        <v>6</v>
      </c>
      <c r="P57" s="34"/>
      <c r="Q57" s="34"/>
      <c r="R57" s="41"/>
      <c r="S57" s="24">
        <v>30</v>
      </c>
      <c r="T57" s="34"/>
      <c r="U57" s="34"/>
      <c r="V57" s="41"/>
      <c r="W57" s="24">
        <v>36</v>
      </c>
      <c r="X57" s="34"/>
      <c r="Y57" s="34"/>
      <c r="Z57" s="48"/>
    </row>
    <row r="58" spans="1:26">
      <c r="A58" s="8">
        <v>50</v>
      </c>
      <c r="B58" s="24">
        <v>230</v>
      </c>
      <c r="C58" s="34"/>
      <c r="D58" s="34"/>
      <c r="E58" s="41"/>
      <c r="F58" s="24">
        <v>228</v>
      </c>
      <c r="G58" s="34"/>
      <c r="H58" s="34"/>
      <c r="I58" s="41"/>
      <c r="J58" s="24">
        <v>458</v>
      </c>
      <c r="K58" s="34"/>
      <c r="L58" s="34"/>
      <c r="M58" s="41"/>
      <c r="N58" s="52" t="s">
        <v>10</v>
      </c>
      <c r="O58" s="28">
        <f>SUM(B8:E58,O8:R57)</f>
        <v>14916</v>
      </c>
      <c r="P58" s="37"/>
      <c r="Q58" s="37"/>
      <c r="R58" s="43"/>
      <c r="S58" s="28">
        <f>SUM(F8:I58,S8:V57)</f>
        <v>15421</v>
      </c>
      <c r="T58" s="37"/>
      <c r="U58" s="37"/>
      <c r="V58" s="43"/>
      <c r="W58" s="28">
        <f>SUM(J8:M58,W8:Z57)</f>
        <v>30337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638</v>
      </c>
      <c r="C66" s="34"/>
      <c r="D66" s="34"/>
      <c r="E66" s="41"/>
      <c r="F66" s="24">
        <v>680</v>
      </c>
      <c r="G66" s="34"/>
      <c r="H66" s="34"/>
      <c r="I66" s="41"/>
      <c r="J66" s="24">
        <v>1318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715</v>
      </c>
      <c r="C67" s="35"/>
      <c r="D67" s="35"/>
      <c r="E67" s="42"/>
      <c r="F67" s="25">
        <v>695</v>
      </c>
      <c r="G67" s="35"/>
      <c r="H67" s="35"/>
      <c r="I67" s="42"/>
      <c r="J67" s="25">
        <v>1410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734</v>
      </c>
      <c r="C68" s="34"/>
      <c r="D68" s="34"/>
      <c r="E68" s="41"/>
      <c r="F68" s="24">
        <v>718</v>
      </c>
      <c r="G68" s="34"/>
      <c r="H68" s="34"/>
      <c r="I68" s="41"/>
      <c r="J68" s="24">
        <v>1452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662</v>
      </c>
      <c r="C69" s="35"/>
      <c r="D69" s="35"/>
      <c r="E69" s="42"/>
      <c r="F69" s="25">
        <v>679</v>
      </c>
      <c r="G69" s="35"/>
      <c r="H69" s="35"/>
      <c r="I69" s="42"/>
      <c r="J69" s="25">
        <v>1341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695</v>
      </c>
      <c r="C70" s="34"/>
      <c r="D70" s="34"/>
      <c r="E70" s="41"/>
      <c r="F70" s="24">
        <v>653</v>
      </c>
      <c r="G70" s="34"/>
      <c r="H70" s="34"/>
      <c r="I70" s="41"/>
      <c r="J70" s="24">
        <v>1348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850</v>
      </c>
      <c r="C71" s="35"/>
      <c r="D71" s="35"/>
      <c r="E71" s="42"/>
      <c r="F71" s="25">
        <v>812</v>
      </c>
      <c r="G71" s="35"/>
      <c r="H71" s="35"/>
      <c r="I71" s="42"/>
      <c r="J71" s="25">
        <v>1662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903</v>
      </c>
      <c r="C72" s="34"/>
      <c r="D72" s="34"/>
      <c r="E72" s="41"/>
      <c r="F72" s="24">
        <v>944</v>
      </c>
      <c r="G72" s="34"/>
      <c r="H72" s="34"/>
      <c r="I72" s="41"/>
      <c r="J72" s="24">
        <v>1847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941</v>
      </c>
      <c r="C73" s="35"/>
      <c r="D73" s="35"/>
      <c r="E73" s="42"/>
      <c r="F73" s="25">
        <v>876</v>
      </c>
      <c r="G73" s="35"/>
      <c r="H73" s="35"/>
      <c r="I73" s="42"/>
      <c r="J73" s="25">
        <v>1817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1047</v>
      </c>
      <c r="C74" s="34"/>
      <c r="D74" s="34"/>
      <c r="E74" s="41"/>
      <c r="F74" s="24">
        <v>949</v>
      </c>
      <c r="G74" s="34"/>
      <c r="H74" s="34"/>
      <c r="I74" s="41"/>
      <c r="J74" s="24">
        <v>1996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1121</v>
      </c>
      <c r="C75" s="35"/>
      <c r="D75" s="35"/>
      <c r="E75" s="42"/>
      <c r="F75" s="25">
        <v>948</v>
      </c>
      <c r="G75" s="35"/>
      <c r="H75" s="35"/>
      <c r="I75" s="42"/>
      <c r="J75" s="25">
        <v>2069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1144</v>
      </c>
      <c r="C76" s="34"/>
      <c r="D76" s="34"/>
      <c r="E76" s="41"/>
      <c r="F76" s="24">
        <v>1040</v>
      </c>
      <c r="G76" s="34"/>
      <c r="H76" s="34"/>
      <c r="I76" s="41"/>
      <c r="J76" s="24">
        <v>2184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972</v>
      </c>
      <c r="C77" s="35"/>
      <c r="D77" s="35"/>
      <c r="E77" s="42"/>
      <c r="F77" s="25">
        <v>890</v>
      </c>
      <c r="G77" s="35"/>
      <c r="H77" s="35"/>
      <c r="I77" s="42"/>
      <c r="J77" s="25">
        <v>1862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891</v>
      </c>
      <c r="C78" s="34"/>
      <c r="D78" s="34"/>
      <c r="E78" s="41"/>
      <c r="F78" s="24">
        <v>863</v>
      </c>
      <c r="G78" s="34"/>
      <c r="H78" s="34"/>
      <c r="I78" s="41"/>
      <c r="J78" s="24">
        <v>1754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823</v>
      </c>
      <c r="C79" s="35"/>
      <c r="D79" s="35"/>
      <c r="E79" s="42"/>
      <c r="F79" s="25">
        <v>848</v>
      </c>
      <c r="G79" s="35"/>
      <c r="H79" s="35"/>
      <c r="I79" s="42"/>
      <c r="J79" s="25">
        <v>1671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855</v>
      </c>
      <c r="C80" s="34"/>
      <c r="D80" s="34"/>
      <c r="E80" s="41"/>
      <c r="F80" s="24">
        <v>928</v>
      </c>
      <c r="G80" s="34"/>
      <c r="H80" s="34"/>
      <c r="I80" s="41"/>
      <c r="J80" s="24">
        <v>1783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889</v>
      </c>
      <c r="C81" s="35"/>
      <c r="D81" s="35"/>
      <c r="E81" s="42"/>
      <c r="F81" s="25">
        <v>1025</v>
      </c>
      <c r="G81" s="35"/>
      <c r="H81" s="35"/>
      <c r="I81" s="42"/>
      <c r="J81" s="25">
        <v>1914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536</v>
      </c>
      <c r="C82" s="34"/>
      <c r="D82" s="34"/>
      <c r="E82" s="41"/>
      <c r="F82" s="24">
        <v>698</v>
      </c>
      <c r="G82" s="34"/>
      <c r="H82" s="34"/>
      <c r="I82" s="41"/>
      <c r="J82" s="24">
        <v>1234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315</v>
      </c>
      <c r="C83" s="35"/>
      <c r="D83" s="35"/>
      <c r="E83" s="42"/>
      <c r="F83" s="25">
        <v>579</v>
      </c>
      <c r="G83" s="35"/>
      <c r="H83" s="35"/>
      <c r="I83" s="42"/>
      <c r="J83" s="25">
        <v>894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150</v>
      </c>
      <c r="C84" s="34"/>
      <c r="D84" s="34"/>
      <c r="E84" s="41"/>
      <c r="F84" s="24">
        <v>430</v>
      </c>
      <c r="G84" s="34"/>
      <c r="H84" s="34"/>
      <c r="I84" s="41"/>
      <c r="J84" s="24">
        <v>580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29</v>
      </c>
      <c r="C85" s="35"/>
      <c r="D85" s="35"/>
      <c r="E85" s="42"/>
      <c r="F85" s="25">
        <v>136</v>
      </c>
      <c r="G85" s="35"/>
      <c r="H85" s="35"/>
      <c r="I85" s="42"/>
      <c r="J85" s="25">
        <v>165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6</v>
      </c>
      <c r="C86" s="34"/>
      <c r="D86" s="34"/>
      <c r="E86" s="41"/>
      <c r="F86" s="24">
        <v>30</v>
      </c>
      <c r="G86" s="34"/>
      <c r="H86" s="34"/>
      <c r="I86" s="41"/>
      <c r="J86" s="24">
        <v>36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14916</v>
      </c>
      <c r="C87" s="37"/>
      <c r="D87" s="37"/>
      <c r="E87" s="43"/>
      <c r="F87" s="28">
        <f>SUM(F66:I86)</f>
        <v>15421</v>
      </c>
      <c r="G87" s="37"/>
      <c r="H87" s="37"/>
      <c r="I87" s="43"/>
      <c r="J87" s="28">
        <f>SUM(J66:M86)</f>
        <v>30337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2087</v>
      </c>
      <c r="C90" s="38"/>
      <c r="D90" s="38"/>
      <c r="E90" s="44"/>
      <c r="F90" s="30">
        <f>SUM(F66:I68)</f>
        <v>2093</v>
      </c>
      <c r="G90" s="38"/>
      <c r="H90" s="38"/>
      <c r="I90" s="44"/>
      <c r="J90" s="30">
        <f>SUM(J66:M68)</f>
        <v>4180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0.13991686779297399</v>
      </c>
      <c r="C91" s="39"/>
      <c r="D91" s="39"/>
      <c r="E91" s="45"/>
      <c r="F91" s="31">
        <f>F90/F87</f>
        <v>0.135724012709941</v>
      </c>
      <c r="G91" s="39"/>
      <c r="H91" s="39"/>
      <c r="I91" s="45"/>
      <c r="J91" s="31">
        <f>J90/J87</f>
        <v>0.13778554240696181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16</v>
      </c>
      <c r="B92" s="28">
        <f>SUM(B79:E86)</f>
        <v>3603</v>
      </c>
      <c r="C92" s="37"/>
      <c r="D92" s="37"/>
      <c r="E92" s="43"/>
      <c r="F92" s="28">
        <f>SUM(F79:I86)</f>
        <v>4674</v>
      </c>
      <c r="G92" s="37"/>
      <c r="H92" s="37"/>
      <c r="I92" s="43"/>
      <c r="J92" s="28">
        <f>SUM(J79:M86)</f>
        <v>8277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0.24155269509251809</v>
      </c>
      <c r="C93" s="58"/>
      <c r="D93" s="58"/>
      <c r="E93" s="59"/>
      <c r="F93" s="57">
        <f>F92/F87</f>
        <v>0.30309318461837753</v>
      </c>
      <c r="G93" s="58"/>
      <c r="H93" s="58"/>
      <c r="I93" s="59"/>
      <c r="J93" s="57">
        <f>J92/J87</f>
        <v>0.27283515179483797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rgb="FFFF0000"/>
  </sheetPr>
  <dimension ref="A1:Z93"/>
  <sheetViews>
    <sheetView zoomScale="70" zoomScaleNormal="70" workbookViewId="0">
      <selection activeCell="Y92" sqref="Y92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2</v>
      </c>
      <c r="C7" s="78"/>
      <c r="D7" s="78"/>
      <c r="E7" s="83"/>
      <c r="F7" s="72" t="s">
        <v>4</v>
      </c>
      <c r="G7" s="78"/>
      <c r="H7" s="78"/>
      <c r="I7" s="83"/>
      <c r="J7" s="72" t="s">
        <v>17</v>
      </c>
      <c r="K7" s="78"/>
      <c r="L7" s="78"/>
      <c r="M7" s="83"/>
      <c r="N7" s="7" t="s">
        <v>15</v>
      </c>
      <c r="O7" s="72" t="s">
        <v>2</v>
      </c>
      <c r="P7" s="78"/>
      <c r="Q7" s="78"/>
      <c r="R7" s="83"/>
      <c r="S7" s="72" t="s">
        <v>4</v>
      </c>
      <c r="T7" s="78"/>
      <c r="U7" s="78"/>
      <c r="V7" s="83"/>
      <c r="W7" s="72" t="s">
        <v>17</v>
      </c>
      <c r="X7" s="78"/>
      <c r="Y7" s="78"/>
      <c r="Z7" s="83"/>
    </row>
    <row r="8" spans="1:26">
      <c r="A8" s="8">
        <v>0</v>
      </c>
      <c r="B8" s="24">
        <v>569</v>
      </c>
      <c r="C8" s="34"/>
      <c r="D8" s="34"/>
      <c r="E8" s="41"/>
      <c r="F8" s="24">
        <v>564</v>
      </c>
      <c r="G8" s="34"/>
      <c r="H8" s="34"/>
      <c r="I8" s="41"/>
      <c r="J8" s="24">
        <v>1133</v>
      </c>
      <c r="K8" s="34"/>
      <c r="L8" s="34"/>
      <c r="M8" s="41"/>
      <c r="N8" s="50">
        <v>51</v>
      </c>
      <c r="O8" s="25">
        <v>1293</v>
      </c>
      <c r="P8" s="35"/>
      <c r="Q8" s="35"/>
      <c r="R8" s="42"/>
      <c r="S8" s="25">
        <v>1249</v>
      </c>
      <c r="T8" s="35"/>
      <c r="U8" s="35"/>
      <c r="V8" s="42"/>
      <c r="W8" s="25">
        <v>2542</v>
      </c>
      <c r="X8" s="35"/>
      <c r="Y8" s="35"/>
      <c r="Z8" s="49"/>
    </row>
    <row r="9" spans="1:26">
      <c r="A9" s="9">
        <v>1</v>
      </c>
      <c r="B9" s="25">
        <v>637</v>
      </c>
      <c r="C9" s="35"/>
      <c r="D9" s="35"/>
      <c r="E9" s="42"/>
      <c r="F9" s="25">
        <v>648</v>
      </c>
      <c r="G9" s="35"/>
      <c r="H9" s="35"/>
      <c r="I9" s="42"/>
      <c r="J9" s="25">
        <v>1285</v>
      </c>
      <c r="K9" s="35"/>
      <c r="L9" s="35"/>
      <c r="M9" s="42"/>
      <c r="N9" s="51">
        <v>52</v>
      </c>
      <c r="O9" s="24">
        <v>1282</v>
      </c>
      <c r="P9" s="34"/>
      <c r="Q9" s="34"/>
      <c r="R9" s="41"/>
      <c r="S9" s="24">
        <v>1264</v>
      </c>
      <c r="T9" s="34"/>
      <c r="U9" s="34"/>
      <c r="V9" s="41"/>
      <c r="W9" s="24">
        <v>2546</v>
      </c>
      <c r="X9" s="34"/>
      <c r="Y9" s="34"/>
      <c r="Z9" s="48"/>
    </row>
    <row r="10" spans="1:26">
      <c r="A10" s="8">
        <v>2</v>
      </c>
      <c r="B10" s="24">
        <v>671</v>
      </c>
      <c r="C10" s="34"/>
      <c r="D10" s="34"/>
      <c r="E10" s="41"/>
      <c r="F10" s="24">
        <v>655</v>
      </c>
      <c r="G10" s="34"/>
      <c r="H10" s="34"/>
      <c r="I10" s="41"/>
      <c r="J10" s="24">
        <v>1326</v>
      </c>
      <c r="K10" s="34"/>
      <c r="L10" s="34"/>
      <c r="M10" s="41"/>
      <c r="N10" s="50">
        <v>53</v>
      </c>
      <c r="O10" s="25">
        <v>1280</v>
      </c>
      <c r="P10" s="35"/>
      <c r="Q10" s="35"/>
      <c r="R10" s="42"/>
      <c r="S10" s="25">
        <v>1139</v>
      </c>
      <c r="T10" s="35"/>
      <c r="U10" s="35"/>
      <c r="V10" s="42"/>
      <c r="W10" s="25">
        <v>2419</v>
      </c>
      <c r="X10" s="35"/>
      <c r="Y10" s="35"/>
      <c r="Z10" s="49"/>
    </row>
    <row r="11" spans="1:26">
      <c r="A11" s="9">
        <v>3</v>
      </c>
      <c r="B11" s="25">
        <v>700</v>
      </c>
      <c r="C11" s="35"/>
      <c r="D11" s="35"/>
      <c r="E11" s="42"/>
      <c r="F11" s="25">
        <v>741</v>
      </c>
      <c r="G11" s="35"/>
      <c r="H11" s="35"/>
      <c r="I11" s="42"/>
      <c r="J11" s="25">
        <v>1441</v>
      </c>
      <c r="K11" s="35"/>
      <c r="L11" s="35"/>
      <c r="M11" s="42"/>
      <c r="N11" s="51">
        <v>54</v>
      </c>
      <c r="O11" s="24">
        <v>1093</v>
      </c>
      <c r="P11" s="34"/>
      <c r="Q11" s="34"/>
      <c r="R11" s="41"/>
      <c r="S11" s="24">
        <v>1119</v>
      </c>
      <c r="T11" s="34"/>
      <c r="U11" s="34"/>
      <c r="V11" s="41"/>
      <c r="W11" s="24">
        <v>2212</v>
      </c>
      <c r="X11" s="34"/>
      <c r="Y11" s="34"/>
      <c r="Z11" s="48"/>
    </row>
    <row r="12" spans="1:26">
      <c r="A12" s="8">
        <v>4</v>
      </c>
      <c r="B12" s="24">
        <v>744</v>
      </c>
      <c r="C12" s="34"/>
      <c r="D12" s="34"/>
      <c r="E12" s="41"/>
      <c r="F12" s="24">
        <v>697</v>
      </c>
      <c r="G12" s="34"/>
      <c r="H12" s="34"/>
      <c r="I12" s="41"/>
      <c r="J12" s="24">
        <v>1441</v>
      </c>
      <c r="K12" s="34"/>
      <c r="L12" s="34"/>
      <c r="M12" s="41"/>
      <c r="N12" s="50">
        <v>55</v>
      </c>
      <c r="O12" s="25">
        <v>1140</v>
      </c>
      <c r="P12" s="35"/>
      <c r="Q12" s="35"/>
      <c r="R12" s="42"/>
      <c r="S12" s="25">
        <v>1061</v>
      </c>
      <c r="T12" s="35"/>
      <c r="U12" s="35"/>
      <c r="V12" s="42"/>
      <c r="W12" s="25">
        <v>2201</v>
      </c>
      <c r="X12" s="35"/>
      <c r="Y12" s="35"/>
      <c r="Z12" s="49"/>
    </row>
    <row r="13" spans="1:26">
      <c r="A13" s="9">
        <v>5</v>
      </c>
      <c r="B13" s="25">
        <v>751</v>
      </c>
      <c r="C13" s="35"/>
      <c r="D13" s="35"/>
      <c r="E13" s="42"/>
      <c r="F13" s="25">
        <v>702</v>
      </c>
      <c r="G13" s="35"/>
      <c r="H13" s="35"/>
      <c r="I13" s="42"/>
      <c r="J13" s="25">
        <v>1453</v>
      </c>
      <c r="K13" s="35"/>
      <c r="L13" s="35"/>
      <c r="M13" s="42"/>
      <c r="N13" s="51">
        <v>56</v>
      </c>
      <c r="O13" s="24">
        <v>1078</v>
      </c>
      <c r="P13" s="34"/>
      <c r="Q13" s="34"/>
      <c r="R13" s="41"/>
      <c r="S13" s="24">
        <v>1108</v>
      </c>
      <c r="T13" s="34"/>
      <c r="U13" s="34"/>
      <c r="V13" s="41"/>
      <c r="W13" s="24">
        <v>2186</v>
      </c>
      <c r="X13" s="34"/>
      <c r="Y13" s="34"/>
      <c r="Z13" s="48"/>
    </row>
    <row r="14" spans="1:26">
      <c r="A14" s="8">
        <v>6</v>
      </c>
      <c r="B14" s="24">
        <v>755</v>
      </c>
      <c r="C14" s="34"/>
      <c r="D14" s="34"/>
      <c r="E14" s="41"/>
      <c r="F14" s="24">
        <v>743</v>
      </c>
      <c r="G14" s="34"/>
      <c r="H14" s="34"/>
      <c r="I14" s="41"/>
      <c r="J14" s="24">
        <v>1498</v>
      </c>
      <c r="K14" s="34"/>
      <c r="L14" s="34"/>
      <c r="M14" s="41"/>
      <c r="N14" s="50">
        <v>57</v>
      </c>
      <c r="O14" s="25">
        <v>1075</v>
      </c>
      <c r="P14" s="35"/>
      <c r="Q14" s="35"/>
      <c r="R14" s="42"/>
      <c r="S14" s="25">
        <v>1026</v>
      </c>
      <c r="T14" s="35"/>
      <c r="U14" s="35"/>
      <c r="V14" s="42"/>
      <c r="W14" s="25">
        <v>2101</v>
      </c>
      <c r="X14" s="35"/>
      <c r="Y14" s="35"/>
      <c r="Z14" s="49"/>
    </row>
    <row r="15" spans="1:26">
      <c r="A15" s="9">
        <v>7</v>
      </c>
      <c r="B15" s="25">
        <v>791</v>
      </c>
      <c r="C15" s="35"/>
      <c r="D15" s="35"/>
      <c r="E15" s="42"/>
      <c r="F15" s="25">
        <v>768</v>
      </c>
      <c r="G15" s="35"/>
      <c r="H15" s="35"/>
      <c r="I15" s="42"/>
      <c r="J15" s="25">
        <v>1559</v>
      </c>
      <c r="K15" s="35"/>
      <c r="L15" s="35"/>
      <c r="M15" s="42"/>
      <c r="N15" s="51">
        <v>58</v>
      </c>
      <c r="O15" s="24">
        <v>1089</v>
      </c>
      <c r="P15" s="34"/>
      <c r="Q15" s="34"/>
      <c r="R15" s="41"/>
      <c r="S15" s="24">
        <v>1055</v>
      </c>
      <c r="T15" s="34"/>
      <c r="U15" s="34"/>
      <c r="V15" s="41"/>
      <c r="W15" s="24">
        <v>2144</v>
      </c>
      <c r="X15" s="34"/>
      <c r="Y15" s="34"/>
      <c r="Z15" s="48"/>
    </row>
    <row r="16" spans="1:26">
      <c r="A16" s="8">
        <v>8</v>
      </c>
      <c r="B16" s="24">
        <v>817</v>
      </c>
      <c r="C16" s="34"/>
      <c r="D16" s="34"/>
      <c r="E16" s="41"/>
      <c r="F16" s="24">
        <v>772</v>
      </c>
      <c r="G16" s="34"/>
      <c r="H16" s="34"/>
      <c r="I16" s="41"/>
      <c r="J16" s="24">
        <v>1589</v>
      </c>
      <c r="K16" s="34"/>
      <c r="L16" s="34"/>
      <c r="M16" s="41"/>
      <c r="N16" s="50">
        <v>59</v>
      </c>
      <c r="O16" s="25">
        <v>872</v>
      </c>
      <c r="P16" s="35"/>
      <c r="Q16" s="35"/>
      <c r="R16" s="42"/>
      <c r="S16" s="25">
        <v>850</v>
      </c>
      <c r="T16" s="35"/>
      <c r="U16" s="35"/>
      <c r="V16" s="42"/>
      <c r="W16" s="25">
        <v>1722</v>
      </c>
      <c r="X16" s="35"/>
      <c r="Y16" s="35"/>
      <c r="Z16" s="49"/>
    </row>
    <row r="17" spans="1:26">
      <c r="A17" s="9">
        <v>9</v>
      </c>
      <c r="B17" s="25">
        <v>859</v>
      </c>
      <c r="C17" s="35"/>
      <c r="D17" s="35"/>
      <c r="E17" s="42"/>
      <c r="F17" s="25">
        <v>801</v>
      </c>
      <c r="G17" s="35"/>
      <c r="H17" s="35"/>
      <c r="I17" s="42"/>
      <c r="J17" s="25">
        <v>1660</v>
      </c>
      <c r="K17" s="35"/>
      <c r="L17" s="35"/>
      <c r="M17" s="42"/>
      <c r="N17" s="51">
        <v>60</v>
      </c>
      <c r="O17" s="24">
        <v>984</v>
      </c>
      <c r="P17" s="34"/>
      <c r="Q17" s="34"/>
      <c r="R17" s="41"/>
      <c r="S17" s="24">
        <v>1051</v>
      </c>
      <c r="T17" s="34"/>
      <c r="U17" s="34"/>
      <c r="V17" s="41"/>
      <c r="W17" s="24">
        <v>2035</v>
      </c>
      <c r="X17" s="34"/>
      <c r="Y17" s="34"/>
      <c r="Z17" s="48"/>
    </row>
    <row r="18" spans="1:26">
      <c r="A18" s="8">
        <v>10</v>
      </c>
      <c r="B18" s="24">
        <v>869</v>
      </c>
      <c r="C18" s="34"/>
      <c r="D18" s="34"/>
      <c r="E18" s="41"/>
      <c r="F18" s="24">
        <v>775</v>
      </c>
      <c r="G18" s="34"/>
      <c r="H18" s="34"/>
      <c r="I18" s="41"/>
      <c r="J18" s="24">
        <v>1644</v>
      </c>
      <c r="K18" s="34"/>
      <c r="L18" s="34"/>
      <c r="M18" s="41"/>
      <c r="N18" s="50">
        <v>61</v>
      </c>
      <c r="O18" s="25">
        <v>1035</v>
      </c>
      <c r="P18" s="35"/>
      <c r="Q18" s="35"/>
      <c r="R18" s="42"/>
      <c r="S18" s="25">
        <v>984</v>
      </c>
      <c r="T18" s="35"/>
      <c r="U18" s="35"/>
      <c r="V18" s="42"/>
      <c r="W18" s="25">
        <v>2019</v>
      </c>
      <c r="X18" s="35"/>
      <c r="Y18" s="35"/>
      <c r="Z18" s="49"/>
    </row>
    <row r="19" spans="1:26">
      <c r="A19" s="9">
        <v>11</v>
      </c>
      <c r="B19" s="25">
        <v>817</v>
      </c>
      <c r="C19" s="35"/>
      <c r="D19" s="35"/>
      <c r="E19" s="42"/>
      <c r="F19" s="25">
        <v>815</v>
      </c>
      <c r="G19" s="35"/>
      <c r="H19" s="35"/>
      <c r="I19" s="42"/>
      <c r="J19" s="25">
        <v>1632</v>
      </c>
      <c r="K19" s="35"/>
      <c r="L19" s="35"/>
      <c r="M19" s="42"/>
      <c r="N19" s="51">
        <v>62</v>
      </c>
      <c r="O19" s="24">
        <v>960</v>
      </c>
      <c r="P19" s="34"/>
      <c r="Q19" s="34"/>
      <c r="R19" s="41"/>
      <c r="S19" s="24">
        <v>1001</v>
      </c>
      <c r="T19" s="34"/>
      <c r="U19" s="34"/>
      <c r="V19" s="41"/>
      <c r="W19" s="24">
        <v>1961</v>
      </c>
      <c r="X19" s="34"/>
      <c r="Y19" s="34"/>
      <c r="Z19" s="48"/>
    </row>
    <row r="20" spans="1:26">
      <c r="A20" s="8">
        <v>12</v>
      </c>
      <c r="B20" s="24">
        <v>838</v>
      </c>
      <c r="C20" s="34"/>
      <c r="D20" s="34"/>
      <c r="E20" s="41"/>
      <c r="F20" s="24">
        <v>810</v>
      </c>
      <c r="G20" s="34"/>
      <c r="H20" s="34"/>
      <c r="I20" s="41"/>
      <c r="J20" s="24">
        <v>1648</v>
      </c>
      <c r="K20" s="34"/>
      <c r="L20" s="34"/>
      <c r="M20" s="41"/>
      <c r="N20" s="50">
        <v>63</v>
      </c>
      <c r="O20" s="25">
        <v>978</v>
      </c>
      <c r="P20" s="35"/>
      <c r="Q20" s="35"/>
      <c r="R20" s="42"/>
      <c r="S20" s="25">
        <v>1028</v>
      </c>
      <c r="T20" s="35"/>
      <c r="U20" s="35"/>
      <c r="V20" s="42"/>
      <c r="W20" s="25">
        <v>2006</v>
      </c>
      <c r="X20" s="35"/>
      <c r="Y20" s="35"/>
      <c r="Z20" s="49"/>
    </row>
    <row r="21" spans="1:26">
      <c r="A21" s="9">
        <v>13</v>
      </c>
      <c r="B21" s="25">
        <v>794</v>
      </c>
      <c r="C21" s="35"/>
      <c r="D21" s="35"/>
      <c r="E21" s="42"/>
      <c r="F21" s="25">
        <v>791</v>
      </c>
      <c r="G21" s="35"/>
      <c r="H21" s="35"/>
      <c r="I21" s="42"/>
      <c r="J21" s="25">
        <v>1585</v>
      </c>
      <c r="K21" s="35"/>
      <c r="L21" s="35"/>
      <c r="M21" s="42"/>
      <c r="N21" s="51">
        <v>64</v>
      </c>
      <c r="O21" s="24">
        <v>1041</v>
      </c>
      <c r="P21" s="34"/>
      <c r="Q21" s="34"/>
      <c r="R21" s="41"/>
      <c r="S21" s="24">
        <v>997</v>
      </c>
      <c r="T21" s="34"/>
      <c r="U21" s="34"/>
      <c r="V21" s="41"/>
      <c r="W21" s="24">
        <v>2038</v>
      </c>
      <c r="X21" s="34"/>
      <c r="Y21" s="34"/>
      <c r="Z21" s="48"/>
    </row>
    <row r="22" spans="1:26">
      <c r="A22" s="8">
        <v>14</v>
      </c>
      <c r="B22" s="24">
        <v>890</v>
      </c>
      <c r="C22" s="34"/>
      <c r="D22" s="34"/>
      <c r="E22" s="41"/>
      <c r="F22" s="24">
        <v>811</v>
      </c>
      <c r="G22" s="34"/>
      <c r="H22" s="34"/>
      <c r="I22" s="41"/>
      <c r="J22" s="24">
        <v>1701</v>
      </c>
      <c r="K22" s="34"/>
      <c r="L22" s="34"/>
      <c r="M22" s="41"/>
      <c r="N22" s="50">
        <v>65</v>
      </c>
      <c r="O22" s="25">
        <v>951</v>
      </c>
      <c r="P22" s="35"/>
      <c r="Q22" s="35"/>
      <c r="R22" s="42"/>
      <c r="S22" s="25">
        <v>1016</v>
      </c>
      <c r="T22" s="35"/>
      <c r="U22" s="35"/>
      <c r="V22" s="42"/>
      <c r="W22" s="25">
        <v>1967</v>
      </c>
      <c r="X22" s="35"/>
      <c r="Y22" s="35"/>
      <c r="Z22" s="49"/>
    </row>
    <row r="23" spans="1:26">
      <c r="A23" s="9">
        <v>15</v>
      </c>
      <c r="B23" s="25">
        <v>824</v>
      </c>
      <c r="C23" s="35"/>
      <c r="D23" s="35"/>
      <c r="E23" s="42"/>
      <c r="F23" s="25">
        <v>812</v>
      </c>
      <c r="G23" s="35"/>
      <c r="H23" s="35"/>
      <c r="I23" s="42"/>
      <c r="J23" s="25">
        <v>1636</v>
      </c>
      <c r="K23" s="35"/>
      <c r="L23" s="35"/>
      <c r="M23" s="42"/>
      <c r="N23" s="51">
        <v>66</v>
      </c>
      <c r="O23" s="24">
        <v>1064</v>
      </c>
      <c r="P23" s="34"/>
      <c r="Q23" s="34"/>
      <c r="R23" s="41"/>
      <c r="S23" s="24">
        <v>1085</v>
      </c>
      <c r="T23" s="34"/>
      <c r="U23" s="34"/>
      <c r="V23" s="41"/>
      <c r="W23" s="24">
        <v>2149</v>
      </c>
      <c r="X23" s="34"/>
      <c r="Y23" s="34"/>
      <c r="Z23" s="48"/>
    </row>
    <row r="24" spans="1:26">
      <c r="A24" s="8">
        <v>16</v>
      </c>
      <c r="B24" s="24">
        <v>847</v>
      </c>
      <c r="C24" s="34"/>
      <c r="D24" s="34"/>
      <c r="E24" s="41"/>
      <c r="F24" s="24">
        <v>768</v>
      </c>
      <c r="G24" s="34"/>
      <c r="H24" s="34"/>
      <c r="I24" s="41"/>
      <c r="J24" s="24">
        <v>1615</v>
      </c>
      <c r="K24" s="34"/>
      <c r="L24" s="34"/>
      <c r="M24" s="41"/>
      <c r="N24" s="50">
        <v>67</v>
      </c>
      <c r="O24" s="25">
        <v>976</v>
      </c>
      <c r="P24" s="35"/>
      <c r="Q24" s="35"/>
      <c r="R24" s="42"/>
      <c r="S24" s="25">
        <v>1017</v>
      </c>
      <c r="T24" s="35"/>
      <c r="U24" s="35"/>
      <c r="V24" s="42"/>
      <c r="W24" s="25">
        <v>1993</v>
      </c>
      <c r="X24" s="35"/>
      <c r="Y24" s="35"/>
      <c r="Z24" s="49"/>
    </row>
    <row r="25" spans="1:26">
      <c r="A25" s="9">
        <v>17</v>
      </c>
      <c r="B25" s="25">
        <v>861</v>
      </c>
      <c r="C25" s="35"/>
      <c r="D25" s="35"/>
      <c r="E25" s="42"/>
      <c r="F25" s="25">
        <v>778</v>
      </c>
      <c r="G25" s="35"/>
      <c r="H25" s="35"/>
      <c r="I25" s="42"/>
      <c r="J25" s="25">
        <v>1639</v>
      </c>
      <c r="K25" s="35"/>
      <c r="L25" s="35"/>
      <c r="M25" s="42"/>
      <c r="N25" s="51">
        <v>68</v>
      </c>
      <c r="O25" s="24">
        <v>1057</v>
      </c>
      <c r="P25" s="34"/>
      <c r="Q25" s="34"/>
      <c r="R25" s="41"/>
      <c r="S25" s="24">
        <v>1044</v>
      </c>
      <c r="T25" s="34"/>
      <c r="U25" s="34"/>
      <c r="V25" s="41"/>
      <c r="W25" s="24">
        <v>2101</v>
      </c>
      <c r="X25" s="34"/>
      <c r="Y25" s="34"/>
      <c r="Z25" s="48"/>
    </row>
    <row r="26" spans="1:26">
      <c r="A26" s="8">
        <v>18</v>
      </c>
      <c r="B26" s="24">
        <v>801</v>
      </c>
      <c r="C26" s="34"/>
      <c r="D26" s="34"/>
      <c r="E26" s="41"/>
      <c r="F26" s="24">
        <v>792</v>
      </c>
      <c r="G26" s="34"/>
      <c r="H26" s="34"/>
      <c r="I26" s="41"/>
      <c r="J26" s="24">
        <v>1593</v>
      </c>
      <c r="K26" s="34"/>
      <c r="L26" s="34"/>
      <c r="M26" s="41"/>
      <c r="N26" s="50">
        <v>69</v>
      </c>
      <c r="O26" s="25">
        <v>1018</v>
      </c>
      <c r="P26" s="35"/>
      <c r="Q26" s="35"/>
      <c r="R26" s="42"/>
      <c r="S26" s="25">
        <v>1099</v>
      </c>
      <c r="T26" s="35"/>
      <c r="U26" s="35"/>
      <c r="V26" s="42"/>
      <c r="W26" s="25">
        <v>2117</v>
      </c>
      <c r="X26" s="35"/>
      <c r="Y26" s="35"/>
      <c r="Z26" s="49"/>
    </row>
    <row r="27" spans="1:26">
      <c r="A27" s="9">
        <v>19</v>
      </c>
      <c r="B27" s="25">
        <v>769</v>
      </c>
      <c r="C27" s="35"/>
      <c r="D27" s="35"/>
      <c r="E27" s="42"/>
      <c r="F27" s="25">
        <v>755</v>
      </c>
      <c r="G27" s="35"/>
      <c r="H27" s="35"/>
      <c r="I27" s="42"/>
      <c r="J27" s="25">
        <v>1524</v>
      </c>
      <c r="K27" s="35"/>
      <c r="L27" s="35"/>
      <c r="M27" s="42"/>
      <c r="N27" s="51">
        <v>70</v>
      </c>
      <c r="O27" s="24">
        <v>1054</v>
      </c>
      <c r="P27" s="34"/>
      <c r="Q27" s="34"/>
      <c r="R27" s="41"/>
      <c r="S27" s="24">
        <v>1100</v>
      </c>
      <c r="T27" s="34"/>
      <c r="U27" s="34"/>
      <c r="V27" s="41"/>
      <c r="W27" s="24">
        <v>2154</v>
      </c>
      <c r="X27" s="34"/>
      <c r="Y27" s="34"/>
      <c r="Z27" s="48"/>
    </row>
    <row r="28" spans="1:26">
      <c r="A28" s="8">
        <v>20</v>
      </c>
      <c r="B28" s="24">
        <v>736</v>
      </c>
      <c r="C28" s="34"/>
      <c r="D28" s="34"/>
      <c r="E28" s="41"/>
      <c r="F28" s="24">
        <v>796</v>
      </c>
      <c r="G28" s="34"/>
      <c r="H28" s="34"/>
      <c r="I28" s="41"/>
      <c r="J28" s="24">
        <v>1532</v>
      </c>
      <c r="K28" s="34"/>
      <c r="L28" s="34"/>
      <c r="M28" s="41"/>
      <c r="N28" s="50">
        <v>71</v>
      </c>
      <c r="O28" s="25">
        <v>1022</v>
      </c>
      <c r="P28" s="35"/>
      <c r="Q28" s="35"/>
      <c r="R28" s="42"/>
      <c r="S28" s="25">
        <v>1107</v>
      </c>
      <c r="T28" s="35"/>
      <c r="U28" s="35"/>
      <c r="V28" s="42"/>
      <c r="W28" s="25">
        <v>2129</v>
      </c>
      <c r="X28" s="35"/>
      <c r="Y28" s="35"/>
      <c r="Z28" s="49"/>
    </row>
    <row r="29" spans="1:26">
      <c r="A29" s="9">
        <v>21</v>
      </c>
      <c r="B29" s="25">
        <v>740</v>
      </c>
      <c r="C29" s="35"/>
      <c r="D29" s="35"/>
      <c r="E29" s="42"/>
      <c r="F29" s="25">
        <v>775</v>
      </c>
      <c r="G29" s="35"/>
      <c r="H29" s="35"/>
      <c r="I29" s="42"/>
      <c r="J29" s="25">
        <v>1515</v>
      </c>
      <c r="K29" s="35"/>
      <c r="L29" s="35"/>
      <c r="M29" s="42"/>
      <c r="N29" s="51">
        <v>72</v>
      </c>
      <c r="O29" s="24">
        <v>1077</v>
      </c>
      <c r="P29" s="34"/>
      <c r="Q29" s="34"/>
      <c r="R29" s="41"/>
      <c r="S29" s="24">
        <v>1231</v>
      </c>
      <c r="T29" s="34"/>
      <c r="U29" s="34"/>
      <c r="V29" s="41"/>
      <c r="W29" s="24">
        <v>2308</v>
      </c>
      <c r="X29" s="34"/>
      <c r="Y29" s="34"/>
      <c r="Z29" s="48"/>
    </row>
    <row r="30" spans="1:26">
      <c r="A30" s="8">
        <v>22</v>
      </c>
      <c r="B30" s="24">
        <v>756</v>
      </c>
      <c r="C30" s="34"/>
      <c r="D30" s="34"/>
      <c r="E30" s="41"/>
      <c r="F30" s="24">
        <v>793</v>
      </c>
      <c r="G30" s="34"/>
      <c r="H30" s="34"/>
      <c r="I30" s="41"/>
      <c r="J30" s="24">
        <v>1549</v>
      </c>
      <c r="K30" s="34"/>
      <c r="L30" s="34"/>
      <c r="M30" s="41"/>
      <c r="N30" s="50">
        <v>73</v>
      </c>
      <c r="O30" s="25">
        <v>1130</v>
      </c>
      <c r="P30" s="35"/>
      <c r="Q30" s="35"/>
      <c r="R30" s="42"/>
      <c r="S30" s="25">
        <v>1207</v>
      </c>
      <c r="T30" s="35"/>
      <c r="U30" s="35"/>
      <c r="V30" s="42"/>
      <c r="W30" s="25">
        <v>2337</v>
      </c>
      <c r="X30" s="35"/>
      <c r="Y30" s="35"/>
      <c r="Z30" s="49"/>
    </row>
    <row r="31" spans="1:26">
      <c r="A31" s="9">
        <v>23</v>
      </c>
      <c r="B31" s="25">
        <v>824</v>
      </c>
      <c r="C31" s="35"/>
      <c r="D31" s="35"/>
      <c r="E31" s="42"/>
      <c r="F31" s="25">
        <v>779</v>
      </c>
      <c r="G31" s="35"/>
      <c r="H31" s="35"/>
      <c r="I31" s="42"/>
      <c r="J31" s="25">
        <v>1603</v>
      </c>
      <c r="K31" s="35"/>
      <c r="L31" s="35"/>
      <c r="M31" s="42"/>
      <c r="N31" s="51">
        <v>74</v>
      </c>
      <c r="O31" s="24">
        <v>1188</v>
      </c>
      <c r="P31" s="34"/>
      <c r="Q31" s="34"/>
      <c r="R31" s="41"/>
      <c r="S31" s="24">
        <v>1300</v>
      </c>
      <c r="T31" s="34"/>
      <c r="U31" s="34"/>
      <c r="V31" s="41"/>
      <c r="W31" s="24">
        <v>2488</v>
      </c>
      <c r="X31" s="34"/>
      <c r="Y31" s="34"/>
      <c r="Z31" s="48"/>
    </row>
    <row r="32" spans="1:26">
      <c r="A32" s="8">
        <v>24</v>
      </c>
      <c r="B32" s="24">
        <v>793</v>
      </c>
      <c r="C32" s="34"/>
      <c r="D32" s="34"/>
      <c r="E32" s="41"/>
      <c r="F32" s="24">
        <v>769</v>
      </c>
      <c r="G32" s="34"/>
      <c r="H32" s="34"/>
      <c r="I32" s="41"/>
      <c r="J32" s="24">
        <v>1562</v>
      </c>
      <c r="K32" s="34"/>
      <c r="L32" s="34"/>
      <c r="M32" s="41"/>
      <c r="N32" s="50">
        <v>75</v>
      </c>
      <c r="O32" s="25">
        <v>1278</v>
      </c>
      <c r="P32" s="35"/>
      <c r="Q32" s="35"/>
      <c r="R32" s="42"/>
      <c r="S32" s="25">
        <v>1383</v>
      </c>
      <c r="T32" s="35"/>
      <c r="U32" s="35"/>
      <c r="V32" s="42"/>
      <c r="W32" s="25">
        <v>2661</v>
      </c>
      <c r="X32" s="35"/>
      <c r="Y32" s="35"/>
      <c r="Z32" s="49"/>
    </row>
    <row r="33" spans="1:26">
      <c r="A33" s="9">
        <v>25</v>
      </c>
      <c r="B33" s="25">
        <v>842</v>
      </c>
      <c r="C33" s="35"/>
      <c r="D33" s="35"/>
      <c r="E33" s="42"/>
      <c r="F33" s="25">
        <v>791</v>
      </c>
      <c r="G33" s="35"/>
      <c r="H33" s="35"/>
      <c r="I33" s="42"/>
      <c r="J33" s="25">
        <v>1633</v>
      </c>
      <c r="K33" s="35"/>
      <c r="L33" s="35"/>
      <c r="M33" s="42"/>
      <c r="N33" s="51">
        <v>76</v>
      </c>
      <c r="O33" s="24">
        <v>1308</v>
      </c>
      <c r="P33" s="34"/>
      <c r="Q33" s="34"/>
      <c r="R33" s="41"/>
      <c r="S33" s="24">
        <v>1473</v>
      </c>
      <c r="T33" s="34"/>
      <c r="U33" s="34"/>
      <c r="V33" s="41"/>
      <c r="W33" s="24">
        <v>2781</v>
      </c>
      <c r="X33" s="34"/>
      <c r="Y33" s="34"/>
      <c r="Z33" s="48"/>
    </row>
    <row r="34" spans="1:26">
      <c r="A34" s="8">
        <v>26</v>
      </c>
      <c r="B34" s="24">
        <v>814</v>
      </c>
      <c r="C34" s="34"/>
      <c r="D34" s="34"/>
      <c r="E34" s="41"/>
      <c r="F34" s="24">
        <v>787</v>
      </c>
      <c r="G34" s="34"/>
      <c r="H34" s="34"/>
      <c r="I34" s="41"/>
      <c r="J34" s="24">
        <v>1601</v>
      </c>
      <c r="K34" s="34"/>
      <c r="L34" s="34"/>
      <c r="M34" s="41"/>
      <c r="N34" s="50">
        <v>77</v>
      </c>
      <c r="O34" s="25">
        <v>1282</v>
      </c>
      <c r="P34" s="35"/>
      <c r="Q34" s="35"/>
      <c r="R34" s="42"/>
      <c r="S34" s="25">
        <v>1353</v>
      </c>
      <c r="T34" s="35"/>
      <c r="U34" s="35"/>
      <c r="V34" s="42"/>
      <c r="W34" s="25">
        <v>2635</v>
      </c>
      <c r="X34" s="35"/>
      <c r="Y34" s="35"/>
      <c r="Z34" s="49"/>
    </row>
    <row r="35" spans="1:26">
      <c r="A35" s="9">
        <v>27</v>
      </c>
      <c r="B35" s="25">
        <v>785</v>
      </c>
      <c r="C35" s="35"/>
      <c r="D35" s="35"/>
      <c r="E35" s="42"/>
      <c r="F35" s="25">
        <v>807</v>
      </c>
      <c r="G35" s="35"/>
      <c r="H35" s="35"/>
      <c r="I35" s="42"/>
      <c r="J35" s="25">
        <v>1592</v>
      </c>
      <c r="K35" s="35"/>
      <c r="L35" s="35"/>
      <c r="M35" s="42"/>
      <c r="N35" s="51">
        <v>78</v>
      </c>
      <c r="O35" s="24">
        <v>1191</v>
      </c>
      <c r="P35" s="34"/>
      <c r="Q35" s="34"/>
      <c r="R35" s="41"/>
      <c r="S35" s="24">
        <v>1428</v>
      </c>
      <c r="T35" s="34"/>
      <c r="U35" s="34"/>
      <c r="V35" s="41"/>
      <c r="W35" s="24">
        <v>2619</v>
      </c>
      <c r="X35" s="34"/>
      <c r="Y35" s="34"/>
      <c r="Z35" s="48"/>
    </row>
    <row r="36" spans="1:26">
      <c r="A36" s="8">
        <v>28</v>
      </c>
      <c r="B36" s="24">
        <v>822</v>
      </c>
      <c r="C36" s="34"/>
      <c r="D36" s="34"/>
      <c r="E36" s="41"/>
      <c r="F36" s="24">
        <v>788</v>
      </c>
      <c r="G36" s="34"/>
      <c r="H36" s="34"/>
      <c r="I36" s="41"/>
      <c r="J36" s="24">
        <v>1610</v>
      </c>
      <c r="K36" s="34"/>
      <c r="L36" s="34"/>
      <c r="M36" s="41"/>
      <c r="N36" s="50">
        <v>79</v>
      </c>
      <c r="O36" s="25">
        <v>527</v>
      </c>
      <c r="P36" s="35"/>
      <c r="Q36" s="35"/>
      <c r="R36" s="42"/>
      <c r="S36" s="25">
        <v>648</v>
      </c>
      <c r="T36" s="35"/>
      <c r="U36" s="35"/>
      <c r="V36" s="42"/>
      <c r="W36" s="25">
        <v>1175</v>
      </c>
      <c r="X36" s="35"/>
      <c r="Y36" s="35"/>
      <c r="Z36" s="49"/>
    </row>
    <row r="37" spans="1:26">
      <c r="A37" s="9">
        <v>29</v>
      </c>
      <c r="B37" s="25">
        <v>891</v>
      </c>
      <c r="C37" s="35"/>
      <c r="D37" s="35"/>
      <c r="E37" s="42"/>
      <c r="F37" s="25">
        <v>816</v>
      </c>
      <c r="G37" s="35"/>
      <c r="H37" s="35"/>
      <c r="I37" s="42"/>
      <c r="J37" s="25">
        <v>1707</v>
      </c>
      <c r="K37" s="35"/>
      <c r="L37" s="35"/>
      <c r="M37" s="42"/>
      <c r="N37" s="51">
        <v>80</v>
      </c>
      <c r="O37" s="24">
        <v>667</v>
      </c>
      <c r="P37" s="34"/>
      <c r="Q37" s="34"/>
      <c r="R37" s="41"/>
      <c r="S37" s="24">
        <v>774</v>
      </c>
      <c r="T37" s="34"/>
      <c r="U37" s="34"/>
      <c r="V37" s="41"/>
      <c r="W37" s="24">
        <v>1441</v>
      </c>
      <c r="X37" s="34"/>
      <c r="Y37" s="34"/>
      <c r="Z37" s="48"/>
    </row>
    <row r="38" spans="1:26">
      <c r="A38" s="8">
        <v>30</v>
      </c>
      <c r="B38" s="24">
        <v>874</v>
      </c>
      <c r="C38" s="34"/>
      <c r="D38" s="34"/>
      <c r="E38" s="41"/>
      <c r="F38" s="24">
        <v>879</v>
      </c>
      <c r="G38" s="34"/>
      <c r="H38" s="34"/>
      <c r="I38" s="41"/>
      <c r="J38" s="24">
        <v>1753</v>
      </c>
      <c r="K38" s="34"/>
      <c r="L38" s="34"/>
      <c r="M38" s="41"/>
      <c r="N38" s="50">
        <v>81</v>
      </c>
      <c r="O38" s="25">
        <v>716</v>
      </c>
      <c r="P38" s="35"/>
      <c r="Q38" s="35"/>
      <c r="R38" s="42"/>
      <c r="S38" s="25">
        <v>930</v>
      </c>
      <c r="T38" s="35"/>
      <c r="U38" s="35"/>
      <c r="V38" s="42"/>
      <c r="W38" s="25">
        <v>1646</v>
      </c>
      <c r="X38" s="35"/>
      <c r="Y38" s="35"/>
      <c r="Z38" s="49"/>
    </row>
    <row r="39" spans="1:26">
      <c r="A39" s="9">
        <v>31</v>
      </c>
      <c r="B39" s="25">
        <v>908</v>
      </c>
      <c r="C39" s="35"/>
      <c r="D39" s="35"/>
      <c r="E39" s="42"/>
      <c r="F39" s="25">
        <v>921</v>
      </c>
      <c r="G39" s="35"/>
      <c r="H39" s="35"/>
      <c r="I39" s="42"/>
      <c r="J39" s="25">
        <v>1829</v>
      </c>
      <c r="K39" s="35"/>
      <c r="L39" s="35"/>
      <c r="M39" s="42"/>
      <c r="N39" s="51">
        <v>82</v>
      </c>
      <c r="O39" s="24">
        <v>682</v>
      </c>
      <c r="P39" s="34"/>
      <c r="Q39" s="34"/>
      <c r="R39" s="41"/>
      <c r="S39" s="24">
        <v>992</v>
      </c>
      <c r="T39" s="34"/>
      <c r="U39" s="34"/>
      <c r="V39" s="41"/>
      <c r="W39" s="24">
        <v>1674</v>
      </c>
      <c r="X39" s="34"/>
      <c r="Y39" s="34"/>
      <c r="Z39" s="48"/>
    </row>
    <row r="40" spans="1:26">
      <c r="A40" s="8">
        <v>32</v>
      </c>
      <c r="B40" s="24">
        <v>885</v>
      </c>
      <c r="C40" s="34"/>
      <c r="D40" s="34"/>
      <c r="E40" s="41"/>
      <c r="F40" s="24">
        <v>846</v>
      </c>
      <c r="G40" s="34"/>
      <c r="H40" s="34"/>
      <c r="I40" s="41"/>
      <c r="J40" s="24">
        <v>1731</v>
      </c>
      <c r="K40" s="34"/>
      <c r="L40" s="34"/>
      <c r="M40" s="41"/>
      <c r="N40" s="50">
        <v>83</v>
      </c>
      <c r="O40" s="25">
        <v>647</v>
      </c>
      <c r="P40" s="35"/>
      <c r="Q40" s="35"/>
      <c r="R40" s="42"/>
      <c r="S40" s="25">
        <v>879</v>
      </c>
      <c r="T40" s="35"/>
      <c r="U40" s="35"/>
      <c r="V40" s="42"/>
      <c r="W40" s="25">
        <v>1526</v>
      </c>
      <c r="X40" s="35"/>
      <c r="Y40" s="35"/>
      <c r="Z40" s="49"/>
    </row>
    <row r="41" spans="1:26">
      <c r="A41" s="9">
        <v>33</v>
      </c>
      <c r="B41" s="25">
        <v>900</v>
      </c>
      <c r="C41" s="35"/>
      <c r="D41" s="35"/>
      <c r="E41" s="42"/>
      <c r="F41" s="25">
        <v>893</v>
      </c>
      <c r="G41" s="35"/>
      <c r="H41" s="35"/>
      <c r="I41" s="42"/>
      <c r="J41" s="25">
        <v>1793</v>
      </c>
      <c r="K41" s="35"/>
      <c r="L41" s="35"/>
      <c r="M41" s="42"/>
      <c r="N41" s="51">
        <v>84</v>
      </c>
      <c r="O41" s="24">
        <v>534</v>
      </c>
      <c r="P41" s="34"/>
      <c r="Q41" s="34"/>
      <c r="R41" s="41"/>
      <c r="S41" s="24">
        <v>864</v>
      </c>
      <c r="T41" s="34"/>
      <c r="U41" s="34"/>
      <c r="V41" s="41"/>
      <c r="W41" s="24">
        <v>1398</v>
      </c>
      <c r="X41" s="34"/>
      <c r="Y41" s="34"/>
      <c r="Z41" s="48"/>
    </row>
    <row r="42" spans="1:26">
      <c r="A42" s="8">
        <v>34</v>
      </c>
      <c r="B42" s="24">
        <v>913</v>
      </c>
      <c r="C42" s="34"/>
      <c r="D42" s="34"/>
      <c r="E42" s="41"/>
      <c r="F42" s="24">
        <v>864</v>
      </c>
      <c r="G42" s="34"/>
      <c r="H42" s="34"/>
      <c r="I42" s="41"/>
      <c r="J42" s="24">
        <v>1777</v>
      </c>
      <c r="K42" s="34"/>
      <c r="L42" s="34"/>
      <c r="M42" s="41"/>
      <c r="N42" s="50">
        <v>85</v>
      </c>
      <c r="O42" s="25">
        <v>475</v>
      </c>
      <c r="P42" s="35"/>
      <c r="Q42" s="35"/>
      <c r="R42" s="42"/>
      <c r="S42" s="25">
        <v>760</v>
      </c>
      <c r="T42" s="35"/>
      <c r="U42" s="35"/>
      <c r="V42" s="42"/>
      <c r="W42" s="25">
        <v>1235</v>
      </c>
      <c r="X42" s="35"/>
      <c r="Y42" s="35"/>
      <c r="Z42" s="49"/>
    </row>
    <row r="43" spans="1:26">
      <c r="A43" s="9">
        <v>35</v>
      </c>
      <c r="B43" s="25">
        <v>891</v>
      </c>
      <c r="C43" s="35"/>
      <c r="D43" s="35"/>
      <c r="E43" s="42"/>
      <c r="F43" s="25">
        <v>905</v>
      </c>
      <c r="G43" s="35"/>
      <c r="H43" s="35"/>
      <c r="I43" s="42"/>
      <c r="J43" s="25">
        <v>1796</v>
      </c>
      <c r="K43" s="35"/>
      <c r="L43" s="35"/>
      <c r="M43" s="42"/>
      <c r="N43" s="51">
        <v>86</v>
      </c>
      <c r="O43" s="24">
        <v>381</v>
      </c>
      <c r="P43" s="34"/>
      <c r="Q43" s="34"/>
      <c r="R43" s="41"/>
      <c r="S43" s="24">
        <v>669</v>
      </c>
      <c r="T43" s="34"/>
      <c r="U43" s="34"/>
      <c r="V43" s="41"/>
      <c r="W43" s="24">
        <v>1050</v>
      </c>
      <c r="X43" s="34"/>
      <c r="Y43" s="34"/>
      <c r="Z43" s="48"/>
    </row>
    <row r="44" spans="1:26">
      <c r="A44" s="8">
        <v>36</v>
      </c>
      <c r="B44" s="24">
        <v>1003</v>
      </c>
      <c r="C44" s="34"/>
      <c r="D44" s="34"/>
      <c r="E44" s="41"/>
      <c r="F44" s="24">
        <v>959</v>
      </c>
      <c r="G44" s="34"/>
      <c r="H44" s="34"/>
      <c r="I44" s="41"/>
      <c r="J44" s="24">
        <v>1962</v>
      </c>
      <c r="K44" s="34"/>
      <c r="L44" s="34"/>
      <c r="M44" s="41"/>
      <c r="N44" s="50">
        <v>87</v>
      </c>
      <c r="O44" s="25">
        <v>431</v>
      </c>
      <c r="P44" s="35"/>
      <c r="Q44" s="35"/>
      <c r="R44" s="42"/>
      <c r="S44" s="25">
        <v>747</v>
      </c>
      <c r="T44" s="35"/>
      <c r="U44" s="35"/>
      <c r="V44" s="42"/>
      <c r="W44" s="25">
        <v>1178</v>
      </c>
      <c r="X44" s="35"/>
      <c r="Y44" s="35"/>
      <c r="Z44" s="49"/>
    </row>
    <row r="45" spans="1:26">
      <c r="A45" s="9">
        <v>37</v>
      </c>
      <c r="B45" s="25">
        <v>980</v>
      </c>
      <c r="C45" s="35"/>
      <c r="D45" s="35"/>
      <c r="E45" s="42"/>
      <c r="F45" s="25">
        <v>929</v>
      </c>
      <c r="G45" s="35"/>
      <c r="H45" s="35"/>
      <c r="I45" s="42"/>
      <c r="J45" s="25">
        <v>1909</v>
      </c>
      <c r="K45" s="35"/>
      <c r="L45" s="35"/>
      <c r="M45" s="42"/>
      <c r="N45" s="51">
        <v>88</v>
      </c>
      <c r="O45" s="24">
        <v>395</v>
      </c>
      <c r="P45" s="34"/>
      <c r="Q45" s="34"/>
      <c r="R45" s="41"/>
      <c r="S45" s="24">
        <v>726</v>
      </c>
      <c r="T45" s="34"/>
      <c r="U45" s="34"/>
      <c r="V45" s="41"/>
      <c r="W45" s="24">
        <v>1121</v>
      </c>
      <c r="X45" s="34"/>
      <c r="Y45" s="34"/>
      <c r="Z45" s="48"/>
    </row>
    <row r="46" spans="1:26">
      <c r="A46" s="8">
        <v>38</v>
      </c>
      <c r="B46" s="24">
        <v>997</v>
      </c>
      <c r="C46" s="34"/>
      <c r="D46" s="34"/>
      <c r="E46" s="41"/>
      <c r="F46" s="24">
        <v>935</v>
      </c>
      <c r="G46" s="34"/>
      <c r="H46" s="34"/>
      <c r="I46" s="41"/>
      <c r="J46" s="24">
        <v>1932</v>
      </c>
      <c r="K46" s="34"/>
      <c r="L46" s="34"/>
      <c r="M46" s="41"/>
      <c r="N46" s="50">
        <v>89</v>
      </c>
      <c r="O46" s="25">
        <v>385</v>
      </c>
      <c r="P46" s="35"/>
      <c r="Q46" s="35"/>
      <c r="R46" s="42"/>
      <c r="S46" s="25">
        <v>780</v>
      </c>
      <c r="T46" s="35"/>
      <c r="U46" s="35"/>
      <c r="V46" s="42"/>
      <c r="W46" s="25">
        <v>1165</v>
      </c>
      <c r="X46" s="35"/>
      <c r="Y46" s="35"/>
      <c r="Z46" s="49"/>
    </row>
    <row r="47" spans="1:26">
      <c r="A47" s="9">
        <v>39</v>
      </c>
      <c r="B47" s="25">
        <v>953</v>
      </c>
      <c r="C47" s="35"/>
      <c r="D47" s="35"/>
      <c r="E47" s="42"/>
      <c r="F47" s="25">
        <v>947</v>
      </c>
      <c r="G47" s="35"/>
      <c r="H47" s="35"/>
      <c r="I47" s="42"/>
      <c r="J47" s="25">
        <v>1900</v>
      </c>
      <c r="K47" s="35"/>
      <c r="L47" s="35"/>
      <c r="M47" s="42"/>
      <c r="N47" s="51">
        <v>90</v>
      </c>
      <c r="O47" s="24">
        <v>283</v>
      </c>
      <c r="P47" s="34"/>
      <c r="Q47" s="34"/>
      <c r="R47" s="41"/>
      <c r="S47" s="24">
        <v>668</v>
      </c>
      <c r="T47" s="34"/>
      <c r="U47" s="34"/>
      <c r="V47" s="41"/>
      <c r="W47" s="24">
        <v>951</v>
      </c>
      <c r="X47" s="34"/>
      <c r="Y47" s="34"/>
      <c r="Z47" s="48"/>
    </row>
    <row r="48" spans="1:26">
      <c r="A48" s="8">
        <v>40</v>
      </c>
      <c r="B48" s="24">
        <v>961</v>
      </c>
      <c r="C48" s="34"/>
      <c r="D48" s="34"/>
      <c r="E48" s="41"/>
      <c r="F48" s="24">
        <v>973</v>
      </c>
      <c r="G48" s="34"/>
      <c r="H48" s="34"/>
      <c r="I48" s="41"/>
      <c r="J48" s="24">
        <v>1934</v>
      </c>
      <c r="K48" s="34"/>
      <c r="L48" s="34"/>
      <c r="M48" s="41"/>
      <c r="N48" s="50">
        <v>91</v>
      </c>
      <c r="O48" s="25">
        <v>243</v>
      </c>
      <c r="P48" s="35"/>
      <c r="Q48" s="35"/>
      <c r="R48" s="42"/>
      <c r="S48" s="25">
        <v>625</v>
      </c>
      <c r="T48" s="35"/>
      <c r="U48" s="35"/>
      <c r="V48" s="42"/>
      <c r="W48" s="25">
        <v>868</v>
      </c>
      <c r="X48" s="35"/>
      <c r="Y48" s="35"/>
      <c r="Z48" s="49"/>
    </row>
    <row r="49" spans="1:26">
      <c r="A49" s="9">
        <v>41</v>
      </c>
      <c r="B49" s="25">
        <v>1046</v>
      </c>
      <c r="C49" s="35"/>
      <c r="D49" s="35"/>
      <c r="E49" s="42"/>
      <c r="F49" s="25">
        <v>1040</v>
      </c>
      <c r="G49" s="35"/>
      <c r="H49" s="35"/>
      <c r="I49" s="42"/>
      <c r="J49" s="25">
        <v>2086</v>
      </c>
      <c r="K49" s="35"/>
      <c r="L49" s="35"/>
      <c r="M49" s="42"/>
      <c r="N49" s="51">
        <v>92</v>
      </c>
      <c r="O49" s="24">
        <v>193</v>
      </c>
      <c r="P49" s="34"/>
      <c r="Q49" s="34"/>
      <c r="R49" s="41"/>
      <c r="S49" s="24">
        <v>526</v>
      </c>
      <c r="T49" s="34"/>
      <c r="U49" s="34"/>
      <c r="V49" s="41"/>
      <c r="W49" s="24">
        <v>719</v>
      </c>
      <c r="X49" s="34"/>
      <c r="Y49" s="34"/>
      <c r="Z49" s="48"/>
    </row>
    <row r="50" spans="1:26">
      <c r="A50" s="8">
        <v>42</v>
      </c>
      <c r="B50" s="24">
        <v>1111</v>
      </c>
      <c r="C50" s="34"/>
      <c r="D50" s="34"/>
      <c r="E50" s="41"/>
      <c r="F50" s="24">
        <v>996</v>
      </c>
      <c r="G50" s="34"/>
      <c r="H50" s="34"/>
      <c r="I50" s="41"/>
      <c r="J50" s="24">
        <v>2107</v>
      </c>
      <c r="K50" s="34"/>
      <c r="L50" s="34"/>
      <c r="M50" s="41"/>
      <c r="N50" s="50">
        <v>93</v>
      </c>
      <c r="O50" s="25">
        <v>146</v>
      </c>
      <c r="P50" s="35"/>
      <c r="Q50" s="35"/>
      <c r="R50" s="42"/>
      <c r="S50" s="25">
        <v>498</v>
      </c>
      <c r="T50" s="35"/>
      <c r="U50" s="35"/>
      <c r="V50" s="42"/>
      <c r="W50" s="25">
        <v>644</v>
      </c>
      <c r="X50" s="35"/>
      <c r="Y50" s="35"/>
      <c r="Z50" s="49"/>
    </row>
    <row r="51" spans="1:26">
      <c r="A51" s="9">
        <v>43</v>
      </c>
      <c r="B51" s="25">
        <v>1056</v>
      </c>
      <c r="C51" s="35"/>
      <c r="D51" s="35"/>
      <c r="E51" s="42"/>
      <c r="F51" s="25">
        <v>994</v>
      </c>
      <c r="G51" s="35"/>
      <c r="H51" s="35"/>
      <c r="I51" s="42"/>
      <c r="J51" s="25">
        <v>2050</v>
      </c>
      <c r="K51" s="35"/>
      <c r="L51" s="35"/>
      <c r="M51" s="42"/>
      <c r="N51" s="51">
        <v>94</v>
      </c>
      <c r="O51" s="24">
        <v>110</v>
      </c>
      <c r="P51" s="34"/>
      <c r="Q51" s="34"/>
      <c r="R51" s="41"/>
      <c r="S51" s="24">
        <v>407</v>
      </c>
      <c r="T51" s="34"/>
      <c r="U51" s="34"/>
      <c r="V51" s="41"/>
      <c r="W51" s="24">
        <v>517</v>
      </c>
      <c r="X51" s="34"/>
      <c r="Y51" s="34"/>
      <c r="Z51" s="48"/>
    </row>
    <row r="52" spans="1:26">
      <c r="A52" s="8">
        <v>44</v>
      </c>
      <c r="B52" s="24">
        <v>1085</v>
      </c>
      <c r="C52" s="34"/>
      <c r="D52" s="34"/>
      <c r="E52" s="41"/>
      <c r="F52" s="24">
        <v>1041</v>
      </c>
      <c r="G52" s="34"/>
      <c r="H52" s="34"/>
      <c r="I52" s="41"/>
      <c r="J52" s="24">
        <v>2126</v>
      </c>
      <c r="K52" s="34"/>
      <c r="L52" s="34"/>
      <c r="M52" s="41"/>
      <c r="N52" s="50">
        <v>95</v>
      </c>
      <c r="O52" s="25">
        <v>93</v>
      </c>
      <c r="P52" s="35"/>
      <c r="Q52" s="35"/>
      <c r="R52" s="42"/>
      <c r="S52" s="25">
        <v>301</v>
      </c>
      <c r="T52" s="35"/>
      <c r="U52" s="35"/>
      <c r="V52" s="42"/>
      <c r="W52" s="25">
        <v>394</v>
      </c>
      <c r="X52" s="35"/>
      <c r="Y52" s="35"/>
      <c r="Z52" s="49"/>
    </row>
    <row r="53" spans="1:26">
      <c r="A53" s="9">
        <v>45</v>
      </c>
      <c r="B53" s="25">
        <v>1144</v>
      </c>
      <c r="C53" s="35"/>
      <c r="D53" s="35"/>
      <c r="E53" s="42"/>
      <c r="F53" s="25">
        <v>1115</v>
      </c>
      <c r="G53" s="35"/>
      <c r="H53" s="35"/>
      <c r="I53" s="42"/>
      <c r="J53" s="25">
        <v>2259</v>
      </c>
      <c r="K53" s="35"/>
      <c r="L53" s="35"/>
      <c r="M53" s="42"/>
      <c r="N53" s="51">
        <v>96</v>
      </c>
      <c r="O53" s="24">
        <v>42</v>
      </c>
      <c r="P53" s="34"/>
      <c r="Q53" s="34"/>
      <c r="R53" s="41"/>
      <c r="S53" s="24">
        <v>255</v>
      </c>
      <c r="T53" s="34"/>
      <c r="U53" s="34"/>
      <c r="V53" s="41"/>
      <c r="W53" s="24">
        <v>297</v>
      </c>
      <c r="X53" s="34"/>
      <c r="Y53" s="34"/>
      <c r="Z53" s="48"/>
    </row>
    <row r="54" spans="1:26">
      <c r="A54" s="8">
        <v>46</v>
      </c>
      <c r="B54" s="24">
        <v>1166</v>
      </c>
      <c r="C54" s="34"/>
      <c r="D54" s="34"/>
      <c r="E54" s="41"/>
      <c r="F54" s="24">
        <v>1126</v>
      </c>
      <c r="G54" s="34"/>
      <c r="H54" s="34"/>
      <c r="I54" s="41"/>
      <c r="J54" s="24">
        <v>2292</v>
      </c>
      <c r="K54" s="34"/>
      <c r="L54" s="34"/>
      <c r="M54" s="41"/>
      <c r="N54" s="50">
        <v>97</v>
      </c>
      <c r="O54" s="25">
        <v>45</v>
      </c>
      <c r="P54" s="35"/>
      <c r="Q54" s="35"/>
      <c r="R54" s="42"/>
      <c r="S54" s="25">
        <v>177</v>
      </c>
      <c r="T54" s="35"/>
      <c r="U54" s="35"/>
      <c r="V54" s="42"/>
      <c r="W54" s="25">
        <v>222</v>
      </c>
      <c r="X54" s="35"/>
      <c r="Y54" s="35"/>
      <c r="Z54" s="49"/>
    </row>
    <row r="55" spans="1:26">
      <c r="A55" s="9">
        <v>47</v>
      </c>
      <c r="B55" s="25">
        <v>1267</v>
      </c>
      <c r="C55" s="35"/>
      <c r="D55" s="35"/>
      <c r="E55" s="42"/>
      <c r="F55" s="25">
        <v>1140</v>
      </c>
      <c r="G55" s="35"/>
      <c r="H55" s="35"/>
      <c r="I55" s="42"/>
      <c r="J55" s="25">
        <v>2407</v>
      </c>
      <c r="K55" s="35"/>
      <c r="L55" s="35"/>
      <c r="M55" s="42"/>
      <c r="N55" s="51">
        <v>98</v>
      </c>
      <c r="O55" s="24">
        <v>23</v>
      </c>
      <c r="P55" s="34"/>
      <c r="Q55" s="34"/>
      <c r="R55" s="41"/>
      <c r="S55" s="24">
        <v>148</v>
      </c>
      <c r="T55" s="34"/>
      <c r="U55" s="34"/>
      <c r="V55" s="41"/>
      <c r="W55" s="24">
        <v>171</v>
      </c>
      <c r="X55" s="34"/>
      <c r="Y55" s="34"/>
      <c r="Z55" s="48"/>
    </row>
    <row r="56" spans="1:26">
      <c r="A56" s="8">
        <v>48</v>
      </c>
      <c r="B56" s="24">
        <v>1256</v>
      </c>
      <c r="C56" s="34"/>
      <c r="D56" s="34"/>
      <c r="E56" s="41"/>
      <c r="F56" s="24">
        <v>1187</v>
      </c>
      <c r="G56" s="34"/>
      <c r="H56" s="34"/>
      <c r="I56" s="41"/>
      <c r="J56" s="24">
        <v>2443</v>
      </c>
      <c r="K56" s="34"/>
      <c r="L56" s="34"/>
      <c r="M56" s="41"/>
      <c r="N56" s="50">
        <v>99</v>
      </c>
      <c r="O56" s="25">
        <v>18</v>
      </c>
      <c r="P56" s="35"/>
      <c r="Q56" s="35"/>
      <c r="R56" s="42"/>
      <c r="S56" s="25">
        <v>113</v>
      </c>
      <c r="T56" s="35"/>
      <c r="U56" s="35"/>
      <c r="V56" s="42"/>
      <c r="W56" s="25">
        <v>131</v>
      </c>
      <c r="X56" s="35"/>
      <c r="Y56" s="35"/>
      <c r="Z56" s="49"/>
    </row>
    <row r="57" spans="1:26">
      <c r="A57" s="9">
        <v>49</v>
      </c>
      <c r="B57" s="25">
        <v>1243</v>
      </c>
      <c r="C57" s="35"/>
      <c r="D57" s="35"/>
      <c r="E57" s="42"/>
      <c r="F57" s="25">
        <v>1057</v>
      </c>
      <c r="G57" s="35"/>
      <c r="H57" s="35"/>
      <c r="I57" s="42"/>
      <c r="J57" s="25">
        <v>2300</v>
      </c>
      <c r="K57" s="35"/>
      <c r="L57" s="35"/>
      <c r="M57" s="42"/>
      <c r="N57" s="51" t="s">
        <v>1</v>
      </c>
      <c r="O57" s="24">
        <v>29</v>
      </c>
      <c r="P57" s="34"/>
      <c r="Q57" s="34"/>
      <c r="R57" s="41"/>
      <c r="S57" s="24">
        <v>174</v>
      </c>
      <c r="T57" s="34"/>
      <c r="U57" s="34"/>
      <c r="V57" s="41"/>
      <c r="W57" s="24">
        <v>203</v>
      </c>
      <c r="X57" s="34"/>
      <c r="Y57" s="34"/>
      <c r="Z57" s="48"/>
    </row>
    <row r="58" spans="1:26">
      <c r="A58" s="8">
        <v>50</v>
      </c>
      <c r="B58" s="24">
        <v>1336</v>
      </c>
      <c r="C58" s="34"/>
      <c r="D58" s="34"/>
      <c r="E58" s="41"/>
      <c r="F58" s="24">
        <v>1176</v>
      </c>
      <c r="G58" s="34"/>
      <c r="H58" s="34"/>
      <c r="I58" s="41"/>
      <c r="J58" s="24">
        <v>2512</v>
      </c>
      <c r="K58" s="34"/>
      <c r="L58" s="34"/>
      <c r="M58" s="41"/>
      <c r="N58" s="52" t="s">
        <v>10</v>
      </c>
      <c r="O58" s="89">
        <f>SUM(B8:E58,O8:R57)</f>
        <v>83443</v>
      </c>
      <c r="P58" s="90"/>
      <c r="Q58" s="90"/>
      <c r="R58" s="91"/>
      <c r="S58" s="89">
        <f>SUM(F8:I58,S8:V57)</f>
        <v>88258</v>
      </c>
      <c r="T58" s="90"/>
      <c r="U58" s="90"/>
      <c r="V58" s="91"/>
      <c r="W58" s="89">
        <f>SUM(J8:M58,W8:Z57)</f>
        <v>171701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2</v>
      </c>
      <c r="C65" s="80"/>
      <c r="D65" s="80"/>
      <c r="E65" s="84"/>
      <c r="F65" s="74" t="s">
        <v>4</v>
      </c>
      <c r="G65" s="80"/>
      <c r="H65" s="80"/>
      <c r="I65" s="84"/>
      <c r="J65" s="74" t="s">
        <v>17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3321</v>
      </c>
      <c r="C66" s="34"/>
      <c r="D66" s="34"/>
      <c r="E66" s="41"/>
      <c r="F66" s="24">
        <v>3305</v>
      </c>
      <c r="G66" s="34"/>
      <c r="H66" s="34"/>
      <c r="I66" s="41"/>
      <c r="J66" s="24">
        <v>6626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3973</v>
      </c>
      <c r="C67" s="35"/>
      <c r="D67" s="35"/>
      <c r="E67" s="42"/>
      <c r="F67" s="25">
        <v>3786</v>
      </c>
      <c r="G67" s="35"/>
      <c r="H67" s="35"/>
      <c r="I67" s="42"/>
      <c r="J67" s="25">
        <v>7759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4208</v>
      </c>
      <c r="C68" s="34"/>
      <c r="D68" s="34"/>
      <c r="E68" s="41"/>
      <c r="F68" s="24">
        <v>4002</v>
      </c>
      <c r="G68" s="34"/>
      <c r="H68" s="34"/>
      <c r="I68" s="41"/>
      <c r="J68" s="24">
        <v>8210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4102</v>
      </c>
      <c r="C69" s="35"/>
      <c r="D69" s="35"/>
      <c r="E69" s="42"/>
      <c r="F69" s="25">
        <v>3905</v>
      </c>
      <c r="G69" s="35"/>
      <c r="H69" s="35"/>
      <c r="I69" s="42"/>
      <c r="J69" s="25">
        <v>8007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3849</v>
      </c>
      <c r="C70" s="34"/>
      <c r="D70" s="34"/>
      <c r="E70" s="41"/>
      <c r="F70" s="24">
        <v>3912</v>
      </c>
      <c r="G70" s="34"/>
      <c r="H70" s="34"/>
      <c r="I70" s="41"/>
      <c r="J70" s="24">
        <v>7761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4154</v>
      </c>
      <c r="C71" s="35"/>
      <c r="D71" s="35"/>
      <c r="E71" s="42"/>
      <c r="F71" s="25">
        <v>3989</v>
      </c>
      <c r="G71" s="35"/>
      <c r="H71" s="35"/>
      <c r="I71" s="42"/>
      <c r="J71" s="25">
        <v>8143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4480</v>
      </c>
      <c r="C72" s="34"/>
      <c r="D72" s="34"/>
      <c r="E72" s="41"/>
      <c r="F72" s="24">
        <v>4403</v>
      </c>
      <c r="G72" s="34"/>
      <c r="H72" s="34"/>
      <c r="I72" s="41"/>
      <c r="J72" s="24">
        <v>8883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4824</v>
      </c>
      <c r="C73" s="35"/>
      <c r="D73" s="35"/>
      <c r="E73" s="42"/>
      <c r="F73" s="25">
        <v>4675</v>
      </c>
      <c r="G73" s="35"/>
      <c r="H73" s="35"/>
      <c r="I73" s="42"/>
      <c r="J73" s="25">
        <v>9499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5259</v>
      </c>
      <c r="C74" s="34"/>
      <c r="D74" s="34"/>
      <c r="E74" s="41"/>
      <c r="F74" s="24">
        <v>5044</v>
      </c>
      <c r="G74" s="34"/>
      <c r="H74" s="34"/>
      <c r="I74" s="41"/>
      <c r="J74" s="24">
        <v>10303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6076</v>
      </c>
      <c r="C75" s="35"/>
      <c r="D75" s="35"/>
      <c r="E75" s="42"/>
      <c r="F75" s="25">
        <v>5625</v>
      </c>
      <c r="G75" s="35"/>
      <c r="H75" s="35"/>
      <c r="I75" s="42"/>
      <c r="J75" s="25">
        <v>11701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6284</v>
      </c>
      <c r="C76" s="34"/>
      <c r="D76" s="34"/>
      <c r="E76" s="41"/>
      <c r="F76" s="24">
        <v>5947</v>
      </c>
      <c r="G76" s="34"/>
      <c r="H76" s="34"/>
      <c r="I76" s="41"/>
      <c r="J76" s="24">
        <v>12231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5254</v>
      </c>
      <c r="C77" s="35"/>
      <c r="D77" s="35"/>
      <c r="E77" s="42"/>
      <c r="F77" s="25">
        <v>5100</v>
      </c>
      <c r="G77" s="35"/>
      <c r="H77" s="35"/>
      <c r="I77" s="42"/>
      <c r="J77" s="25">
        <v>10354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4998</v>
      </c>
      <c r="C78" s="34"/>
      <c r="D78" s="34"/>
      <c r="E78" s="41"/>
      <c r="F78" s="24">
        <v>5061</v>
      </c>
      <c r="G78" s="34"/>
      <c r="H78" s="34"/>
      <c r="I78" s="41"/>
      <c r="J78" s="24">
        <v>10059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5066</v>
      </c>
      <c r="C79" s="35"/>
      <c r="D79" s="35"/>
      <c r="E79" s="42"/>
      <c r="F79" s="25">
        <v>5261</v>
      </c>
      <c r="G79" s="35"/>
      <c r="H79" s="35"/>
      <c r="I79" s="42"/>
      <c r="J79" s="25">
        <v>10327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5471</v>
      </c>
      <c r="C80" s="34"/>
      <c r="D80" s="34"/>
      <c r="E80" s="41"/>
      <c r="F80" s="24">
        <v>5945</v>
      </c>
      <c r="G80" s="34"/>
      <c r="H80" s="34"/>
      <c r="I80" s="41"/>
      <c r="J80" s="24">
        <v>11416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5586</v>
      </c>
      <c r="C81" s="35"/>
      <c r="D81" s="35"/>
      <c r="E81" s="42"/>
      <c r="F81" s="25">
        <v>6285</v>
      </c>
      <c r="G81" s="35"/>
      <c r="H81" s="35"/>
      <c r="I81" s="42"/>
      <c r="J81" s="25">
        <v>11871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3246</v>
      </c>
      <c r="C82" s="34"/>
      <c r="D82" s="34"/>
      <c r="E82" s="41"/>
      <c r="F82" s="24">
        <v>4439</v>
      </c>
      <c r="G82" s="34"/>
      <c r="H82" s="34"/>
      <c r="I82" s="41"/>
      <c r="J82" s="24">
        <v>7685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2067</v>
      </c>
      <c r="C83" s="35"/>
      <c r="D83" s="35"/>
      <c r="E83" s="42"/>
      <c r="F83" s="25">
        <v>3682</v>
      </c>
      <c r="G83" s="35"/>
      <c r="H83" s="35"/>
      <c r="I83" s="42"/>
      <c r="J83" s="25">
        <v>5749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975</v>
      </c>
      <c r="C84" s="34"/>
      <c r="D84" s="34"/>
      <c r="E84" s="41"/>
      <c r="F84" s="24">
        <v>2724</v>
      </c>
      <c r="G84" s="34"/>
      <c r="H84" s="34"/>
      <c r="I84" s="41"/>
      <c r="J84" s="24">
        <v>3699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221</v>
      </c>
      <c r="C85" s="35"/>
      <c r="D85" s="35"/>
      <c r="E85" s="42"/>
      <c r="F85" s="25">
        <v>994</v>
      </c>
      <c r="G85" s="35"/>
      <c r="H85" s="35"/>
      <c r="I85" s="42"/>
      <c r="J85" s="25">
        <v>1215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29</v>
      </c>
      <c r="C86" s="34"/>
      <c r="D86" s="34"/>
      <c r="E86" s="41"/>
      <c r="F86" s="24">
        <v>174</v>
      </c>
      <c r="G86" s="34"/>
      <c r="H86" s="34"/>
      <c r="I86" s="41"/>
      <c r="J86" s="24">
        <v>203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75">
        <f>SUM(B66:E86)</f>
        <v>83443</v>
      </c>
      <c r="C87" s="81"/>
      <c r="D87" s="81"/>
      <c r="E87" s="85"/>
      <c r="F87" s="75">
        <f>SUM(F66:I86)</f>
        <v>88258</v>
      </c>
      <c r="G87" s="81"/>
      <c r="H87" s="81"/>
      <c r="I87" s="85"/>
      <c r="J87" s="75">
        <f>SUM(J66:M86)</f>
        <v>171701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11502</v>
      </c>
      <c r="C90" s="38"/>
      <c r="D90" s="38"/>
      <c r="E90" s="44"/>
      <c r="F90" s="30">
        <f>SUM(F66:I68)</f>
        <v>11093</v>
      </c>
      <c r="G90" s="38"/>
      <c r="H90" s="38"/>
      <c r="I90" s="44"/>
      <c r="J90" s="30">
        <f>SUM(J66:M68)</f>
        <v>22595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0.13784259913953237</v>
      </c>
      <c r="C91" s="39"/>
      <c r="D91" s="39"/>
      <c r="E91" s="45"/>
      <c r="F91" s="31">
        <f>F90/F87</f>
        <v>0.12568832287158105</v>
      </c>
      <c r="G91" s="39"/>
      <c r="H91" s="39"/>
      <c r="I91" s="45"/>
      <c r="J91" s="31">
        <f>J90/J87</f>
        <v>0.13159504021525792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16</v>
      </c>
      <c r="B92" s="28">
        <f>SUM(B79:E86)</f>
        <v>22661</v>
      </c>
      <c r="C92" s="37"/>
      <c r="D92" s="37"/>
      <c r="E92" s="43"/>
      <c r="F92" s="28">
        <f>SUM(F79:I86)</f>
        <v>29504</v>
      </c>
      <c r="G92" s="37"/>
      <c r="H92" s="37"/>
      <c r="I92" s="43"/>
      <c r="J92" s="28">
        <f>SUM(J79:M86)</f>
        <v>52165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0.27157460781611398</v>
      </c>
      <c r="C93" s="82"/>
      <c r="D93" s="82"/>
      <c r="E93" s="86"/>
      <c r="F93" s="76">
        <f>F92/F87</f>
        <v>0.3342926420267851</v>
      </c>
      <c r="G93" s="82"/>
      <c r="H93" s="82"/>
      <c r="I93" s="86"/>
      <c r="J93" s="76">
        <f>J92/J87</f>
        <v>0.3038130238030064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2026-02-28T05:29:06Z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2026-02-28T05:29:06Z</vt:filetime>
  </property>
</Properties>
</file>