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 checkCompatibility="1"/>
  <bookViews>
    <workbookView xWindow="285" yWindow="450" windowWidth="14700" windowHeight="8805"/>
  </bookViews>
  <sheets>
    <sheet name="出雲" sheetId="4" r:id="rId1"/>
    <sheet name="平田" sheetId="10" r:id="rId2"/>
    <sheet name="佐田" sheetId="11" r:id="rId3"/>
    <sheet name="多伎" sheetId="12" r:id="rId4"/>
    <sheet name="湖陵" sheetId="13" r:id="rId5"/>
    <sheet name="大社" sheetId="14" r:id="rId6"/>
    <sheet name="斐川" sheetId="15" r:id="rId7"/>
    <sheet name="市全体" sheetId="6" r:id="rId8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<sst xmlns="http://schemas.openxmlformats.org/spreadsheetml/2006/main" xmlns:r="http://schemas.openxmlformats.org/officeDocument/2006/relationships" count="42" uniqueCount="42">
  <si>
    <t>構成比</t>
    <rPh sb="0" eb="3">
      <t>コウセイヒ</t>
    </rPh>
    <phoneticPr fontId="19"/>
  </si>
  <si>
    <t>100～</t>
  </si>
  <si>
    <t>男</t>
  </si>
  <si>
    <t>年　　齢　　別　　人　　口　　集　　計　　表</t>
  </si>
  <si>
    <t>女</t>
  </si>
  <si>
    <t>14歳以下</t>
    <rPh sb="2" eb="5">
      <t>サイイカ</t>
    </rPh>
    <phoneticPr fontId="19"/>
  </si>
  <si>
    <t>40～44才</t>
  </si>
  <si>
    <t>人口</t>
  </si>
  <si>
    <t>55～59才</t>
  </si>
  <si>
    <t>30～34才</t>
  </si>
  <si>
    <t>総計</t>
  </si>
  <si>
    <t>100才以上</t>
  </si>
  <si>
    <t>15～19才</t>
  </si>
  <si>
    <t>出雲地域</t>
    <rPh sb="0" eb="2">
      <t>イズモ</t>
    </rPh>
    <rPh sb="2" eb="4">
      <t>チイキ</t>
    </rPh>
    <phoneticPr fontId="19"/>
  </si>
  <si>
    <t>年</t>
  </si>
  <si>
    <t>齢　才</t>
  </si>
  <si>
    <t>65以上</t>
  </si>
  <si>
    <t>計</t>
  </si>
  <si>
    <t>平田地域</t>
    <rPh sb="0" eb="2">
      <t>ヒラタ</t>
    </rPh>
    <rPh sb="2" eb="4">
      <t>チイキ</t>
    </rPh>
    <phoneticPr fontId="19"/>
  </si>
  <si>
    <t>佐田地域</t>
    <rPh sb="0" eb="2">
      <t>サダ</t>
    </rPh>
    <rPh sb="2" eb="4">
      <t>チイキ</t>
    </rPh>
    <phoneticPr fontId="19"/>
  </si>
  <si>
    <t>95～99才</t>
  </si>
  <si>
    <t>多伎地域</t>
    <rPh sb="2" eb="4">
      <t>チイキ</t>
    </rPh>
    <phoneticPr fontId="19"/>
  </si>
  <si>
    <t>湖陵地域</t>
    <rPh sb="2" eb="4">
      <t>チイキ</t>
    </rPh>
    <phoneticPr fontId="19"/>
  </si>
  <si>
    <t>大社地域</t>
    <rPh sb="2" eb="4">
      <t>チイキ</t>
    </rPh>
    <phoneticPr fontId="19"/>
  </si>
  <si>
    <t>70～74才</t>
  </si>
  <si>
    <t>市全体</t>
    <rPh sb="0" eb="3">
      <t>シゼンタイ</t>
    </rPh>
    <phoneticPr fontId="19"/>
  </si>
  <si>
    <t>斐川地域</t>
    <rPh sb="2" eb="4">
      <t>チイキ</t>
    </rPh>
    <phoneticPr fontId="19"/>
  </si>
  <si>
    <t>25～29才</t>
  </si>
  <si>
    <t>令和 7(2025)年05月31日　現在</t>
  </si>
  <si>
    <t>0～4才</t>
    <rPh sb="3" eb="4">
      <t>サイ</t>
    </rPh>
    <phoneticPr fontId="19"/>
  </si>
  <si>
    <t>5～9才</t>
  </si>
  <si>
    <t>10～14才</t>
  </si>
  <si>
    <t>20～24才</t>
  </si>
  <si>
    <t>35～39才</t>
  </si>
  <si>
    <t>45～49才</t>
  </si>
  <si>
    <t>50～54才</t>
  </si>
  <si>
    <t>60～64才</t>
  </si>
  <si>
    <t>65～69才</t>
  </si>
  <si>
    <t>75～79才</t>
  </si>
  <si>
    <t>80～84才</t>
  </si>
  <si>
    <t>85～89才</t>
  </si>
  <si>
    <t>90～94才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</si>
</sst>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30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9"/>
      <color auto="1"/>
      <name val="ＭＳ Ｐ明朝"/>
      <family val="1"/>
    </font>
    <font>
      <b/>
      <i/>
      <u val="doubleAccounting"/>
      <sz val="12"/>
      <color indexed="18"/>
      <name val="ＭＳ Ｐゴシック"/>
      <family val="3"/>
    </font>
    <font>
      <b/>
      <i/>
      <sz val="11"/>
      <color indexed="18"/>
      <name val="ＭＳ Ｐゴシック"/>
      <family val="3"/>
    </font>
    <font>
      <b/>
      <sz val="9"/>
      <color auto="1"/>
      <name val="ＭＳ Ｐ明朝"/>
      <family val="1"/>
    </font>
    <font>
      <b/>
      <sz val="8"/>
      <color auto="1"/>
      <name val="ＭＳ Ｐ明朝"/>
      <family val="1"/>
    </font>
    <font>
      <sz val="9"/>
      <color indexed="8"/>
      <name val="ＭＳ Ｐ明朝"/>
      <family val="1"/>
    </font>
    <font>
      <b/>
      <i/>
      <sz val="9"/>
      <color indexed="8"/>
      <name val="ＭＳ Ｐ明朝"/>
      <family val="1"/>
    </font>
    <font>
      <b/>
      <sz val="11"/>
      <color auto="1"/>
      <name val="ＭＳ Ｐ明朝"/>
      <family val="1"/>
    </font>
    <font>
      <sz val="9"/>
      <color theme="1"/>
      <name val="ＭＳ Ｐ明朝"/>
      <family val="1"/>
    </font>
    <font>
      <b/>
      <i/>
      <sz val="9"/>
      <color auto="1"/>
      <name val="ＭＳ Ｐ明朝"/>
      <family val="1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43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rgb="FFD4A0FF"/>
        <bgColor indexed="64"/>
      </patternFill>
    </fill>
    <fill>
      <patternFill patternType="solid">
        <fgColor indexed="46"/>
        <bgColor indexed="8"/>
      </patternFill>
    </fill>
    <fill>
      <patternFill patternType="solid">
        <fgColor indexed="36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92">
    <xf numFmtId="0" fontId="0" fillId="0" borderId="0" xfId="0"/>
    <xf numFmtId="0" fontId="0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right" vertical="center"/>
    </xf>
    <xf numFmtId="0" fontId="20" fillId="24" borderId="10" xfId="0" applyFont="1" applyFill="1" applyBorder="1" applyAlignment="1">
      <alignment vertical="center"/>
    </xf>
    <xf numFmtId="0" fontId="20" fillId="24" borderId="11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25" borderId="12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0" fillId="26" borderId="10" xfId="0" applyFont="1" applyFill="1" applyBorder="1" applyAlignment="1">
      <alignment vertical="center"/>
    </xf>
    <xf numFmtId="0" fontId="20" fillId="26" borderId="11" xfId="0" applyFont="1" applyFill="1" applyBorder="1" applyAlignment="1">
      <alignment vertical="center"/>
    </xf>
    <xf numFmtId="0" fontId="20" fillId="27" borderId="12" xfId="0" applyFont="1" applyFill="1" applyBorder="1" applyAlignment="1">
      <alignment horizontal="center" vertical="center"/>
    </xf>
    <xf numFmtId="0" fontId="20" fillId="28" borderId="12" xfId="0" applyFont="1" applyFill="1" applyBorder="1" applyAlignment="1">
      <alignment horizontal="center" vertical="center"/>
    </xf>
    <xf numFmtId="0" fontId="24" fillId="29" borderId="13" xfId="0" applyFont="1" applyFill="1" applyBorder="1" applyAlignment="1">
      <alignment horizontal="center" vertical="center" shrinkToFit="1"/>
    </xf>
    <xf numFmtId="0" fontId="24" fillId="29" borderId="14" xfId="0" applyFont="1" applyFill="1" applyBorder="1" applyAlignment="1">
      <alignment horizontal="center" vertical="center" shrinkToFit="1"/>
    </xf>
    <xf numFmtId="0" fontId="20" fillId="30" borderId="12" xfId="0" applyFont="1" applyFill="1" applyBorder="1" applyAlignment="1">
      <alignment horizontal="center" vertical="center"/>
    </xf>
    <xf numFmtId="0" fontId="24" fillId="31" borderId="14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left" vertical="center"/>
    </xf>
    <xf numFmtId="0" fontId="20" fillId="24" borderId="12" xfId="0" applyFont="1" applyFill="1" applyBorder="1" applyAlignment="1">
      <alignment horizontal="distributed" vertical="center" justifyLastLine="1"/>
    </xf>
    <xf numFmtId="0" fontId="20" fillId="24" borderId="12" xfId="0" applyFont="1" applyFill="1" applyBorder="1" applyAlignment="1">
      <alignment horizontal="center" vertical="center"/>
    </xf>
    <xf numFmtId="176" fontId="25" fillId="0" borderId="15" xfId="0" applyNumberFormat="1" applyFont="1" applyBorder="1" applyAlignment="1">
      <alignment vertical="center"/>
    </xf>
    <xf numFmtId="176" fontId="25" fillId="27" borderId="15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horizontal="distributed" vertical="center" justifyLastLine="1"/>
    </xf>
    <xf numFmtId="0" fontId="20" fillId="26" borderId="12" xfId="0" applyFont="1" applyFill="1" applyBorder="1" applyAlignment="1">
      <alignment horizontal="center" vertical="center"/>
    </xf>
    <xf numFmtId="176" fontId="26" fillId="28" borderId="15" xfId="0" applyNumberFormat="1" applyFont="1" applyFill="1" applyBorder="1" applyAlignment="1">
      <alignment vertical="center"/>
    </xf>
    <xf numFmtId="176" fontId="20" fillId="0" borderId="0" xfId="0" applyNumberFormat="1" applyFont="1" applyFill="1" applyBorder="1" applyAlignment="1">
      <alignment vertical="center"/>
    </xf>
    <xf numFmtId="176" fontId="27" fillId="29" borderId="16" xfId="0" applyNumberFormat="1" applyFont="1" applyFill="1" applyBorder="1" applyAlignment="1">
      <alignment vertical="center"/>
    </xf>
    <xf numFmtId="10" fontId="27" fillId="29" borderId="14" xfId="0" applyNumberFormat="1" applyFont="1" applyFill="1" applyBorder="1" applyAlignment="1">
      <alignment vertical="center"/>
    </xf>
    <xf numFmtId="10" fontId="27" fillId="31" borderId="14" xfId="0" applyNumberFormat="1" applyFont="1" applyFill="1" applyBorder="1" applyAlignment="1">
      <alignment vertical="center"/>
    </xf>
    <xf numFmtId="0" fontId="20" fillId="24" borderId="12" xfId="0" applyFont="1" applyFill="1" applyBorder="1" applyAlignment="1">
      <alignment vertical="center"/>
    </xf>
    <xf numFmtId="176" fontId="25" fillId="0" borderId="17" xfId="0" applyNumberFormat="1" applyFont="1" applyBorder="1" applyAlignment="1">
      <alignment vertical="center"/>
    </xf>
    <xf numFmtId="176" fontId="25" fillId="27" borderId="17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vertical="center"/>
    </xf>
    <xf numFmtId="176" fontId="26" fillId="28" borderId="17" xfId="0" applyNumberFormat="1" applyFont="1" applyFill="1" applyBorder="1" applyAlignment="1">
      <alignment vertical="center"/>
    </xf>
    <xf numFmtId="176" fontId="27" fillId="29" borderId="18" xfId="0" applyNumberFormat="1" applyFont="1" applyFill="1" applyBorder="1" applyAlignment="1">
      <alignment vertical="center"/>
    </xf>
    <xf numFmtId="10" fontId="27" fillId="29" borderId="19" xfId="0" applyNumberFormat="1" applyFont="1" applyFill="1" applyBorder="1" applyAlignment="1">
      <alignment vertical="center"/>
    </xf>
    <xf numFmtId="10" fontId="27" fillId="31" borderId="19" xfId="0" applyNumberFormat="1" applyFont="1" applyFill="1" applyBorder="1" applyAlignment="1">
      <alignment vertical="center"/>
    </xf>
    <xf numFmtId="176" fontId="25" fillId="0" borderId="20" xfId="0" applyNumberFormat="1" applyFont="1" applyBorder="1" applyAlignment="1">
      <alignment vertical="center"/>
    </xf>
    <xf numFmtId="176" fontId="25" fillId="27" borderId="20" xfId="0" applyNumberFormat="1" applyFont="1" applyFill="1" applyBorder="1" applyAlignment="1">
      <alignment vertical="center"/>
    </xf>
    <xf numFmtId="176" fontId="26" fillId="28" borderId="20" xfId="0" applyNumberFormat="1" applyFont="1" applyFill="1" applyBorder="1" applyAlignment="1">
      <alignment vertical="center"/>
    </xf>
    <xf numFmtId="176" fontId="27" fillId="29" borderId="21" xfId="0" applyNumberFormat="1" applyFont="1" applyFill="1" applyBorder="1" applyAlignment="1">
      <alignment vertical="center"/>
    </xf>
    <xf numFmtId="10" fontId="27" fillId="29" borderId="22" xfId="0" applyNumberFormat="1" applyFont="1" applyFill="1" applyBorder="1" applyAlignment="1">
      <alignment vertical="center"/>
    </xf>
    <xf numFmtId="10" fontId="27" fillId="31" borderId="22" xfId="0" applyNumberFormat="1" applyFont="1" applyFill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5" fillId="0" borderId="20" xfId="0" applyFont="1" applyBorder="1" applyAlignment="1">
      <alignment vertical="center"/>
    </xf>
    <xf numFmtId="0" fontId="25" fillId="27" borderId="20" xfId="0" applyFont="1" applyFill="1" applyBorder="1" applyAlignment="1">
      <alignment vertical="center"/>
    </xf>
    <xf numFmtId="176" fontId="25" fillId="27" borderId="12" xfId="0" applyNumberFormat="1" applyFont="1" applyFill="1" applyBorder="1" applyAlignment="1">
      <alignment horizontal="center" vertical="center"/>
    </xf>
    <xf numFmtId="176" fontId="25" fillId="0" borderId="12" xfId="0" applyNumberFormat="1" applyFont="1" applyBorder="1" applyAlignment="1">
      <alignment horizontal="center" vertical="center"/>
    </xf>
    <xf numFmtId="176" fontId="20" fillId="30" borderId="12" xfId="0" applyNumberFormat="1" applyFont="1" applyFill="1" applyBorder="1" applyAlignment="1">
      <alignment horizontal="center" vertical="center"/>
    </xf>
    <xf numFmtId="176" fontId="20" fillId="0" borderId="0" xfId="0" applyNumberFormat="1" applyFont="1" applyAlignment="1">
      <alignment vertical="center"/>
    </xf>
    <xf numFmtId="0" fontId="22" fillId="0" borderId="0" xfId="0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4" fillId="32" borderId="11" xfId="0" applyFont="1" applyFill="1" applyBorder="1" applyAlignment="1">
      <alignment horizontal="center" vertical="center" shrinkToFit="1"/>
    </xf>
    <xf numFmtId="10" fontId="27" fillId="32" borderId="15" xfId="0" applyNumberFormat="1" applyFont="1" applyFill="1" applyBorder="1" applyAlignment="1">
      <alignment vertical="center"/>
    </xf>
    <xf numFmtId="10" fontId="27" fillId="32" borderId="17" xfId="0" applyNumberFormat="1" applyFont="1" applyFill="1" applyBorder="1" applyAlignment="1">
      <alignment vertical="center"/>
    </xf>
    <xf numFmtId="10" fontId="27" fillId="32" borderId="20" xfId="0" applyNumberFormat="1" applyFont="1" applyFill="1" applyBorder="1" applyAlignment="1">
      <alignment vertical="center"/>
    </xf>
    <xf numFmtId="176" fontId="28" fillId="0" borderId="15" xfId="0" applyNumberFormat="1" applyFont="1" applyBorder="1"/>
    <xf numFmtId="176" fontId="28" fillId="27" borderId="15" xfId="0" applyNumberFormat="1" applyFont="1" applyFill="1" applyBorder="1"/>
    <xf numFmtId="176" fontId="28" fillId="0" borderId="17" xfId="0" applyNumberFormat="1" applyFont="1" applyBorder="1"/>
    <xf numFmtId="176" fontId="28" fillId="27" borderId="17" xfId="0" applyNumberFormat="1" applyFont="1" applyFill="1" applyBorder="1"/>
    <xf numFmtId="176" fontId="28" fillId="0" borderId="20" xfId="0" applyNumberFormat="1" applyFont="1" applyBorder="1"/>
    <xf numFmtId="176" fontId="28" fillId="27" borderId="20" xfId="0" applyNumberFormat="1" applyFont="1" applyFill="1" applyBorder="1"/>
    <xf numFmtId="0" fontId="28" fillId="0" borderId="20" xfId="0" applyFont="1" applyBorder="1"/>
    <xf numFmtId="0" fontId="28" fillId="27" borderId="20" xfId="0" applyFont="1" applyFill="1" applyBorder="1"/>
    <xf numFmtId="0" fontId="25" fillId="28" borderId="12" xfId="0" applyFont="1" applyFill="1" applyBorder="1" applyAlignment="1">
      <alignment horizontal="center" vertical="center"/>
    </xf>
    <xf numFmtId="0" fontId="23" fillId="0" borderId="23" xfId="0" applyFont="1" applyBorder="1" applyAlignment="1">
      <alignment horizontal="right" vertical="center"/>
    </xf>
    <xf numFmtId="0" fontId="24" fillId="33" borderId="14" xfId="0" applyFont="1" applyFill="1" applyBorder="1" applyAlignment="1">
      <alignment horizontal="center" vertical="center" shrinkToFit="1"/>
    </xf>
    <xf numFmtId="0" fontId="20" fillId="24" borderId="15" xfId="0" applyFont="1" applyFill="1" applyBorder="1" applyAlignment="1">
      <alignment horizontal="distributed" vertical="center" justifyLastLine="1"/>
    </xf>
    <xf numFmtId="0" fontId="20" fillId="24" borderId="15" xfId="0" applyFont="1" applyFill="1" applyBorder="1" applyAlignment="1">
      <alignment horizontal="center" vertical="center"/>
    </xf>
    <xf numFmtId="0" fontId="20" fillId="26" borderId="15" xfId="0" applyFont="1" applyFill="1" applyBorder="1" applyAlignment="1">
      <alignment horizontal="distributed" vertical="center" justifyLastLine="1"/>
    </xf>
    <xf numFmtId="0" fontId="20" fillId="26" borderId="15" xfId="0" applyFont="1" applyFill="1" applyBorder="1" applyAlignment="1">
      <alignment horizontal="center" vertical="center"/>
    </xf>
    <xf numFmtId="176" fontId="29" fillId="28" borderId="15" xfId="0" applyNumberFormat="1" applyFont="1" applyFill="1" applyBorder="1" applyAlignment="1">
      <alignment vertical="center"/>
    </xf>
    <xf numFmtId="10" fontId="27" fillId="33" borderId="14" xfId="0" applyNumberFormat="1" applyFont="1" applyFill="1" applyBorder="1" applyAlignment="1">
      <alignment vertical="center"/>
    </xf>
    <xf numFmtId="0" fontId="20" fillId="24" borderId="17" xfId="0" applyFont="1" applyFill="1" applyBorder="1" applyAlignment="1">
      <alignment horizontal="distributed" vertical="center" justifyLastLine="1"/>
    </xf>
    <xf numFmtId="0" fontId="20" fillId="24" borderId="17" xfId="0" applyFont="1" applyFill="1" applyBorder="1" applyAlignment="1">
      <alignment horizontal="center" vertical="center"/>
    </xf>
    <xf numFmtId="0" fontId="20" fillId="26" borderId="17" xfId="0" applyFont="1" applyFill="1" applyBorder="1" applyAlignment="1">
      <alignment horizontal="distributed" vertical="center" justifyLastLine="1"/>
    </xf>
    <xf numFmtId="0" fontId="20" fillId="26" borderId="17" xfId="0" applyFont="1" applyFill="1" applyBorder="1" applyAlignment="1">
      <alignment horizontal="center" vertical="center"/>
    </xf>
    <xf numFmtId="176" fontId="29" fillId="28" borderId="17" xfId="0" applyNumberFormat="1" applyFont="1" applyFill="1" applyBorder="1" applyAlignment="1">
      <alignment vertical="center"/>
    </xf>
    <xf numFmtId="10" fontId="27" fillId="33" borderId="19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center" vertical="center"/>
    </xf>
    <xf numFmtId="0" fontId="20" fillId="26" borderId="20" xfId="0" applyFont="1" applyFill="1" applyBorder="1" applyAlignment="1">
      <alignment horizontal="center" vertical="center"/>
    </xf>
    <xf numFmtId="176" fontId="29" fillId="28" borderId="20" xfId="0" applyNumberFormat="1" applyFont="1" applyFill="1" applyBorder="1" applyAlignment="1">
      <alignment vertical="center"/>
    </xf>
    <xf numFmtId="10" fontId="27" fillId="33" borderId="22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distributed" vertical="center" justifyLastLine="1"/>
    </xf>
    <xf numFmtId="0" fontId="20" fillId="26" borderId="20" xfId="0" applyFont="1" applyFill="1" applyBorder="1" applyAlignment="1">
      <alignment horizontal="distributed" vertical="center" justifyLastLine="1"/>
    </xf>
    <xf numFmtId="176" fontId="29" fillId="30" borderId="15" xfId="0" applyNumberFormat="1" applyFont="1" applyFill="1" applyBorder="1" applyAlignment="1">
      <alignment vertical="center"/>
    </xf>
    <xf numFmtId="176" fontId="29" fillId="30" borderId="17" xfId="0" applyNumberFormat="1" applyFont="1" applyFill="1" applyBorder="1" applyAlignment="1">
      <alignment vertical="center"/>
    </xf>
    <xf numFmtId="176" fontId="29" fillId="30" borderId="20" xfId="0" applyNumberFormat="1" applyFont="1" applyFill="1" applyBorder="1" applyAlignment="1">
      <alignment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  <colors>
    <mruColors>
      <color rgb="FFFF00FF"/>
      <color rgb="FFD4A0FF"/>
      <color rgb="FF9457FF"/>
      <color rgb="FFD257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出雲地域総人口ピラミッド(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５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7943076964862"/>
          <c:y val="4.8807410015708078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3764057706721891"/>
          <c:w val="0.92728492837522369"/>
          <c:h val="0.7878433645254597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出雲!$B$65:$B$86</c15:sqref>
                  </c15:fullRef>
                </c:ext>
              </c:extLst>
              <c:f>出雲!$B$66:$B$86</c:f>
              <c:numCache>
                <c:formatCode xml:space="preserve">#,##0_ </c:formatCode>
                <c:ptCount val="21"/>
                <c:pt idx="0">
                  <c:v>2114</c:v>
                </c:pt>
                <c:pt idx="1">
                  <c:v>2362</c:v>
                </c:pt>
                <c:pt idx="2">
                  <c:v>2396</c:v>
                </c:pt>
                <c:pt idx="3">
                  <c:v>2331</c:v>
                </c:pt>
                <c:pt idx="4">
                  <c:v>2318</c:v>
                </c:pt>
                <c:pt idx="5">
                  <c:v>2566</c:v>
                </c:pt>
                <c:pt idx="6">
                  <c:v>2728</c:v>
                </c:pt>
                <c:pt idx="7">
                  <c:v>2873</c:v>
                </c:pt>
                <c:pt idx="8">
                  <c:v>2986</c:v>
                </c:pt>
                <c:pt idx="9">
                  <c:v>3402</c:v>
                </c:pt>
                <c:pt idx="10">
                  <c:v>3427</c:v>
                </c:pt>
                <c:pt idx="11">
                  <c:v>2804</c:v>
                </c:pt>
                <c:pt idx="12">
                  <c:v>2551</c:v>
                </c:pt>
                <c:pt idx="13">
                  <c:v>2554</c:v>
                </c:pt>
                <c:pt idx="14">
                  <c:v>2757</c:v>
                </c:pt>
                <c:pt idx="15">
                  <c:v>2609</c:v>
                </c:pt>
                <c:pt idx="16">
                  <c:v>1550</c:v>
                </c:pt>
                <c:pt idx="17">
                  <c:v>1045</c:v>
                </c:pt>
                <c:pt idx="18">
                  <c:v>435</c:v>
                </c:pt>
                <c:pt idx="19">
                  <c:v>101</c:v>
                </c:pt>
                <c:pt idx="20">
                  <c:v>14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出雲!$F$65:$F$86</c15:sqref>
                  </c15:fullRef>
                </c:ext>
              </c:extLst>
              <c:f>出雲!$F$66:$F$86</c:f>
              <c:numCache>
                <c:formatCode xml:space="preserve">#,##0_ </c:formatCode>
                <c:ptCount val="21"/>
                <c:pt idx="0">
                  <c:v>2078</c:v>
                </c:pt>
                <c:pt idx="1">
                  <c:v>2263</c:v>
                </c:pt>
                <c:pt idx="2">
                  <c:v>2305</c:v>
                </c:pt>
                <c:pt idx="3">
                  <c:v>2168</c:v>
                </c:pt>
                <c:pt idx="4">
                  <c:v>2433</c:v>
                </c:pt>
                <c:pt idx="5">
                  <c:v>2437</c:v>
                </c:pt>
                <c:pt idx="6">
                  <c:v>2676</c:v>
                </c:pt>
                <c:pt idx="7">
                  <c:v>2834</c:v>
                </c:pt>
                <c:pt idx="8">
                  <c:v>2872</c:v>
                </c:pt>
                <c:pt idx="9">
                  <c:v>3296</c:v>
                </c:pt>
                <c:pt idx="10">
                  <c:v>3354</c:v>
                </c:pt>
                <c:pt idx="11">
                  <c:v>2826</c:v>
                </c:pt>
                <c:pt idx="12">
                  <c:v>2687</c:v>
                </c:pt>
                <c:pt idx="13">
                  <c:v>2650</c:v>
                </c:pt>
                <c:pt idx="14">
                  <c:v>3015</c:v>
                </c:pt>
                <c:pt idx="15">
                  <c:v>2940</c:v>
                </c:pt>
                <c:pt idx="16">
                  <c:v>2198</c:v>
                </c:pt>
                <c:pt idx="17">
                  <c:v>1802</c:v>
                </c:pt>
                <c:pt idx="18">
                  <c:v>1281</c:v>
                </c:pt>
                <c:pt idx="19">
                  <c:v>480</c:v>
                </c:pt>
                <c:pt idx="20">
                  <c:v>75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出雲!$C$65:$C$86</c15:sqref>
                        </c15:fullRef>
                        <c15:formulaRef>
                          <c15:sqref>出雲!$C$66:$C$86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出雲!$D$65:$D$86</c15:sqref>
                        </c15:fullRef>
                        <c15:formulaRef>
                          <c15:sqref>出雲!$D$66:$D$86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出雲!$E$65:$E$86</c15:sqref>
                        </c15:fullRef>
                        <c15:formulaRef>
                          <c15:sqref>出雲!$E$66:$E$86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出雲!$G$65:$G$86</c15:sqref>
                        </c15:fullRef>
                        <c15:formulaRef>
                          <c15:sqref>出雲!$G$66:$G$86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出雲!$H$65:$H$86</c15:sqref>
                        </c15:fullRef>
                        <c15:formulaRef>
                          <c15:sqref>出雲!$H$66:$H$86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出雲!$I$65:$I$86</c15:sqref>
                        </c15:fullRef>
                        <c15:formulaRef>
                          <c15:sqref>出雲!$I$66:$I$86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4000"/>
          <c:min val="-5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9592324007476485e-002"/>
              <c:y val="0.9750201158251983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1000"/>
        <c:minorUnit val="1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4000"/>
          <c:min val="-5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031288657121058"/>
              <c:y val="7.596524744587707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1000"/>
        <c:min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2756598240469"/>
          <c:y val="7.7069457659372023e-002"/>
          <c:w val="4.9853372434017593e-002"/>
          <c:h val="2.473834443387250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平田地域総人口ピラミッド(令和７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５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774763074502586"/>
          <c:y val="1.4782172209444324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5014550365670312e-002"/>
          <c:y val="0.13764057706721891"/>
          <c:w val="0.93096113956629212"/>
          <c:h val="0.79452708254451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平田!$B$65:$B$86</c15:sqref>
                  </c15:fullRef>
                </c:ext>
              </c:extLst>
              <c:f>平田!$B$66:$B$86</c:f>
              <c:numCache>
                <c:formatCode xml:space="preserve">#,##0_ </c:formatCode>
                <c:ptCount val="21"/>
                <c:pt idx="0">
                  <c:v>276</c:v>
                </c:pt>
                <c:pt idx="1">
                  <c:v>448</c:v>
                </c:pt>
                <c:pt idx="2">
                  <c:v>521</c:v>
                </c:pt>
                <c:pt idx="3">
                  <c:v>507</c:v>
                </c:pt>
                <c:pt idx="4">
                  <c:v>434</c:v>
                </c:pt>
                <c:pt idx="5">
                  <c:v>360</c:v>
                </c:pt>
                <c:pt idx="6">
                  <c:v>418</c:v>
                </c:pt>
                <c:pt idx="7">
                  <c:v>519</c:v>
                </c:pt>
                <c:pt idx="8">
                  <c:v>616</c:v>
                </c:pt>
                <c:pt idx="9">
                  <c:v>798</c:v>
                </c:pt>
                <c:pt idx="10">
                  <c:v>846</c:v>
                </c:pt>
                <c:pt idx="11">
                  <c:v>714</c:v>
                </c:pt>
                <c:pt idx="12">
                  <c:v>774</c:v>
                </c:pt>
                <c:pt idx="13">
                  <c:v>873</c:v>
                </c:pt>
                <c:pt idx="14">
                  <c:v>906</c:v>
                </c:pt>
                <c:pt idx="15">
                  <c:v>950</c:v>
                </c:pt>
                <c:pt idx="16">
                  <c:v>543</c:v>
                </c:pt>
                <c:pt idx="17">
                  <c:v>341</c:v>
                </c:pt>
                <c:pt idx="18">
                  <c:v>168</c:v>
                </c:pt>
                <c:pt idx="19">
                  <c:v>38</c:v>
                </c:pt>
                <c:pt idx="20">
                  <c:v>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平田!$F$65:$F$86</c15:sqref>
                  </c15:fullRef>
                </c:ext>
              </c:extLst>
              <c:f>平田!$F$66:$F$86</c:f>
              <c:numCache>
                <c:formatCode xml:space="preserve">#,##0_ </c:formatCode>
                <c:ptCount val="21"/>
                <c:pt idx="0">
                  <c:v>255</c:v>
                </c:pt>
                <c:pt idx="1">
                  <c:v>383</c:v>
                </c:pt>
                <c:pt idx="2">
                  <c:v>482</c:v>
                </c:pt>
                <c:pt idx="3">
                  <c:v>495</c:v>
                </c:pt>
                <c:pt idx="4">
                  <c:v>422</c:v>
                </c:pt>
                <c:pt idx="5">
                  <c:v>344</c:v>
                </c:pt>
                <c:pt idx="6">
                  <c:v>386</c:v>
                </c:pt>
                <c:pt idx="7">
                  <c:v>496</c:v>
                </c:pt>
                <c:pt idx="8">
                  <c:v>582</c:v>
                </c:pt>
                <c:pt idx="9">
                  <c:v>681</c:v>
                </c:pt>
                <c:pt idx="10">
                  <c:v>753</c:v>
                </c:pt>
                <c:pt idx="11">
                  <c:v>689</c:v>
                </c:pt>
                <c:pt idx="12">
                  <c:v>748</c:v>
                </c:pt>
                <c:pt idx="13">
                  <c:v>878</c:v>
                </c:pt>
                <c:pt idx="14">
                  <c:v>958</c:v>
                </c:pt>
                <c:pt idx="15">
                  <c:v>1038</c:v>
                </c:pt>
                <c:pt idx="16">
                  <c:v>711</c:v>
                </c:pt>
                <c:pt idx="17">
                  <c:v>617</c:v>
                </c:pt>
                <c:pt idx="18">
                  <c:v>452</c:v>
                </c:pt>
                <c:pt idx="19">
                  <c:v>164</c:v>
                </c:pt>
                <c:pt idx="20">
                  <c:v>28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平田!$C$65:$C$86</c15:sqref>
                        </c15:fullRef>
                        <c15:formulaRef>
                          <c15:sqref>平田!$C$66:$C$86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平田!$D$65:$D$86</c15:sqref>
                        </c15:fullRef>
                        <c15:formulaRef>
                          <c15:sqref>平田!$D$66:$D$86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平田!$E$65:$E$86</c15:sqref>
                        </c15:fullRef>
                        <c15:formulaRef>
                          <c15:sqref>平田!$E$66:$E$86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平田!$G$65:$G$86</c15:sqref>
                        </c15:fullRef>
                        <c15:formulaRef>
                          <c15:sqref>平田!$G$66:$G$86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平田!$H$65:$H$86</c15:sqref>
                        </c15:fullRef>
                        <c15:formulaRef>
                          <c15:sqref>平田!$H$66:$H$86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平田!$I$65:$I$86</c15:sqref>
                        </c15:fullRef>
                        <c15:formulaRef>
                          <c15:sqref>平田!$I$66:$I$86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647707679329905e-002"/>
              <c:y val="0.97856999083487539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202730549350509"/>
              <c:y val="7.2449835302461602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53846153846154"/>
          <c:y val="8.3576287657920315e-002"/>
          <c:w val="4.80769230769230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佐田地域総人口ピラミッド(令和７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５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695246701876282"/>
          <c:y val="1.0844473802071214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944974889949779"/>
          <c:w val="0.93776773053707763"/>
          <c:h val="0.792639345278690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佐田!$B$65:$B$86</c15:sqref>
                  </c15:fullRef>
                </c:ext>
              </c:extLst>
              <c:f>佐田!$B$66:$B$86</c:f>
              <c:numCache>
                <c:formatCode xml:space="preserve">#,##0_ </c:formatCode>
                <c:ptCount val="21"/>
                <c:pt idx="0">
                  <c:v>15</c:v>
                </c:pt>
                <c:pt idx="1">
                  <c:v>34</c:v>
                </c:pt>
                <c:pt idx="2">
                  <c:v>54</c:v>
                </c:pt>
                <c:pt idx="3">
                  <c:v>50</c:v>
                </c:pt>
                <c:pt idx="4">
                  <c:v>29</c:v>
                </c:pt>
                <c:pt idx="5">
                  <c:v>43</c:v>
                </c:pt>
                <c:pt idx="6">
                  <c:v>42</c:v>
                </c:pt>
                <c:pt idx="7">
                  <c:v>55</c:v>
                </c:pt>
                <c:pt idx="8">
                  <c:v>57</c:v>
                </c:pt>
                <c:pt idx="9">
                  <c:v>81</c:v>
                </c:pt>
                <c:pt idx="10">
                  <c:v>78</c:v>
                </c:pt>
                <c:pt idx="11">
                  <c:v>72</c:v>
                </c:pt>
                <c:pt idx="12">
                  <c:v>89</c:v>
                </c:pt>
                <c:pt idx="13">
                  <c:v>125</c:v>
                </c:pt>
                <c:pt idx="14">
                  <c:v>167</c:v>
                </c:pt>
                <c:pt idx="15">
                  <c:v>150</c:v>
                </c:pt>
                <c:pt idx="16">
                  <c:v>68</c:v>
                </c:pt>
                <c:pt idx="17">
                  <c:v>68</c:v>
                </c:pt>
                <c:pt idx="18">
                  <c:v>36</c:v>
                </c:pt>
                <c:pt idx="19">
                  <c:v>12</c:v>
                </c:pt>
                <c:pt idx="20">
                  <c:v>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佐田!$F$65:$F$86</c15:sqref>
                  </c15:fullRef>
                </c:ext>
              </c:extLst>
              <c:f>佐田!$F$66:$F$86</c:f>
              <c:numCache>
                <c:formatCode xml:space="preserve">#,##0_ </c:formatCode>
                <c:ptCount val="21"/>
                <c:pt idx="0">
                  <c:v>19</c:v>
                </c:pt>
                <c:pt idx="1">
                  <c:v>36</c:v>
                </c:pt>
                <c:pt idx="2">
                  <c:v>40</c:v>
                </c:pt>
                <c:pt idx="3">
                  <c:v>41</c:v>
                </c:pt>
                <c:pt idx="4">
                  <c:v>35</c:v>
                </c:pt>
                <c:pt idx="5">
                  <c:v>27</c:v>
                </c:pt>
                <c:pt idx="6">
                  <c:v>33</c:v>
                </c:pt>
                <c:pt idx="7">
                  <c:v>40</c:v>
                </c:pt>
                <c:pt idx="8">
                  <c:v>46</c:v>
                </c:pt>
                <c:pt idx="9">
                  <c:v>67</c:v>
                </c:pt>
                <c:pt idx="10">
                  <c:v>55</c:v>
                </c:pt>
                <c:pt idx="11">
                  <c:v>71</c:v>
                </c:pt>
                <c:pt idx="12">
                  <c:v>93</c:v>
                </c:pt>
                <c:pt idx="13">
                  <c:v>132</c:v>
                </c:pt>
                <c:pt idx="14">
                  <c:v>167</c:v>
                </c:pt>
                <c:pt idx="15">
                  <c:v>124</c:v>
                </c:pt>
                <c:pt idx="16">
                  <c:v>112</c:v>
                </c:pt>
                <c:pt idx="17">
                  <c:v>102</c:v>
                </c:pt>
                <c:pt idx="18">
                  <c:v>86</c:v>
                </c:pt>
                <c:pt idx="19">
                  <c:v>36</c:v>
                </c:pt>
                <c:pt idx="20">
                  <c:v>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佐田!$C$65:$C$86</c15:sqref>
                        </c15:fullRef>
                        <c15:formulaRef>
                          <c15:sqref>佐田!$C$66:$C$86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佐田!$D$65:$D$86</c15:sqref>
                        </c15:fullRef>
                        <c15:formulaRef>
                          <c15:sqref>佐田!$D$66:$D$86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佐田!$E$65:$E$86</c15:sqref>
                        </c15:fullRef>
                        <c15:formulaRef>
                          <c15:sqref>佐田!$E$66:$E$86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佐田!$G$65:$G$86</c15:sqref>
                        </c15:fullRef>
                        <c15:formulaRef>
                          <c15:sqref>佐田!$G$66:$G$86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佐田!$H$65:$H$86</c15:sqref>
                        </c15:fullRef>
                        <c15:formulaRef>
                          <c15:sqref>佐田!$H$66:$H$86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佐田!$I$65:$I$86</c15:sqref>
                        </c15:fullRef>
                        <c15:formulaRef>
                          <c15:sqref>佐田!$I$66:$I$86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45210529304724e-002"/>
              <c:y val="0.97850581356072153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318676651777888"/>
              <c:y val="7.58591734660431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41074856046066"/>
          <c:y val="8.5853658536585373e-002"/>
          <c:w val="4.894433781190019e-002"/>
          <c:h val="2.829268292682926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多伎地域総人口ピラミッド(令和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５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289446610760651"/>
          <c:y val="9.7400982771890347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9975306190508923e-002"/>
          <c:y val="0.13659648024113377"/>
          <c:w val="0.95088915534442775"/>
          <c:h val="0.80776414102456395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多伎!$B$65:$B$86</c15:sqref>
                  </c15:fullRef>
                </c:ext>
              </c:extLst>
              <c:f>多伎!$B$66:$B$86</c:f>
              <c:numCache>
                <c:formatCode xml:space="preserve">#,##0_ </c:formatCode>
                <c:ptCount val="21"/>
                <c:pt idx="0">
                  <c:v>33</c:v>
                </c:pt>
                <c:pt idx="1">
                  <c:v>58</c:v>
                </c:pt>
                <c:pt idx="2">
                  <c:v>55</c:v>
                </c:pt>
                <c:pt idx="3">
                  <c:v>75</c:v>
                </c:pt>
                <c:pt idx="4">
                  <c:v>45</c:v>
                </c:pt>
                <c:pt idx="5">
                  <c:v>51</c:v>
                </c:pt>
                <c:pt idx="6">
                  <c:v>53</c:v>
                </c:pt>
                <c:pt idx="7">
                  <c:v>54</c:v>
                </c:pt>
                <c:pt idx="8">
                  <c:v>79</c:v>
                </c:pt>
                <c:pt idx="9">
                  <c:v>89</c:v>
                </c:pt>
                <c:pt idx="10">
                  <c:v>88</c:v>
                </c:pt>
                <c:pt idx="11">
                  <c:v>91</c:v>
                </c:pt>
                <c:pt idx="12">
                  <c:v>106</c:v>
                </c:pt>
                <c:pt idx="13">
                  <c:v>128</c:v>
                </c:pt>
                <c:pt idx="14">
                  <c:v>158</c:v>
                </c:pt>
                <c:pt idx="15">
                  <c:v>157</c:v>
                </c:pt>
                <c:pt idx="16">
                  <c:v>80</c:v>
                </c:pt>
                <c:pt idx="17">
                  <c:v>38</c:v>
                </c:pt>
                <c:pt idx="18">
                  <c:v>36</c:v>
                </c:pt>
                <c:pt idx="19">
                  <c:v>8</c:v>
                </c:pt>
                <c:pt idx="20">
                  <c:v>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多伎!$F$65:$F$86</c15:sqref>
                  </c15:fullRef>
                </c:ext>
              </c:extLst>
              <c:f>多伎!$F$66:$F$86</c:f>
              <c:numCache>
                <c:formatCode xml:space="preserve">#,##0_ </c:formatCode>
                <c:ptCount val="21"/>
                <c:pt idx="0">
                  <c:v>36</c:v>
                </c:pt>
                <c:pt idx="1">
                  <c:v>42</c:v>
                </c:pt>
                <c:pt idx="2">
                  <c:v>55</c:v>
                </c:pt>
                <c:pt idx="3">
                  <c:v>62</c:v>
                </c:pt>
                <c:pt idx="4">
                  <c:v>49</c:v>
                </c:pt>
                <c:pt idx="5">
                  <c:v>49</c:v>
                </c:pt>
                <c:pt idx="6">
                  <c:v>33</c:v>
                </c:pt>
                <c:pt idx="7">
                  <c:v>55</c:v>
                </c:pt>
                <c:pt idx="8">
                  <c:v>74</c:v>
                </c:pt>
                <c:pt idx="9">
                  <c:v>95</c:v>
                </c:pt>
                <c:pt idx="10">
                  <c:v>83</c:v>
                </c:pt>
                <c:pt idx="11">
                  <c:v>76</c:v>
                </c:pt>
                <c:pt idx="12">
                  <c:v>96</c:v>
                </c:pt>
                <c:pt idx="13">
                  <c:v>135</c:v>
                </c:pt>
                <c:pt idx="14">
                  <c:v>173</c:v>
                </c:pt>
                <c:pt idx="15">
                  <c:v>154</c:v>
                </c:pt>
                <c:pt idx="16">
                  <c:v>101</c:v>
                </c:pt>
                <c:pt idx="17">
                  <c:v>95</c:v>
                </c:pt>
                <c:pt idx="18">
                  <c:v>82</c:v>
                </c:pt>
                <c:pt idx="19">
                  <c:v>39</c:v>
                </c:pt>
                <c:pt idx="20">
                  <c:v>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多伎!$C$65:$C$86</c15:sqref>
                        </c15:fullRef>
                        <c15:formulaRef>
                          <c15:sqref>多伎!$C$66:$C$86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多伎!$D$65:$D$86</c15:sqref>
                        </c15:fullRef>
                        <c15:formulaRef>
                          <c15:sqref>多伎!$D$66:$D$86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多伎!$E$65:$E$86</c15:sqref>
                        </c15:fullRef>
                        <c15:formulaRef>
                          <c15:sqref>多伎!$E$66:$E$86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多伎!$G$65:$G$86</c15:sqref>
                        </c15:fullRef>
                        <c15:formulaRef>
                          <c15:sqref>多伎!$G$66:$G$86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多伎!$H$65:$H$86</c15:sqref>
                        </c15:fullRef>
                        <c15:formulaRef>
                          <c15:sqref>多伎!$H$66:$H$86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多伎!$I$65:$I$86</c15:sqref>
                        </c15:fullRef>
                        <c15:formulaRef>
                          <c15:sqref>多伎!$I$66:$I$86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3.6301671660067349e-002"/>
              <c:y val="0.98060120774376891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584247953709421"/>
              <c:y val="7.2386181990409096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449136276391556"/>
          <c:y val="8.1573896353166989e-002"/>
          <c:w val="4.7984644913627639e-002"/>
          <c:h val="3.550863723608445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湖陵地域総人口ピラミッド(令和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５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485934672088848"/>
          <c:y val="5.8027142108642233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701731674256384"/>
          <c:w val="0.93776773053707763"/>
          <c:h val="0.797021378130441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湖陵!$B$65:$B$86</c15:sqref>
                  </c15:fullRef>
                </c:ext>
              </c:extLst>
              <c:f>湖陵!$B$66:$B$86</c:f>
              <c:numCache>
                <c:formatCode xml:space="preserve">#,##0_ </c:formatCode>
                <c:ptCount val="21"/>
                <c:pt idx="0">
                  <c:v>40</c:v>
                </c:pt>
                <c:pt idx="1">
                  <c:v>103</c:v>
                </c:pt>
                <c:pt idx="2">
                  <c:v>120</c:v>
                </c:pt>
                <c:pt idx="3">
                  <c:v>115</c:v>
                </c:pt>
                <c:pt idx="4">
                  <c:v>100</c:v>
                </c:pt>
                <c:pt idx="5">
                  <c:v>63</c:v>
                </c:pt>
                <c:pt idx="6">
                  <c:v>83</c:v>
                </c:pt>
                <c:pt idx="7">
                  <c:v>118</c:v>
                </c:pt>
                <c:pt idx="8">
                  <c:v>117</c:v>
                </c:pt>
                <c:pt idx="9">
                  <c:v>184</c:v>
                </c:pt>
                <c:pt idx="10">
                  <c:v>161</c:v>
                </c:pt>
                <c:pt idx="11">
                  <c:v>141</c:v>
                </c:pt>
                <c:pt idx="12">
                  <c:v>144</c:v>
                </c:pt>
                <c:pt idx="13">
                  <c:v>171</c:v>
                </c:pt>
                <c:pt idx="14">
                  <c:v>203</c:v>
                </c:pt>
                <c:pt idx="15">
                  <c:v>191</c:v>
                </c:pt>
                <c:pt idx="16">
                  <c:v>129</c:v>
                </c:pt>
                <c:pt idx="17">
                  <c:v>69</c:v>
                </c:pt>
                <c:pt idx="18">
                  <c:v>28</c:v>
                </c:pt>
                <c:pt idx="19">
                  <c:v>8</c:v>
                </c:pt>
                <c:pt idx="20">
                  <c:v>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湖陵!$F$65:$F$86</c15:sqref>
                  </c15:fullRef>
                </c:ext>
              </c:extLst>
              <c:f>湖陵!$F$66:$F$86</c:f>
              <c:numCache>
                <c:formatCode xml:space="preserve">#,##0_ </c:formatCode>
                <c:ptCount val="21"/>
                <c:pt idx="0">
                  <c:v>62</c:v>
                </c:pt>
                <c:pt idx="1">
                  <c:v>93</c:v>
                </c:pt>
                <c:pt idx="2">
                  <c:v>110</c:v>
                </c:pt>
                <c:pt idx="3">
                  <c:v>87</c:v>
                </c:pt>
                <c:pt idx="4">
                  <c:v>83</c:v>
                </c:pt>
                <c:pt idx="5">
                  <c:v>76</c:v>
                </c:pt>
                <c:pt idx="6">
                  <c:v>82</c:v>
                </c:pt>
                <c:pt idx="7">
                  <c:v>106</c:v>
                </c:pt>
                <c:pt idx="8">
                  <c:v>127</c:v>
                </c:pt>
                <c:pt idx="9">
                  <c:v>167</c:v>
                </c:pt>
                <c:pt idx="10">
                  <c:v>155</c:v>
                </c:pt>
                <c:pt idx="11">
                  <c:v>138</c:v>
                </c:pt>
                <c:pt idx="12">
                  <c:v>156</c:v>
                </c:pt>
                <c:pt idx="13">
                  <c:v>170</c:v>
                </c:pt>
                <c:pt idx="14">
                  <c:v>224</c:v>
                </c:pt>
                <c:pt idx="15">
                  <c:v>237</c:v>
                </c:pt>
                <c:pt idx="16">
                  <c:v>160</c:v>
                </c:pt>
                <c:pt idx="17">
                  <c:v>125</c:v>
                </c:pt>
                <c:pt idx="18">
                  <c:v>93</c:v>
                </c:pt>
                <c:pt idx="19">
                  <c:v>35</c:v>
                </c:pt>
                <c:pt idx="20">
                  <c:v>5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湖陵!$C$65:$C$86</c15:sqref>
                        </c15:fullRef>
                        <c15:formulaRef>
                          <c15:sqref>湖陵!$C$66:$C$86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湖陵!$D$65:$D$86</c15:sqref>
                        </c15:fullRef>
                        <c15:formulaRef>
                          <c15:sqref>湖陵!$D$66:$D$86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湖陵!$E$65:$E$86</c15:sqref>
                        </c15:fullRef>
                        <c15:formulaRef>
                          <c15:sqref>湖陵!$E$66:$E$86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湖陵!$G$65:$G$86</c15:sqref>
                        </c15:fullRef>
                        <c15:formulaRef>
                          <c15:sqref>湖陵!$G$66:$G$86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湖陵!$H$65:$H$86</c15:sqref>
                        </c15:fullRef>
                        <c15:formulaRef>
                          <c15:sqref>湖陵!$H$66:$H$86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湖陵!$I$65:$I$86</c15:sqref>
                        </c15:fullRef>
                        <c15:formulaRef>
                          <c15:sqref>湖陵!$I$66:$I$86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320"/>
          <c:min val="-4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7730905696995e-002"/>
              <c:y val="0.98065752090267067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80"/>
        <c:minorUnit val="8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320"/>
          <c:min val="-4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759233882218162"/>
              <c:y val="7.74229509971047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80"/>
        <c:minorUnit val="8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53166986564298"/>
          <c:y val="8.141762452107279e-002"/>
          <c:w val="4.7984644913627639e-002"/>
          <c:h val="2.969348659003831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大社地域総人口ピラミッド(令和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５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675723145351413"/>
          <c:y val="6.8683414573178355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499961776622583e-002"/>
          <c:y val="0.14286434726111102"/>
          <c:w val="0.92833014805188185"/>
          <c:h val="0.798931361477654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大社!$B$65:$B$86</c15:sqref>
                  </c15:fullRef>
                </c:ext>
              </c:extLst>
              <c:f>大社!$B$66:$B$86</c:f>
              <c:numCache>
                <c:formatCode xml:space="preserve">#,##0_ </c:formatCode>
                <c:ptCount val="21"/>
                <c:pt idx="0">
                  <c:v>243</c:v>
                </c:pt>
                <c:pt idx="1">
                  <c:v>277</c:v>
                </c:pt>
                <c:pt idx="2">
                  <c:v>325</c:v>
                </c:pt>
                <c:pt idx="3">
                  <c:v>318</c:v>
                </c:pt>
                <c:pt idx="4">
                  <c:v>220</c:v>
                </c:pt>
                <c:pt idx="5">
                  <c:v>239</c:v>
                </c:pt>
                <c:pt idx="6">
                  <c:v>276</c:v>
                </c:pt>
                <c:pt idx="7">
                  <c:v>269</c:v>
                </c:pt>
                <c:pt idx="8">
                  <c:v>386</c:v>
                </c:pt>
                <c:pt idx="9">
                  <c:v>452</c:v>
                </c:pt>
                <c:pt idx="10">
                  <c:v>492</c:v>
                </c:pt>
                <c:pt idx="11">
                  <c:v>428</c:v>
                </c:pt>
                <c:pt idx="12">
                  <c:v>402</c:v>
                </c:pt>
                <c:pt idx="13">
                  <c:v>425</c:v>
                </c:pt>
                <c:pt idx="14">
                  <c:v>484</c:v>
                </c:pt>
                <c:pt idx="15">
                  <c:v>556</c:v>
                </c:pt>
                <c:pt idx="16">
                  <c:v>357</c:v>
                </c:pt>
                <c:pt idx="17">
                  <c:v>217</c:v>
                </c:pt>
                <c:pt idx="18">
                  <c:v>114</c:v>
                </c:pt>
                <c:pt idx="19">
                  <c:v>27</c:v>
                </c:pt>
                <c:pt idx="20">
                  <c:v>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7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大社!$F$65:$F$86</c15:sqref>
                  </c15:fullRef>
                </c:ext>
              </c:extLst>
              <c:f>大社!$F$66:$F$86</c:f>
              <c:numCache>
                <c:formatCode xml:space="preserve">#,##0_ </c:formatCode>
                <c:ptCount val="21"/>
                <c:pt idx="0">
                  <c:v>209</c:v>
                </c:pt>
                <c:pt idx="1">
                  <c:v>294</c:v>
                </c:pt>
                <c:pt idx="2">
                  <c:v>323</c:v>
                </c:pt>
                <c:pt idx="3">
                  <c:v>330</c:v>
                </c:pt>
                <c:pt idx="4">
                  <c:v>240</c:v>
                </c:pt>
                <c:pt idx="5">
                  <c:v>202</c:v>
                </c:pt>
                <c:pt idx="6">
                  <c:v>255</c:v>
                </c:pt>
                <c:pt idx="7">
                  <c:v>312</c:v>
                </c:pt>
                <c:pt idx="8">
                  <c:v>375</c:v>
                </c:pt>
                <c:pt idx="9">
                  <c:v>428</c:v>
                </c:pt>
                <c:pt idx="10">
                  <c:v>450</c:v>
                </c:pt>
                <c:pt idx="11">
                  <c:v>406</c:v>
                </c:pt>
                <c:pt idx="12">
                  <c:v>414</c:v>
                </c:pt>
                <c:pt idx="13">
                  <c:v>437</c:v>
                </c:pt>
                <c:pt idx="14">
                  <c:v>548</c:v>
                </c:pt>
                <c:pt idx="15">
                  <c:v>658</c:v>
                </c:pt>
                <c:pt idx="16">
                  <c:v>481</c:v>
                </c:pt>
                <c:pt idx="17">
                  <c:v>394</c:v>
                </c:pt>
                <c:pt idx="18">
                  <c:v>294</c:v>
                </c:pt>
                <c:pt idx="19">
                  <c:v>103</c:v>
                </c:pt>
                <c:pt idx="20">
                  <c:v>16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大社!$C$65:$C$86</c15:sqref>
                        </c15:fullRef>
                        <c15:formulaRef>
                          <c15:sqref>大社!$C$66:$C$86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大社!$D$65:$D$86</c15:sqref>
                        </c15:fullRef>
                        <c15:formulaRef>
                          <c15:sqref>大社!$D$66:$D$86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大社!$E$65:$E$86</c15:sqref>
                        </c15:fullRef>
                        <c15:formulaRef>
                          <c15:sqref>大社!$E$66:$E$86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大社!$G$65:$G$86</c15:sqref>
                        </c15:fullRef>
                        <c15:formulaRef>
                          <c15:sqref>大社!$G$66:$G$86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大社!$H$65:$H$86</c15:sqref>
                        </c15:fullRef>
                        <c15:formulaRef>
                          <c15:sqref>大社!$H$66:$H$86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大社!$I$65:$I$86</c15:sqref>
                        </c15:fullRef>
                        <c15:formulaRef>
                          <c15:sqref>大社!$I$66:$I$86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40"/>
          <c:min val="-105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6.0043785761464075e-002"/>
              <c:y val="0.9803534558180228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10"/>
        <c:minorUnit val="21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40"/>
          <c:min val="-105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81730947627772"/>
              <c:y val="7.497862767154105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10"/>
        <c:minorUnit val="2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7307692307692306"/>
          <c:y val="7.7745383867832848e-002"/>
          <c:w val="4.903846153846153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斐川地域総人口ピラミッド(令和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５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759821532186182"/>
          <c:y val="4.9743974495969527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4017666361714717"/>
          <c:w val="0.9292655246416216"/>
          <c:h val="0.780783335548796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斐川!$B$65:$B$86</c15:sqref>
                  </c15:fullRef>
                </c:ext>
              </c:extLst>
              <c:f>斐川!$B$66:$B$86</c:f>
              <c:numCache>
                <c:formatCode xml:space="preserve">#,##0_ </c:formatCode>
                <c:ptCount val="21"/>
                <c:pt idx="0">
                  <c:v>647</c:v>
                </c:pt>
                <c:pt idx="1">
                  <c:v>734</c:v>
                </c:pt>
                <c:pt idx="2">
                  <c:v>725</c:v>
                </c:pt>
                <c:pt idx="3">
                  <c:v>658</c:v>
                </c:pt>
                <c:pt idx="4">
                  <c:v>709</c:v>
                </c:pt>
                <c:pt idx="5">
                  <c:v>833</c:v>
                </c:pt>
                <c:pt idx="6">
                  <c:v>913</c:v>
                </c:pt>
                <c:pt idx="7">
                  <c:v>933</c:v>
                </c:pt>
                <c:pt idx="8">
                  <c:v>1048</c:v>
                </c:pt>
                <c:pt idx="9">
                  <c:v>1134</c:v>
                </c:pt>
                <c:pt idx="10">
                  <c:v>1132</c:v>
                </c:pt>
                <c:pt idx="11">
                  <c:v>964</c:v>
                </c:pt>
                <c:pt idx="12">
                  <c:v>892</c:v>
                </c:pt>
                <c:pt idx="13">
                  <c:v>819</c:v>
                </c:pt>
                <c:pt idx="14">
                  <c:v>867</c:v>
                </c:pt>
                <c:pt idx="15">
                  <c:v>876</c:v>
                </c:pt>
                <c:pt idx="16">
                  <c:v>536</c:v>
                </c:pt>
                <c:pt idx="17">
                  <c:v>322</c:v>
                </c:pt>
                <c:pt idx="18">
                  <c:v>153</c:v>
                </c:pt>
                <c:pt idx="19">
                  <c:v>27</c:v>
                </c:pt>
                <c:pt idx="20">
                  <c:v>7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斐川!$F$65:$F$86</c15:sqref>
                  </c15:fullRef>
                </c:ext>
              </c:extLst>
              <c:f>斐川!$F$66:$F$86</c:f>
              <c:numCache>
                <c:formatCode xml:space="preserve">#,##0_ </c:formatCode>
                <c:ptCount val="21"/>
                <c:pt idx="0">
                  <c:v>691</c:v>
                </c:pt>
                <c:pt idx="1">
                  <c:v>694</c:v>
                </c:pt>
                <c:pt idx="2">
                  <c:v>727</c:v>
                </c:pt>
                <c:pt idx="3">
                  <c:v>651</c:v>
                </c:pt>
                <c:pt idx="4">
                  <c:v>651</c:v>
                </c:pt>
                <c:pt idx="5">
                  <c:v>810</c:v>
                </c:pt>
                <c:pt idx="6">
                  <c:v>946</c:v>
                </c:pt>
                <c:pt idx="7">
                  <c:v>859</c:v>
                </c:pt>
                <c:pt idx="8">
                  <c:v>947</c:v>
                </c:pt>
                <c:pt idx="9">
                  <c:v>960</c:v>
                </c:pt>
                <c:pt idx="10">
                  <c:v>1025</c:v>
                </c:pt>
                <c:pt idx="11">
                  <c:v>895</c:v>
                </c:pt>
                <c:pt idx="12">
                  <c:v>857</c:v>
                </c:pt>
                <c:pt idx="13">
                  <c:v>858</c:v>
                </c:pt>
                <c:pt idx="14">
                  <c:v>944</c:v>
                </c:pt>
                <c:pt idx="15">
                  <c:v>986</c:v>
                </c:pt>
                <c:pt idx="16">
                  <c:v>713</c:v>
                </c:pt>
                <c:pt idx="17">
                  <c:v>592</c:v>
                </c:pt>
                <c:pt idx="18">
                  <c:v>427</c:v>
                </c:pt>
                <c:pt idx="19">
                  <c:v>125</c:v>
                </c:pt>
                <c:pt idx="20">
                  <c:v>28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斐川!$C$65:$C$86</c15:sqref>
                        </c15:fullRef>
                        <c15:formulaRef>
                          <c15:sqref>斐川!$C$66:$C$86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斐川!$D$65:$D$86</c15:sqref>
                        </c15:fullRef>
                        <c15:formulaRef>
                          <c15:sqref>斐川!$D$66:$D$86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斐川!$E$65:$E$86</c15:sqref>
                        </c15:fullRef>
                        <c15:formulaRef>
                          <c15:sqref>斐川!$E$66:$E$86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斐川!$G$65:$G$86</c15:sqref>
                        </c15:fullRef>
                        <c15:formulaRef>
                          <c15:sqref>斐川!$G$66:$G$86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斐川!$H$65:$H$86</c15:sqref>
                        </c15:fullRef>
                        <c15:formulaRef>
                          <c15:sqref>斐川!$H$66:$H$86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斐川!$I$65:$I$86</c15:sqref>
                        </c15:fullRef>
                        <c15:formulaRef>
                          <c15:sqref>斐川!$I$66:$I$86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586983306296497e-002"/>
              <c:y val="0.9680677210825066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409636471828605"/>
              <c:y val="7.7335616974730903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3431085043988"/>
          <c:y val="8.4696823869104904e-002"/>
          <c:w val="4.9853372434017593e-002"/>
          <c:h val="2.59865255052935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出雲市（全体）総人口ピラミッド(令和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５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745861396062233"/>
          <c:y val="4.9604318328133508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082562495222077e-002"/>
          <c:y val="0.14236526854376666"/>
          <c:w val="0.94507280279285477"/>
          <c:h val="0.8026611313663613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市全体!$B$65:$B$86</c15:sqref>
                  </c15:fullRef>
                </c:ext>
              </c:extLst>
              <c:f>市全体!$B$66:$B$86</c:f>
              <c:numCache>
                <c:formatCode xml:space="preserve">#,##0_ </c:formatCode>
                <c:ptCount val="21"/>
                <c:pt idx="0">
                  <c:v>3368</c:v>
                </c:pt>
                <c:pt idx="1">
                  <c:v>4016</c:v>
                </c:pt>
                <c:pt idx="2">
                  <c:v>4196</c:v>
                </c:pt>
                <c:pt idx="3">
                  <c:v>4054</c:v>
                </c:pt>
                <c:pt idx="4">
                  <c:v>3855</c:v>
                </c:pt>
                <c:pt idx="5">
                  <c:v>4155</c:v>
                </c:pt>
                <c:pt idx="6">
                  <c:v>4513</c:v>
                </c:pt>
                <c:pt idx="7">
                  <c:v>4821</c:v>
                </c:pt>
                <c:pt idx="8">
                  <c:v>5289</c:v>
                </c:pt>
                <c:pt idx="9">
                  <c:v>6140</c:v>
                </c:pt>
                <c:pt idx="10">
                  <c:v>6224</c:v>
                </c:pt>
                <c:pt idx="11">
                  <c:v>5214</c:v>
                </c:pt>
                <c:pt idx="12">
                  <c:v>4958</c:v>
                </c:pt>
                <c:pt idx="13">
                  <c:v>5095</c:v>
                </c:pt>
                <c:pt idx="14">
                  <c:v>5542</c:v>
                </c:pt>
                <c:pt idx="15">
                  <c:v>5489</c:v>
                </c:pt>
                <c:pt idx="16">
                  <c:v>3263</c:v>
                </c:pt>
                <c:pt idx="17">
                  <c:v>2100</c:v>
                </c:pt>
                <c:pt idx="18">
                  <c:v>970</c:v>
                </c:pt>
                <c:pt idx="19">
                  <c:v>221</c:v>
                </c:pt>
                <c:pt idx="20">
                  <c:v>30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市全体!$F$65:$F$86</c15:sqref>
                  </c15:fullRef>
                </c:ext>
              </c:extLst>
              <c:f>市全体!$F$66:$F$86</c:f>
              <c:numCache>
                <c:formatCode xml:space="preserve">#,##0_ </c:formatCode>
                <c:ptCount val="21"/>
                <c:pt idx="0">
                  <c:v>3350</c:v>
                </c:pt>
                <c:pt idx="1">
                  <c:v>3805</c:v>
                </c:pt>
                <c:pt idx="2">
                  <c:v>4042</c:v>
                </c:pt>
                <c:pt idx="3">
                  <c:v>3834</c:v>
                </c:pt>
                <c:pt idx="4">
                  <c:v>3913</c:v>
                </c:pt>
                <c:pt idx="5">
                  <c:v>3945</c:v>
                </c:pt>
                <c:pt idx="6">
                  <c:v>4411</c:v>
                </c:pt>
                <c:pt idx="7">
                  <c:v>4702</c:v>
                </c:pt>
                <c:pt idx="8">
                  <c:v>5023</c:v>
                </c:pt>
                <c:pt idx="9">
                  <c:v>5694</c:v>
                </c:pt>
                <c:pt idx="10">
                  <c:v>5875</c:v>
                </c:pt>
                <c:pt idx="11">
                  <c:v>5101</c:v>
                </c:pt>
                <c:pt idx="12">
                  <c:v>5051</c:v>
                </c:pt>
                <c:pt idx="13">
                  <c:v>5260</c:v>
                </c:pt>
                <c:pt idx="14">
                  <c:v>6029</c:v>
                </c:pt>
                <c:pt idx="15">
                  <c:v>6137</c:v>
                </c:pt>
                <c:pt idx="16">
                  <c:v>4476</c:v>
                </c:pt>
                <c:pt idx="17">
                  <c:v>3727</c:v>
                </c:pt>
                <c:pt idx="18">
                  <c:v>2715</c:v>
                </c:pt>
                <c:pt idx="19">
                  <c:v>982</c:v>
                </c:pt>
                <c:pt idx="20">
                  <c:v>162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市全体!$C$65:$C$86</c15:sqref>
                        </c15:fullRef>
                        <c15:formulaRef>
                          <c15:sqref>市全体!$C$66:$C$86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市全体!$D$65:$D$86</c15:sqref>
                        </c15:fullRef>
                        <c15:formulaRef>
                          <c15:sqref>市全体!$D$66:$D$86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市全体!$E$65:$E$86</c15:sqref>
                        </c15:fullRef>
                        <c15:formulaRef>
                          <c15:sqref>市全体!$E$66:$E$86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市全体!$G$65:$G$86</c15:sqref>
                        </c15:fullRef>
                        <c15:formulaRef>
                          <c15:sqref>市全体!$G$66:$G$86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市全体!$H$65:$H$86</c15:sqref>
                        </c15:fullRef>
                        <c15:formulaRef>
                          <c15:sqref>市全体!$H$66:$H$86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市全体!$I$65:$I$86</c15:sqref>
                        </c15:fullRef>
                        <c15:formulaRef>
                          <c15:sqref>市全体!$I$66:$I$86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000"/>
          <c:min val="-10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4195627909095744e-002"/>
              <c:y val="0.9797808151339573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000"/>
        <c:minorUnit val="2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000"/>
          <c:min val="-10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67363204478903"/>
              <c:y val="7.7322933689892542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000"/>
        <c:minorUnit val="2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923076923076923"/>
          <c:y val="7.6107899807321772e-002"/>
          <c:w val="4.807692307692308e-002"/>
          <c:h val="2.7938342967244702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chart" Target="../charts/chart2.xml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chart" Target="../charts/chart3.xml" /></Relationships>
</file>

<file path=xl/drawings/_rels/drawing4.xml.rels><?xml version="1.0" encoding="UTF-8"?><Relationships xmlns="http://schemas.openxmlformats.org/package/2006/relationships"><Relationship Id="rId1" Type="http://schemas.openxmlformats.org/officeDocument/2006/relationships/chart" Target="../charts/chart4.xml" /></Relationships>
</file>

<file path=xl/drawings/_rels/drawing5.xml.rels><?xml version="1.0" encoding="UTF-8"?><Relationships xmlns="http://schemas.openxmlformats.org/package/2006/relationships"><Relationship Id="rId1" Type="http://schemas.openxmlformats.org/officeDocument/2006/relationships/chart" Target="../charts/chart5.xml" /></Relationships>
</file>

<file path=xl/drawings/_rels/drawing6.xml.rels><?xml version="1.0" encoding="UTF-8"?><Relationships xmlns="http://schemas.openxmlformats.org/package/2006/relationships"><Relationship Id="rId1" Type="http://schemas.openxmlformats.org/officeDocument/2006/relationships/chart" Target="../charts/chart6.xml" /></Relationships>
</file>

<file path=xl/drawings/_rels/drawing7.xml.rels><?xml version="1.0" encoding="UTF-8"?><Relationships xmlns="http://schemas.openxmlformats.org/package/2006/relationships"><Relationship Id="rId1" Type="http://schemas.openxmlformats.org/officeDocument/2006/relationships/chart" Target="../charts/chart7.xml" /></Relationships>
</file>

<file path=xl/drawings/_rels/drawing8.xml.rels><?xml version="1.0" encoding="UTF-8"?><Relationships xmlns="http://schemas.openxmlformats.org/package/2006/relationships"><Relationship Id="rId1" Type="http://schemas.openxmlformats.org/officeDocument/2006/relationships/chart" Target="../charts/char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218440</xdr:colOff>
      <xdr:row>151</xdr:row>
      <xdr:rowOff>122555</xdr:rowOff>
    </xdr:to>
    <xdr:graphicFrame macro="">
      <xdr:nvGraphicFramePr>
        <xdr:cNvPr id="34897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207645</xdr:colOff>
      <xdr:row>151</xdr:row>
      <xdr:rowOff>121920</xdr:rowOff>
    </xdr:to>
    <xdr:graphicFrame macro="">
      <xdr:nvGraphicFramePr>
        <xdr:cNvPr id="7134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151</xdr:row>
      <xdr:rowOff>76835</xdr:rowOff>
    </xdr:to>
    <xdr:graphicFrame macro="">
      <xdr:nvGraphicFramePr>
        <xdr:cNvPr id="35791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52705</xdr:colOff>
      <xdr:row>152</xdr:row>
      <xdr:rowOff>47625</xdr:rowOff>
    </xdr:to>
    <xdr:graphicFrame macro="">
      <xdr:nvGraphicFramePr>
        <xdr:cNvPr id="1632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94</xdr:row>
      <xdr:rowOff>137160</xdr:rowOff>
    </xdr:from>
    <xdr:to xmlns:xdr="http://schemas.openxmlformats.org/drawingml/2006/spreadsheetDrawing">
      <xdr:col>26</xdr:col>
      <xdr:colOff>218440</xdr:colOff>
      <xdr:row>152</xdr:row>
      <xdr:rowOff>42545</xdr:rowOff>
    </xdr:to>
    <xdr:graphicFrame macro="">
      <xdr:nvGraphicFramePr>
        <xdr:cNvPr id="25539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208915</xdr:colOff>
      <xdr:row>151</xdr:row>
      <xdr:rowOff>113030</xdr:rowOff>
    </xdr:to>
    <xdr:graphicFrame macro="">
      <xdr:nvGraphicFramePr>
        <xdr:cNvPr id="26564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150</xdr:row>
      <xdr:rowOff>162560</xdr:rowOff>
    </xdr:to>
    <xdr:graphicFrame macro="">
      <xdr:nvGraphicFramePr>
        <xdr:cNvPr id="710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132715</xdr:colOff>
      <xdr:row>95</xdr:row>
      <xdr:rowOff>10160</xdr:rowOff>
    </xdr:from>
    <xdr:to xmlns:xdr="http://schemas.openxmlformats.org/drawingml/2006/spreadsheetDrawing">
      <xdr:col>27</xdr:col>
      <xdr:colOff>94615</xdr:colOff>
      <xdr:row>152</xdr:row>
      <xdr:rowOff>29845</xdr:rowOff>
    </xdr:to>
    <xdr:graphicFrame macro="">
      <xdr:nvGraphicFramePr>
        <xdr:cNvPr id="59358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5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6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drawing" Target="../drawings/drawing7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drawing" Target="../drawings/drawing8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tabColor rgb="FFFF0000"/>
  </sheetPr>
  <dimension ref="A1:Z93"/>
  <sheetViews>
    <sheetView tabSelected="1" zoomScale="70" zoomScaleNormal="70" workbookViewId="0">
      <selection activeCell="B66" sqref="B66:M8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28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353</v>
      </c>
      <c r="C8" s="34"/>
      <c r="D8" s="34"/>
      <c r="E8" s="41"/>
      <c r="F8" s="24">
        <v>403</v>
      </c>
      <c r="G8" s="34"/>
      <c r="H8" s="34"/>
      <c r="I8" s="41"/>
      <c r="J8" s="24">
        <v>756</v>
      </c>
      <c r="K8" s="34"/>
      <c r="L8" s="34"/>
      <c r="M8" s="41"/>
      <c r="N8" s="50">
        <v>51</v>
      </c>
      <c r="O8" s="25">
        <v>721</v>
      </c>
      <c r="P8" s="35"/>
      <c r="Q8" s="35"/>
      <c r="R8" s="42"/>
      <c r="S8" s="25">
        <v>716</v>
      </c>
      <c r="T8" s="35"/>
      <c r="U8" s="35"/>
      <c r="V8" s="42"/>
      <c r="W8" s="25">
        <v>1437</v>
      </c>
      <c r="X8" s="35"/>
      <c r="Y8" s="35"/>
      <c r="Z8" s="49"/>
    </row>
    <row r="9" spans="1:26">
      <c r="A9" s="9">
        <v>1</v>
      </c>
      <c r="B9" s="25">
        <v>416</v>
      </c>
      <c r="C9" s="35"/>
      <c r="D9" s="35"/>
      <c r="E9" s="42"/>
      <c r="F9" s="25">
        <v>379</v>
      </c>
      <c r="G9" s="35"/>
      <c r="H9" s="35"/>
      <c r="I9" s="42"/>
      <c r="J9" s="25">
        <v>795</v>
      </c>
      <c r="K9" s="35"/>
      <c r="L9" s="35"/>
      <c r="M9" s="42"/>
      <c r="N9" s="51">
        <v>52</v>
      </c>
      <c r="O9" s="24">
        <v>692</v>
      </c>
      <c r="P9" s="34"/>
      <c r="Q9" s="34"/>
      <c r="R9" s="41"/>
      <c r="S9" s="24">
        <v>720</v>
      </c>
      <c r="T9" s="34"/>
      <c r="U9" s="34"/>
      <c r="V9" s="41"/>
      <c r="W9" s="24">
        <v>1412</v>
      </c>
      <c r="X9" s="34"/>
      <c r="Y9" s="34"/>
      <c r="Z9" s="48"/>
    </row>
    <row r="10" spans="1:26">
      <c r="A10" s="8">
        <v>2</v>
      </c>
      <c r="B10" s="24">
        <v>413</v>
      </c>
      <c r="C10" s="34"/>
      <c r="D10" s="34"/>
      <c r="E10" s="41"/>
      <c r="F10" s="24">
        <v>443</v>
      </c>
      <c r="G10" s="34"/>
      <c r="H10" s="34"/>
      <c r="I10" s="41"/>
      <c r="J10" s="24">
        <v>856</v>
      </c>
      <c r="K10" s="34"/>
      <c r="L10" s="34"/>
      <c r="M10" s="41"/>
      <c r="N10" s="50">
        <v>53</v>
      </c>
      <c r="O10" s="25">
        <v>681</v>
      </c>
      <c r="P10" s="35"/>
      <c r="Q10" s="35"/>
      <c r="R10" s="42"/>
      <c r="S10" s="25">
        <v>632</v>
      </c>
      <c r="T10" s="35"/>
      <c r="U10" s="35"/>
      <c r="V10" s="42"/>
      <c r="W10" s="25">
        <v>1313</v>
      </c>
      <c r="X10" s="35"/>
      <c r="Y10" s="35"/>
      <c r="Z10" s="49"/>
    </row>
    <row r="11" spans="1:26">
      <c r="A11" s="9">
        <v>3</v>
      </c>
      <c r="B11" s="25">
        <v>468</v>
      </c>
      <c r="C11" s="35"/>
      <c r="D11" s="35"/>
      <c r="E11" s="42"/>
      <c r="F11" s="25">
        <v>457</v>
      </c>
      <c r="G11" s="35"/>
      <c r="H11" s="35"/>
      <c r="I11" s="42"/>
      <c r="J11" s="25">
        <v>925</v>
      </c>
      <c r="K11" s="35"/>
      <c r="L11" s="35"/>
      <c r="M11" s="42"/>
      <c r="N11" s="51">
        <v>54</v>
      </c>
      <c r="O11" s="24">
        <v>617</v>
      </c>
      <c r="P11" s="34"/>
      <c r="Q11" s="34"/>
      <c r="R11" s="41"/>
      <c r="S11" s="24">
        <v>620</v>
      </c>
      <c r="T11" s="34"/>
      <c r="U11" s="34"/>
      <c r="V11" s="41"/>
      <c r="W11" s="24">
        <v>1237</v>
      </c>
      <c r="X11" s="34"/>
      <c r="Y11" s="34"/>
      <c r="Z11" s="48"/>
    </row>
    <row r="12" spans="1:26">
      <c r="A12" s="8">
        <v>4</v>
      </c>
      <c r="B12" s="24">
        <v>464</v>
      </c>
      <c r="C12" s="34"/>
      <c r="D12" s="34"/>
      <c r="E12" s="41"/>
      <c r="F12" s="24">
        <v>396</v>
      </c>
      <c r="G12" s="34"/>
      <c r="H12" s="34"/>
      <c r="I12" s="41"/>
      <c r="J12" s="24">
        <v>860</v>
      </c>
      <c r="K12" s="34"/>
      <c r="L12" s="34"/>
      <c r="M12" s="41"/>
      <c r="N12" s="50">
        <v>55</v>
      </c>
      <c r="O12" s="25">
        <v>596</v>
      </c>
      <c r="P12" s="35"/>
      <c r="Q12" s="35"/>
      <c r="R12" s="42"/>
      <c r="S12" s="25">
        <v>602</v>
      </c>
      <c r="T12" s="35"/>
      <c r="U12" s="35"/>
      <c r="V12" s="42"/>
      <c r="W12" s="25">
        <v>1198</v>
      </c>
      <c r="X12" s="35"/>
      <c r="Y12" s="35"/>
      <c r="Z12" s="49"/>
    </row>
    <row r="13" spans="1:26">
      <c r="A13" s="9">
        <v>5</v>
      </c>
      <c r="B13" s="25">
        <v>421</v>
      </c>
      <c r="C13" s="35"/>
      <c r="D13" s="35"/>
      <c r="E13" s="42"/>
      <c r="F13" s="25">
        <v>456</v>
      </c>
      <c r="G13" s="35"/>
      <c r="H13" s="35"/>
      <c r="I13" s="42"/>
      <c r="J13" s="25">
        <v>877</v>
      </c>
      <c r="K13" s="35"/>
      <c r="L13" s="35"/>
      <c r="M13" s="42"/>
      <c r="N13" s="51">
        <v>56</v>
      </c>
      <c r="O13" s="24">
        <v>584</v>
      </c>
      <c r="P13" s="34"/>
      <c r="Q13" s="34"/>
      <c r="R13" s="41"/>
      <c r="S13" s="24">
        <v>583</v>
      </c>
      <c r="T13" s="34"/>
      <c r="U13" s="34"/>
      <c r="V13" s="41"/>
      <c r="W13" s="24">
        <v>1167</v>
      </c>
      <c r="X13" s="34"/>
      <c r="Y13" s="34"/>
      <c r="Z13" s="48"/>
    </row>
    <row r="14" spans="1:26">
      <c r="A14" s="8">
        <v>6</v>
      </c>
      <c r="B14" s="24">
        <v>452</v>
      </c>
      <c r="C14" s="34"/>
      <c r="D14" s="34"/>
      <c r="E14" s="41"/>
      <c r="F14" s="24">
        <v>442</v>
      </c>
      <c r="G14" s="34"/>
      <c r="H14" s="34"/>
      <c r="I14" s="41"/>
      <c r="J14" s="24">
        <v>894</v>
      </c>
      <c r="K14" s="34"/>
      <c r="L14" s="34"/>
      <c r="M14" s="41"/>
      <c r="N14" s="50">
        <v>57</v>
      </c>
      <c r="O14" s="25">
        <v>561</v>
      </c>
      <c r="P14" s="35"/>
      <c r="Q14" s="35"/>
      <c r="R14" s="42"/>
      <c r="S14" s="25">
        <v>554</v>
      </c>
      <c r="T14" s="35"/>
      <c r="U14" s="35"/>
      <c r="V14" s="42"/>
      <c r="W14" s="25">
        <v>1115</v>
      </c>
      <c r="X14" s="35"/>
      <c r="Y14" s="35"/>
      <c r="Z14" s="49"/>
    </row>
    <row r="15" spans="1:26">
      <c r="A15" s="9">
        <v>7</v>
      </c>
      <c r="B15" s="25">
        <v>487</v>
      </c>
      <c r="C15" s="35"/>
      <c r="D15" s="35"/>
      <c r="E15" s="42"/>
      <c r="F15" s="25">
        <v>441</v>
      </c>
      <c r="G15" s="35"/>
      <c r="H15" s="35"/>
      <c r="I15" s="42"/>
      <c r="J15" s="25">
        <v>928</v>
      </c>
      <c r="K15" s="35"/>
      <c r="L15" s="35"/>
      <c r="M15" s="42"/>
      <c r="N15" s="51">
        <v>58</v>
      </c>
      <c r="O15" s="24">
        <v>554</v>
      </c>
      <c r="P15" s="34"/>
      <c r="Q15" s="34"/>
      <c r="R15" s="41"/>
      <c r="S15" s="24">
        <v>568</v>
      </c>
      <c r="T15" s="34"/>
      <c r="U15" s="34"/>
      <c r="V15" s="41"/>
      <c r="W15" s="24">
        <v>1122</v>
      </c>
      <c r="X15" s="34"/>
      <c r="Y15" s="34"/>
      <c r="Z15" s="48"/>
    </row>
    <row r="16" spans="1:26">
      <c r="A16" s="8">
        <v>8</v>
      </c>
      <c r="B16" s="24">
        <v>488</v>
      </c>
      <c r="C16" s="34"/>
      <c r="D16" s="34"/>
      <c r="E16" s="41"/>
      <c r="F16" s="24">
        <v>460</v>
      </c>
      <c r="G16" s="34"/>
      <c r="H16" s="34"/>
      <c r="I16" s="41"/>
      <c r="J16" s="24">
        <v>948</v>
      </c>
      <c r="K16" s="34"/>
      <c r="L16" s="34"/>
      <c r="M16" s="41"/>
      <c r="N16" s="50">
        <v>59</v>
      </c>
      <c r="O16" s="25">
        <v>509</v>
      </c>
      <c r="P16" s="35"/>
      <c r="Q16" s="35"/>
      <c r="R16" s="42"/>
      <c r="S16" s="25">
        <v>519</v>
      </c>
      <c r="T16" s="35"/>
      <c r="U16" s="35"/>
      <c r="V16" s="42"/>
      <c r="W16" s="25">
        <v>1028</v>
      </c>
      <c r="X16" s="35"/>
      <c r="Y16" s="35"/>
      <c r="Z16" s="49"/>
    </row>
    <row r="17" spans="1:26">
      <c r="A17" s="9">
        <v>9</v>
      </c>
      <c r="B17" s="25">
        <v>514</v>
      </c>
      <c r="C17" s="35"/>
      <c r="D17" s="35"/>
      <c r="E17" s="42"/>
      <c r="F17" s="25">
        <v>464</v>
      </c>
      <c r="G17" s="35"/>
      <c r="H17" s="35"/>
      <c r="I17" s="42"/>
      <c r="J17" s="25">
        <v>978</v>
      </c>
      <c r="K17" s="35"/>
      <c r="L17" s="35"/>
      <c r="M17" s="42"/>
      <c r="N17" s="51">
        <v>60</v>
      </c>
      <c r="O17" s="24">
        <v>503</v>
      </c>
      <c r="P17" s="34"/>
      <c r="Q17" s="34"/>
      <c r="R17" s="41"/>
      <c r="S17" s="24">
        <v>576</v>
      </c>
      <c r="T17" s="34"/>
      <c r="U17" s="34"/>
      <c r="V17" s="41"/>
      <c r="W17" s="24">
        <v>1079</v>
      </c>
      <c r="X17" s="34"/>
      <c r="Y17" s="34"/>
      <c r="Z17" s="48"/>
    </row>
    <row r="18" spans="1:26">
      <c r="A18" s="8">
        <v>10</v>
      </c>
      <c r="B18" s="24">
        <v>466</v>
      </c>
      <c r="C18" s="34"/>
      <c r="D18" s="34"/>
      <c r="E18" s="41"/>
      <c r="F18" s="24">
        <v>468</v>
      </c>
      <c r="G18" s="34"/>
      <c r="H18" s="34"/>
      <c r="I18" s="41"/>
      <c r="J18" s="24">
        <v>934</v>
      </c>
      <c r="K18" s="34"/>
      <c r="L18" s="34"/>
      <c r="M18" s="41"/>
      <c r="N18" s="50">
        <v>61</v>
      </c>
      <c r="O18" s="25">
        <v>508</v>
      </c>
      <c r="P18" s="35"/>
      <c r="Q18" s="35"/>
      <c r="R18" s="42"/>
      <c r="S18" s="25">
        <v>481</v>
      </c>
      <c r="T18" s="35"/>
      <c r="U18" s="35"/>
      <c r="V18" s="42"/>
      <c r="W18" s="25">
        <v>989</v>
      </c>
      <c r="X18" s="35"/>
      <c r="Y18" s="35"/>
      <c r="Z18" s="49"/>
    </row>
    <row r="19" spans="1:26">
      <c r="A19" s="9">
        <v>11</v>
      </c>
      <c r="B19" s="25">
        <v>472</v>
      </c>
      <c r="C19" s="35"/>
      <c r="D19" s="35"/>
      <c r="E19" s="42"/>
      <c r="F19" s="25">
        <v>469</v>
      </c>
      <c r="G19" s="35"/>
      <c r="H19" s="35"/>
      <c r="I19" s="42"/>
      <c r="J19" s="25">
        <v>941</v>
      </c>
      <c r="K19" s="35"/>
      <c r="L19" s="35"/>
      <c r="M19" s="42"/>
      <c r="N19" s="51">
        <v>62</v>
      </c>
      <c r="O19" s="24">
        <v>513</v>
      </c>
      <c r="P19" s="34"/>
      <c r="Q19" s="34"/>
      <c r="R19" s="41"/>
      <c r="S19" s="24">
        <v>546</v>
      </c>
      <c r="T19" s="34"/>
      <c r="U19" s="34"/>
      <c r="V19" s="41"/>
      <c r="W19" s="24">
        <v>1059</v>
      </c>
      <c r="X19" s="34"/>
      <c r="Y19" s="34"/>
      <c r="Z19" s="48"/>
    </row>
    <row r="20" spans="1:26">
      <c r="A20" s="8">
        <v>12</v>
      </c>
      <c r="B20" s="24">
        <v>500</v>
      </c>
      <c r="C20" s="34"/>
      <c r="D20" s="34"/>
      <c r="E20" s="41"/>
      <c r="F20" s="24">
        <v>470</v>
      </c>
      <c r="G20" s="34"/>
      <c r="H20" s="34"/>
      <c r="I20" s="41"/>
      <c r="J20" s="24">
        <v>970</v>
      </c>
      <c r="K20" s="34"/>
      <c r="L20" s="34"/>
      <c r="M20" s="41"/>
      <c r="N20" s="50">
        <v>63</v>
      </c>
      <c r="O20" s="25">
        <v>521</v>
      </c>
      <c r="P20" s="35"/>
      <c r="Q20" s="35"/>
      <c r="R20" s="42"/>
      <c r="S20" s="25">
        <v>549</v>
      </c>
      <c r="T20" s="35"/>
      <c r="U20" s="35"/>
      <c r="V20" s="42"/>
      <c r="W20" s="25">
        <v>1070</v>
      </c>
      <c r="X20" s="35"/>
      <c r="Y20" s="35"/>
      <c r="Z20" s="49"/>
    </row>
    <row r="21" spans="1:26">
      <c r="A21" s="9">
        <v>13</v>
      </c>
      <c r="B21" s="25">
        <v>436</v>
      </c>
      <c r="C21" s="35"/>
      <c r="D21" s="35"/>
      <c r="E21" s="42"/>
      <c r="F21" s="25">
        <v>444</v>
      </c>
      <c r="G21" s="35"/>
      <c r="H21" s="35"/>
      <c r="I21" s="42"/>
      <c r="J21" s="25">
        <v>880</v>
      </c>
      <c r="K21" s="35"/>
      <c r="L21" s="35"/>
      <c r="M21" s="42"/>
      <c r="N21" s="51">
        <v>64</v>
      </c>
      <c r="O21" s="24">
        <v>506</v>
      </c>
      <c r="P21" s="34"/>
      <c r="Q21" s="34"/>
      <c r="R21" s="41"/>
      <c r="S21" s="24">
        <v>535</v>
      </c>
      <c r="T21" s="34"/>
      <c r="U21" s="34"/>
      <c r="V21" s="41"/>
      <c r="W21" s="24">
        <v>1041</v>
      </c>
      <c r="X21" s="34"/>
      <c r="Y21" s="34"/>
      <c r="Z21" s="48"/>
    </row>
    <row r="22" spans="1:26">
      <c r="A22" s="8">
        <v>14</v>
      </c>
      <c r="B22" s="24">
        <v>522</v>
      </c>
      <c r="C22" s="34"/>
      <c r="D22" s="34"/>
      <c r="E22" s="41"/>
      <c r="F22" s="24">
        <v>454</v>
      </c>
      <c r="G22" s="34"/>
      <c r="H22" s="34"/>
      <c r="I22" s="41"/>
      <c r="J22" s="24">
        <v>976</v>
      </c>
      <c r="K22" s="34"/>
      <c r="L22" s="34"/>
      <c r="M22" s="41"/>
      <c r="N22" s="50">
        <v>65</v>
      </c>
      <c r="O22" s="25">
        <v>496</v>
      </c>
      <c r="P22" s="35"/>
      <c r="Q22" s="35"/>
      <c r="R22" s="42"/>
      <c r="S22" s="25">
        <v>536</v>
      </c>
      <c r="T22" s="35"/>
      <c r="U22" s="35"/>
      <c r="V22" s="42"/>
      <c r="W22" s="25">
        <v>1032</v>
      </c>
      <c r="X22" s="35"/>
      <c r="Y22" s="35"/>
      <c r="Z22" s="49"/>
    </row>
    <row r="23" spans="1:26">
      <c r="A23" s="9">
        <v>15</v>
      </c>
      <c r="B23" s="25">
        <v>477</v>
      </c>
      <c r="C23" s="35"/>
      <c r="D23" s="35"/>
      <c r="E23" s="42"/>
      <c r="F23" s="25">
        <v>417</v>
      </c>
      <c r="G23" s="35"/>
      <c r="H23" s="35"/>
      <c r="I23" s="42"/>
      <c r="J23" s="25">
        <v>894</v>
      </c>
      <c r="K23" s="35"/>
      <c r="L23" s="35"/>
      <c r="M23" s="42"/>
      <c r="N23" s="51">
        <v>66</v>
      </c>
      <c r="O23" s="24">
        <v>543</v>
      </c>
      <c r="P23" s="34"/>
      <c r="Q23" s="34"/>
      <c r="R23" s="41"/>
      <c r="S23" s="24">
        <v>521</v>
      </c>
      <c r="T23" s="34"/>
      <c r="U23" s="34"/>
      <c r="V23" s="41"/>
      <c r="W23" s="24">
        <v>1064</v>
      </c>
      <c r="X23" s="34"/>
      <c r="Y23" s="34"/>
      <c r="Z23" s="48"/>
    </row>
    <row r="24" spans="1:26">
      <c r="A24" s="8">
        <v>16</v>
      </c>
      <c r="B24" s="24">
        <v>472</v>
      </c>
      <c r="C24" s="34"/>
      <c r="D24" s="34"/>
      <c r="E24" s="41"/>
      <c r="F24" s="24">
        <v>430</v>
      </c>
      <c r="G24" s="34"/>
      <c r="H24" s="34"/>
      <c r="I24" s="41"/>
      <c r="J24" s="24">
        <v>902</v>
      </c>
      <c r="K24" s="34"/>
      <c r="L24" s="34"/>
      <c r="M24" s="41"/>
      <c r="N24" s="50">
        <v>67</v>
      </c>
      <c r="O24" s="25">
        <v>472</v>
      </c>
      <c r="P24" s="35"/>
      <c r="Q24" s="35"/>
      <c r="R24" s="42"/>
      <c r="S24" s="25">
        <v>525</v>
      </c>
      <c r="T24" s="35"/>
      <c r="U24" s="35"/>
      <c r="V24" s="42"/>
      <c r="W24" s="25">
        <v>997</v>
      </c>
      <c r="X24" s="35"/>
      <c r="Y24" s="35"/>
      <c r="Z24" s="49"/>
    </row>
    <row r="25" spans="1:26">
      <c r="A25" s="9">
        <v>17</v>
      </c>
      <c r="B25" s="25">
        <v>488</v>
      </c>
      <c r="C25" s="35"/>
      <c r="D25" s="35"/>
      <c r="E25" s="42"/>
      <c r="F25" s="25">
        <v>458</v>
      </c>
      <c r="G25" s="35"/>
      <c r="H25" s="35"/>
      <c r="I25" s="42"/>
      <c r="J25" s="25">
        <v>946</v>
      </c>
      <c r="K25" s="35"/>
      <c r="L25" s="35"/>
      <c r="M25" s="42"/>
      <c r="N25" s="51">
        <v>68</v>
      </c>
      <c r="O25" s="24">
        <v>529</v>
      </c>
      <c r="P25" s="34"/>
      <c r="Q25" s="34"/>
      <c r="R25" s="41"/>
      <c r="S25" s="24">
        <v>551</v>
      </c>
      <c r="T25" s="34"/>
      <c r="U25" s="34"/>
      <c r="V25" s="41"/>
      <c r="W25" s="24">
        <v>1080</v>
      </c>
      <c r="X25" s="34"/>
      <c r="Y25" s="34"/>
      <c r="Z25" s="48"/>
    </row>
    <row r="26" spans="1:26">
      <c r="A26" s="8">
        <v>18</v>
      </c>
      <c r="B26" s="24">
        <v>462</v>
      </c>
      <c r="C26" s="34"/>
      <c r="D26" s="34"/>
      <c r="E26" s="41"/>
      <c r="F26" s="24">
        <v>439</v>
      </c>
      <c r="G26" s="34"/>
      <c r="H26" s="34"/>
      <c r="I26" s="41"/>
      <c r="J26" s="24">
        <v>901</v>
      </c>
      <c r="K26" s="34"/>
      <c r="L26" s="34"/>
      <c r="M26" s="41"/>
      <c r="N26" s="50">
        <v>69</v>
      </c>
      <c r="O26" s="25">
        <v>514</v>
      </c>
      <c r="P26" s="35"/>
      <c r="Q26" s="35"/>
      <c r="R26" s="42"/>
      <c r="S26" s="25">
        <v>517</v>
      </c>
      <c r="T26" s="35"/>
      <c r="U26" s="35"/>
      <c r="V26" s="42"/>
      <c r="W26" s="25">
        <v>1031</v>
      </c>
      <c r="X26" s="35"/>
      <c r="Y26" s="35"/>
      <c r="Z26" s="49"/>
    </row>
    <row r="27" spans="1:26">
      <c r="A27" s="9">
        <v>19</v>
      </c>
      <c r="B27" s="25">
        <v>432</v>
      </c>
      <c r="C27" s="35"/>
      <c r="D27" s="35"/>
      <c r="E27" s="42"/>
      <c r="F27" s="25">
        <v>424</v>
      </c>
      <c r="G27" s="35"/>
      <c r="H27" s="35"/>
      <c r="I27" s="42"/>
      <c r="J27" s="25">
        <v>856</v>
      </c>
      <c r="K27" s="35"/>
      <c r="L27" s="35"/>
      <c r="M27" s="42"/>
      <c r="N27" s="51">
        <v>70</v>
      </c>
      <c r="O27" s="24">
        <v>522</v>
      </c>
      <c r="P27" s="34"/>
      <c r="Q27" s="34"/>
      <c r="R27" s="41"/>
      <c r="S27" s="24">
        <v>545</v>
      </c>
      <c r="T27" s="34"/>
      <c r="U27" s="34"/>
      <c r="V27" s="41"/>
      <c r="W27" s="24">
        <v>1067</v>
      </c>
      <c r="X27" s="34"/>
      <c r="Y27" s="34"/>
      <c r="Z27" s="48"/>
    </row>
    <row r="28" spans="1:26">
      <c r="A28" s="8">
        <v>20</v>
      </c>
      <c r="B28" s="24">
        <v>416</v>
      </c>
      <c r="C28" s="34"/>
      <c r="D28" s="34"/>
      <c r="E28" s="41"/>
      <c r="F28" s="24">
        <v>496</v>
      </c>
      <c r="G28" s="34"/>
      <c r="H28" s="34"/>
      <c r="I28" s="41"/>
      <c r="J28" s="24">
        <v>912</v>
      </c>
      <c r="K28" s="34"/>
      <c r="L28" s="34"/>
      <c r="M28" s="41"/>
      <c r="N28" s="50">
        <v>71</v>
      </c>
      <c r="O28" s="25">
        <v>551</v>
      </c>
      <c r="P28" s="35"/>
      <c r="Q28" s="35"/>
      <c r="R28" s="42"/>
      <c r="S28" s="25">
        <v>605</v>
      </c>
      <c r="T28" s="35"/>
      <c r="U28" s="35"/>
      <c r="V28" s="42"/>
      <c r="W28" s="25">
        <v>1156</v>
      </c>
      <c r="X28" s="35"/>
      <c r="Y28" s="35"/>
      <c r="Z28" s="49"/>
    </row>
    <row r="29" spans="1:26">
      <c r="A29" s="9">
        <v>21</v>
      </c>
      <c r="B29" s="25">
        <v>438</v>
      </c>
      <c r="C29" s="35"/>
      <c r="D29" s="35"/>
      <c r="E29" s="42"/>
      <c r="F29" s="25">
        <v>471</v>
      </c>
      <c r="G29" s="35"/>
      <c r="H29" s="35"/>
      <c r="I29" s="42"/>
      <c r="J29" s="25">
        <v>909</v>
      </c>
      <c r="K29" s="35"/>
      <c r="L29" s="35"/>
      <c r="M29" s="42"/>
      <c r="N29" s="51">
        <v>72</v>
      </c>
      <c r="O29" s="24">
        <v>516</v>
      </c>
      <c r="P29" s="34"/>
      <c r="Q29" s="34"/>
      <c r="R29" s="41"/>
      <c r="S29" s="24">
        <v>609</v>
      </c>
      <c r="T29" s="34"/>
      <c r="U29" s="34"/>
      <c r="V29" s="41"/>
      <c r="W29" s="24">
        <v>1125</v>
      </c>
      <c r="X29" s="34"/>
      <c r="Y29" s="34"/>
      <c r="Z29" s="48"/>
    </row>
    <row r="30" spans="1:26">
      <c r="A30" s="8">
        <v>22</v>
      </c>
      <c r="B30" s="24">
        <v>467</v>
      </c>
      <c r="C30" s="34"/>
      <c r="D30" s="34"/>
      <c r="E30" s="41"/>
      <c r="F30" s="24">
        <v>477</v>
      </c>
      <c r="G30" s="34"/>
      <c r="H30" s="34"/>
      <c r="I30" s="41"/>
      <c r="J30" s="24">
        <v>944</v>
      </c>
      <c r="K30" s="34"/>
      <c r="L30" s="34"/>
      <c r="M30" s="41"/>
      <c r="N30" s="50">
        <v>73</v>
      </c>
      <c r="O30" s="25">
        <v>572</v>
      </c>
      <c r="P30" s="35"/>
      <c r="Q30" s="35"/>
      <c r="R30" s="42"/>
      <c r="S30" s="25">
        <v>590</v>
      </c>
      <c r="T30" s="35"/>
      <c r="U30" s="35"/>
      <c r="V30" s="42"/>
      <c r="W30" s="25">
        <v>1162</v>
      </c>
      <c r="X30" s="35"/>
      <c r="Y30" s="35"/>
      <c r="Z30" s="49"/>
    </row>
    <row r="31" spans="1:26">
      <c r="A31" s="9">
        <v>23</v>
      </c>
      <c r="B31" s="25">
        <v>500</v>
      </c>
      <c r="C31" s="35"/>
      <c r="D31" s="35"/>
      <c r="E31" s="42"/>
      <c r="F31" s="25">
        <v>518</v>
      </c>
      <c r="G31" s="35"/>
      <c r="H31" s="35"/>
      <c r="I31" s="42"/>
      <c r="J31" s="25">
        <v>1018</v>
      </c>
      <c r="K31" s="35"/>
      <c r="L31" s="35"/>
      <c r="M31" s="42"/>
      <c r="N31" s="51">
        <v>74</v>
      </c>
      <c r="O31" s="24">
        <v>596</v>
      </c>
      <c r="P31" s="34"/>
      <c r="Q31" s="34"/>
      <c r="R31" s="41"/>
      <c r="S31" s="24">
        <v>666</v>
      </c>
      <c r="T31" s="34"/>
      <c r="U31" s="34"/>
      <c r="V31" s="41"/>
      <c r="W31" s="24">
        <v>1262</v>
      </c>
      <c r="X31" s="34"/>
      <c r="Y31" s="34"/>
      <c r="Z31" s="48"/>
    </row>
    <row r="32" spans="1:26">
      <c r="A32" s="8">
        <v>24</v>
      </c>
      <c r="B32" s="24">
        <v>497</v>
      </c>
      <c r="C32" s="34"/>
      <c r="D32" s="34"/>
      <c r="E32" s="41"/>
      <c r="F32" s="24">
        <v>471</v>
      </c>
      <c r="G32" s="34"/>
      <c r="H32" s="34"/>
      <c r="I32" s="41"/>
      <c r="J32" s="24">
        <v>968</v>
      </c>
      <c r="K32" s="34"/>
      <c r="L32" s="34"/>
      <c r="M32" s="41"/>
      <c r="N32" s="50">
        <v>75</v>
      </c>
      <c r="O32" s="25">
        <v>602</v>
      </c>
      <c r="P32" s="35"/>
      <c r="Q32" s="35"/>
      <c r="R32" s="42"/>
      <c r="S32" s="25">
        <v>662</v>
      </c>
      <c r="T32" s="35"/>
      <c r="U32" s="35"/>
      <c r="V32" s="42"/>
      <c r="W32" s="25">
        <v>1264</v>
      </c>
      <c r="X32" s="35"/>
      <c r="Y32" s="35"/>
      <c r="Z32" s="49"/>
    </row>
    <row r="33" spans="1:26">
      <c r="A33" s="9">
        <v>25</v>
      </c>
      <c r="B33" s="25">
        <v>518</v>
      </c>
      <c r="C33" s="35"/>
      <c r="D33" s="35"/>
      <c r="E33" s="42"/>
      <c r="F33" s="25">
        <v>486</v>
      </c>
      <c r="G33" s="35"/>
      <c r="H33" s="35"/>
      <c r="I33" s="42"/>
      <c r="J33" s="25">
        <v>1004</v>
      </c>
      <c r="K33" s="35"/>
      <c r="L33" s="35"/>
      <c r="M33" s="42"/>
      <c r="N33" s="51">
        <v>76</v>
      </c>
      <c r="O33" s="24">
        <v>611</v>
      </c>
      <c r="P33" s="34"/>
      <c r="Q33" s="34"/>
      <c r="R33" s="41"/>
      <c r="S33" s="24">
        <v>698</v>
      </c>
      <c r="T33" s="34"/>
      <c r="U33" s="34"/>
      <c r="V33" s="41"/>
      <c r="W33" s="24">
        <v>1309</v>
      </c>
      <c r="X33" s="34"/>
      <c r="Y33" s="34"/>
      <c r="Z33" s="48"/>
    </row>
    <row r="34" spans="1:26">
      <c r="A34" s="8">
        <v>26</v>
      </c>
      <c r="B34" s="24">
        <v>484</v>
      </c>
      <c r="C34" s="34"/>
      <c r="D34" s="34"/>
      <c r="E34" s="41"/>
      <c r="F34" s="24">
        <v>461</v>
      </c>
      <c r="G34" s="34"/>
      <c r="H34" s="34"/>
      <c r="I34" s="41"/>
      <c r="J34" s="24">
        <v>945</v>
      </c>
      <c r="K34" s="34"/>
      <c r="L34" s="34"/>
      <c r="M34" s="41"/>
      <c r="N34" s="50">
        <v>77</v>
      </c>
      <c r="O34" s="25">
        <v>639</v>
      </c>
      <c r="P34" s="35"/>
      <c r="Q34" s="35"/>
      <c r="R34" s="42"/>
      <c r="S34" s="25">
        <v>689</v>
      </c>
      <c r="T34" s="35"/>
      <c r="U34" s="35"/>
      <c r="V34" s="42"/>
      <c r="W34" s="25">
        <v>1328</v>
      </c>
      <c r="X34" s="35"/>
      <c r="Y34" s="35"/>
      <c r="Z34" s="49"/>
    </row>
    <row r="35" spans="1:26">
      <c r="A35" s="9">
        <v>27</v>
      </c>
      <c r="B35" s="25">
        <v>507</v>
      </c>
      <c r="C35" s="35"/>
      <c r="D35" s="35"/>
      <c r="E35" s="42"/>
      <c r="F35" s="25">
        <v>510</v>
      </c>
      <c r="G35" s="35"/>
      <c r="H35" s="35"/>
      <c r="I35" s="42"/>
      <c r="J35" s="25">
        <v>1017</v>
      </c>
      <c r="K35" s="35"/>
      <c r="L35" s="35"/>
      <c r="M35" s="42"/>
      <c r="N35" s="51">
        <v>78</v>
      </c>
      <c r="O35" s="24">
        <v>509</v>
      </c>
      <c r="P35" s="34"/>
      <c r="Q35" s="34"/>
      <c r="R35" s="41"/>
      <c r="S35" s="24">
        <v>612</v>
      </c>
      <c r="T35" s="34"/>
      <c r="U35" s="34"/>
      <c r="V35" s="41"/>
      <c r="W35" s="24">
        <v>1121</v>
      </c>
      <c r="X35" s="34"/>
      <c r="Y35" s="34"/>
      <c r="Z35" s="48"/>
    </row>
    <row r="36" spans="1:26">
      <c r="A36" s="8">
        <v>28</v>
      </c>
      <c r="B36" s="24">
        <v>532</v>
      </c>
      <c r="C36" s="34"/>
      <c r="D36" s="34"/>
      <c r="E36" s="41"/>
      <c r="F36" s="24">
        <v>502</v>
      </c>
      <c r="G36" s="34"/>
      <c r="H36" s="34"/>
      <c r="I36" s="41"/>
      <c r="J36" s="24">
        <v>1034</v>
      </c>
      <c r="K36" s="34"/>
      <c r="L36" s="34"/>
      <c r="M36" s="41"/>
      <c r="N36" s="50">
        <v>79</v>
      </c>
      <c r="O36" s="25">
        <v>248</v>
      </c>
      <c r="P36" s="35"/>
      <c r="Q36" s="35"/>
      <c r="R36" s="42"/>
      <c r="S36" s="25">
        <v>279</v>
      </c>
      <c r="T36" s="35"/>
      <c r="U36" s="35"/>
      <c r="V36" s="42"/>
      <c r="W36" s="25">
        <v>527</v>
      </c>
      <c r="X36" s="35"/>
      <c r="Y36" s="35"/>
      <c r="Z36" s="49"/>
    </row>
    <row r="37" spans="1:26">
      <c r="A37" s="9">
        <v>29</v>
      </c>
      <c r="B37" s="25">
        <v>525</v>
      </c>
      <c r="C37" s="35"/>
      <c r="D37" s="35"/>
      <c r="E37" s="42"/>
      <c r="F37" s="25">
        <v>478</v>
      </c>
      <c r="G37" s="35"/>
      <c r="H37" s="35"/>
      <c r="I37" s="42"/>
      <c r="J37" s="25">
        <v>1003</v>
      </c>
      <c r="K37" s="35"/>
      <c r="L37" s="35"/>
      <c r="M37" s="42"/>
      <c r="N37" s="51">
        <v>80</v>
      </c>
      <c r="O37" s="24">
        <v>327</v>
      </c>
      <c r="P37" s="34"/>
      <c r="Q37" s="34"/>
      <c r="R37" s="41"/>
      <c r="S37" s="24">
        <v>434</v>
      </c>
      <c r="T37" s="34"/>
      <c r="U37" s="34"/>
      <c r="V37" s="41"/>
      <c r="W37" s="24">
        <v>761</v>
      </c>
      <c r="X37" s="34"/>
      <c r="Y37" s="34"/>
      <c r="Z37" s="48"/>
    </row>
    <row r="38" spans="1:26">
      <c r="A38" s="8">
        <v>30</v>
      </c>
      <c r="B38" s="24">
        <v>562</v>
      </c>
      <c r="C38" s="34"/>
      <c r="D38" s="34"/>
      <c r="E38" s="41"/>
      <c r="F38" s="24">
        <v>575</v>
      </c>
      <c r="G38" s="34"/>
      <c r="H38" s="34"/>
      <c r="I38" s="41"/>
      <c r="J38" s="24">
        <v>1137</v>
      </c>
      <c r="K38" s="34"/>
      <c r="L38" s="34"/>
      <c r="M38" s="41"/>
      <c r="N38" s="50">
        <v>81</v>
      </c>
      <c r="O38" s="25">
        <v>340</v>
      </c>
      <c r="P38" s="35"/>
      <c r="Q38" s="35"/>
      <c r="R38" s="42"/>
      <c r="S38" s="25">
        <v>445</v>
      </c>
      <c r="T38" s="35"/>
      <c r="U38" s="35"/>
      <c r="V38" s="42"/>
      <c r="W38" s="25">
        <v>785</v>
      </c>
      <c r="X38" s="35"/>
      <c r="Y38" s="35"/>
      <c r="Z38" s="49"/>
    </row>
    <row r="39" spans="1:26">
      <c r="A39" s="9">
        <v>31</v>
      </c>
      <c r="B39" s="25">
        <v>542</v>
      </c>
      <c r="C39" s="35"/>
      <c r="D39" s="35"/>
      <c r="E39" s="42"/>
      <c r="F39" s="25">
        <v>552</v>
      </c>
      <c r="G39" s="35"/>
      <c r="H39" s="35"/>
      <c r="I39" s="42"/>
      <c r="J39" s="25">
        <v>1094</v>
      </c>
      <c r="K39" s="35"/>
      <c r="L39" s="35"/>
      <c r="M39" s="42"/>
      <c r="N39" s="51">
        <v>82</v>
      </c>
      <c r="O39" s="24">
        <v>335</v>
      </c>
      <c r="P39" s="34"/>
      <c r="Q39" s="34"/>
      <c r="R39" s="41"/>
      <c r="S39" s="24">
        <v>498</v>
      </c>
      <c r="T39" s="34"/>
      <c r="U39" s="34"/>
      <c r="V39" s="41"/>
      <c r="W39" s="24">
        <v>833</v>
      </c>
      <c r="X39" s="34"/>
      <c r="Y39" s="34"/>
      <c r="Z39" s="48"/>
    </row>
    <row r="40" spans="1:26">
      <c r="A40" s="8">
        <v>32</v>
      </c>
      <c r="B40" s="24">
        <v>520</v>
      </c>
      <c r="C40" s="34"/>
      <c r="D40" s="34"/>
      <c r="E40" s="41"/>
      <c r="F40" s="24">
        <v>495</v>
      </c>
      <c r="G40" s="34"/>
      <c r="H40" s="34"/>
      <c r="I40" s="41"/>
      <c r="J40" s="24">
        <v>1015</v>
      </c>
      <c r="K40" s="34"/>
      <c r="L40" s="34"/>
      <c r="M40" s="41"/>
      <c r="N40" s="50">
        <v>83</v>
      </c>
      <c r="O40" s="25">
        <v>302</v>
      </c>
      <c r="P40" s="35"/>
      <c r="Q40" s="35"/>
      <c r="R40" s="42"/>
      <c r="S40" s="25">
        <v>411</v>
      </c>
      <c r="T40" s="35"/>
      <c r="U40" s="35"/>
      <c r="V40" s="42"/>
      <c r="W40" s="25">
        <v>713</v>
      </c>
      <c r="X40" s="35"/>
      <c r="Y40" s="35"/>
      <c r="Z40" s="49"/>
    </row>
    <row r="41" spans="1:26">
      <c r="A41" s="9">
        <v>33</v>
      </c>
      <c r="B41" s="25">
        <v>564</v>
      </c>
      <c r="C41" s="35"/>
      <c r="D41" s="35"/>
      <c r="E41" s="42"/>
      <c r="F41" s="25">
        <v>527</v>
      </c>
      <c r="G41" s="35"/>
      <c r="H41" s="35"/>
      <c r="I41" s="42"/>
      <c r="J41" s="25">
        <v>1091</v>
      </c>
      <c r="K41" s="35"/>
      <c r="L41" s="35"/>
      <c r="M41" s="42"/>
      <c r="N41" s="51">
        <v>84</v>
      </c>
      <c r="O41" s="24">
        <v>246</v>
      </c>
      <c r="P41" s="34"/>
      <c r="Q41" s="34"/>
      <c r="R41" s="41"/>
      <c r="S41" s="24">
        <v>410</v>
      </c>
      <c r="T41" s="34"/>
      <c r="U41" s="34"/>
      <c r="V41" s="41"/>
      <c r="W41" s="24">
        <v>656</v>
      </c>
      <c r="X41" s="34"/>
      <c r="Y41" s="34"/>
      <c r="Z41" s="48"/>
    </row>
    <row r="42" spans="1:26">
      <c r="A42" s="8">
        <v>34</v>
      </c>
      <c r="B42" s="24">
        <v>540</v>
      </c>
      <c r="C42" s="34"/>
      <c r="D42" s="34"/>
      <c r="E42" s="41"/>
      <c r="F42" s="24">
        <v>527</v>
      </c>
      <c r="G42" s="34"/>
      <c r="H42" s="34"/>
      <c r="I42" s="41"/>
      <c r="J42" s="24">
        <v>1067</v>
      </c>
      <c r="K42" s="34"/>
      <c r="L42" s="34"/>
      <c r="M42" s="41"/>
      <c r="N42" s="50">
        <v>85</v>
      </c>
      <c r="O42" s="25">
        <v>248</v>
      </c>
      <c r="P42" s="35"/>
      <c r="Q42" s="35"/>
      <c r="R42" s="42"/>
      <c r="S42" s="25">
        <v>370</v>
      </c>
      <c r="T42" s="35"/>
      <c r="U42" s="35"/>
      <c r="V42" s="42"/>
      <c r="W42" s="25">
        <v>618</v>
      </c>
      <c r="X42" s="35"/>
      <c r="Y42" s="35"/>
      <c r="Z42" s="49"/>
    </row>
    <row r="43" spans="1:26">
      <c r="A43" s="9">
        <v>35</v>
      </c>
      <c r="B43" s="25">
        <v>528</v>
      </c>
      <c r="C43" s="35"/>
      <c r="D43" s="35"/>
      <c r="E43" s="42"/>
      <c r="F43" s="25">
        <v>588</v>
      </c>
      <c r="G43" s="35"/>
      <c r="H43" s="35"/>
      <c r="I43" s="42"/>
      <c r="J43" s="25">
        <v>1116</v>
      </c>
      <c r="K43" s="35"/>
      <c r="L43" s="35"/>
      <c r="M43" s="42"/>
      <c r="N43" s="51">
        <v>86</v>
      </c>
      <c r="O43" s="24">
        <v>187</v>
      </c>
      <c r="P43" s="34"/>
      <c r="Q43" s="34"/>
      <c r="R43" s="41"/>
      <c r="S43" s="24">
        <v>340</v>
      </c>
      <c r="T43" s="34"/>
      <c r="U43" s="34"/>
      <c r="V43" s="41"/>
      <c r="W43" s="24">
        <v>527</v>
      </c>
      <c r="X43" s="34"/>
      <c r="Y43" s="34"/>
      <c r="Z43" s="48"/>
    </row>
    <row r="44" spans="1:26">
      <c r="A44" s="8">
        <v>36</v>
      </c>
      <c r="B44" s="24">
        <v>610</v>
      </c>
      <c r="C44" s="34"/>
      <c r="D44" s="34"/>
      <c r="E44" s="41"/>
      <c r="F44" s="24">
        <v>572</v>
      </c>
      <c r="G44" s="34"/>
      <c r="H44" s="34"/>
      <c r="I44" s="41"/>
      <c r="J44" s="24">
        <v>1182</v>
      </c>
      <c r="K44" s="34"/>
      <c r="L44" s="34"/>
      <c r="M44" s="41"/>
      <c r="N44" s="50">
        <v>87</v>
      </c>
      <c r="O44" s="25">
        <v>235</v>
      </c>
      <c r="P44" s="35"/>
      <c r="Q44" s="35"/>
      <c r="R44" s="42"/>
      <c r="S44" s="25">
        <v>366</v>
      </c>
      <c r="T44" s="35"/>
      <c r="U44" s="35"/>
      <c r="V44" s="42"/>
      <c r="W44" s="25">
        <v>601</v>
      </c>
      <c r="X44" s="35"/>
      <c r="Y44" s="35"/>
      <c r="Z44" s="49"/>
    </row>
    <row r="45" spans="1:26">
      <c r="A45" s="9">
        <v>37</v>
      </c>
      <c r="B45" s="25">
        <v>560</v>
      </c>
      <c r="C45" s="35"/>
      <c r="D45" s="35"/>
      <c r="E45" s="42"/>
      <c r="F45" s="25">
        <v>568</v>
      </c>
      <c r="G45" s="35"/>
      <c r="H45" s="35"/>
      <c r="I45" s="42"/>
      <c r="J45" s="25">
        <v>1128</v>
      </c>
      <c r="K45" s="35"/>
      <c r="L45" s="35"/>
      <c r="M45" s="42"/>
      <c r="N45" s="51">
        <v>88</v>
      </c>
      <c r="O45" s="24">
        <v>200</v>
      </c>
      <c r="P45" s="34"/>
      <c r="Q45" s="34"/>
      <c r="R45" s="41"/>
      <c r="S45" s="24">
        <v>342</v>
      </c>
      <c r="T45" s="34"/>
      <c r="U45" s="34"/>
      <c r="V45" s="41"/>
      <c r="W45" s="24">
        <v>542</v>
      </c>
      <c r="X45" s="34"/>
      <c r="Y45" s="34"/>
      <c r="Z45" s="48"/>
    </row>
    <row r="46" spans="1:26">
      <c r="A46" s="8">
        <v>38</v>
      </c>
      <c r="B46" s="24">
        <v>582</v>
      </c>
      <c r="C46" s="34"/>
      <c r="D46" s="34"/>
      <c r="E46" s="41"/>
      <c r="F46" s="24">
        <v>542</v>
      </c>
      <c r="G46" s="34"/>
      <c r="H46" s="34"/>
      <c r="I46" s="41"/>
      <c r="J46" s="24">
        <v>1124</v>
      </c>
      <c r="K46" s="34"/>
      <c r="L46" s="34"/>
      <c r="M46" s="41"/>
      <c r="N46" s="50">
        <v>89</v>
      </c>
      <c r="O46" s="25">
        <v>175</v>
      </c>
      <c r="P46" s="35"/>
      <c r="Q46" s="35"/>
      <c r="R46" s="42"/>
      <c r="S46" s="25">
        <v>384</v>
      </c>
      <c r="T46" s="35"/>
      <c r="U46" s="35"/>
      <c r="V46" s="42"/>
      <c r="W46" s="25">
        <v>559</v>
      </c>
      <c r="X46" s="35"/>
      <c r="Y46" s="35"/>
      <c r="Z46" s="49"/>
    </row>
    <row r="47" spans="1:26">
      <c r="A47" s="9">
        <v>39</v>
      </c>
      <c r="B47" s="25">
        <v>593</v>
      </c>
      <c r="C47" s="35"/>
      <c r="D47" s="35"/>
      <c r="E47" s="42"/>
      <c r="F47" s="25">
        <v>564</v>
      </c>
      <c r="G47" s="35"/>
      <c r="H47" s="35"/>
      <c r="I47" s="42"/>
      <c r="J47" s="25">
        <v>1157</v>
      </c>
      <c r="K47" s="35"/>
      <c r="L47" s="35"/>
      <c r="M47" s="42"/>
      <c r="N47" s="51">
        <v>90</v>
      </c>
      <c r="O47" s="24">
        <v>128</v>
      </c>
      <c r="P47" s="34"/>
      <c r="Q47" s="34"/>
      <c r="R47" s="41"/>
      <c r="S47" s="24">
        <v>308</v>
      </c>
      <c r="T47" s="34"/>
      <c r="U47" s="34"/>
      <c r="V47" s="41"/>
      <c r="W47" s="24">
        <v>436</v>
      </c>
      <c r="X47" s="34"/>
      <c r="Y47" s="34"/>
      <c r="Z47" s="48"/>
    </row>
    <row r="48" spans="1:26">
      <c r="A48" s="8">
        <v>40</v>
      </c>
      <c r="B48" s="24">
        <v>567</v>
      </c>
      <c r="C48" s="34"/>
      <c r="D48" s="34"/>
      <c r="E48" s="41"/>
      <c r="F48" s="24">
        <v>557</v>
      </c>
      <c r="G48" s="34"/>
      <c r="H48" s="34"/>
      <c r="I48" s="41"/>
      <c r="J48" s="24">
        <v>1124</v>
      </c>
      <c r="K48" s="34"/>
      <c r="L48" s="34"/>
      <c r="M48" s="41"/>
      <c r="N48" s="50">
        <v>91</v>
      </c>
      <c r="O48" s="25">
        <v>108</v>
      </c>
      <c r="P48" s="35"/>
      <c r="Q48" s="35"/>
      <c r="R48" s="42"/>
      <c r="S48" s="25">
        <v>293</v>
      </c>
      <c r="T48" s="35"/>
      <c r="U48" s="35"/>
      <c r="V48" s="42"/>
      <c r="W48" s="25">
        <v>401</v>
      </c>
      <c r="X48" s="35"/>
      <c r="Y48" s="35"/>
      <c r="Z48" s="49"/>
    </row>
    <row r="49" spans="1:26">
      <c r="A49" s="9">
        <v>41</v>
      </c>
      <c r="B49" s="25">
        <v>603</v>
      </c>
      <c r="C49" s="35"/>
      <c r="D49" s="35"/>
      <c r="E49" s="42"/>
      <c r="F49" s="25">
        <v>617</v>
      </c>
      <c r="G49" s="35"/>
      <c r="H49" s="35"/>
      <c r="I49" s="42"/>
      <c r="J49" s="25">
        <v>1220</v>
      </c>
      <c r="K49" s="35"/>
      <c r="L49" s="35"/>
      <c r="M49" s="42"/>
      <c r="N49" s="51">
        <v>92</v>
      </c>
      <c r="O49" s="24">
        <v>83</v>
      </c>
      <c r="P49" s="34"/>
      <c r="Q49" s="34"/>
      <c r="R49" s="41"/>
      <c r="S49" s="24">
        <v>237</v>
      </c>
      <c r="T49" s="34"/>
      <c r="U49" s="34"/>
      <c r="V49" s="41"/>
      <c r="W49" s="24">
        <v>320</v>
      </c>
      <c r="X49" s="34"/>
      <c r="Y49" s="34"/>
      <c r="Z49" s="48"/>
    </row>
    <row r="50" spans="1:26">
      <c r="A50" s="8">
        <v>42</v>
      </c>
      <c r="B50" s="24">
        <v>651</v>
      </c>
      <c r="C50" s="34"/>
      <c r="D50" s="34"/>
      <c r="E50" s="41"/>
      <c r="F50" s="24">
        <v>556</v>
      </c>
      <c r="G50" s="34"/>
      <c r="H50" s="34"/>
      <c r="I50" s="41"/>
      <c r="J50" s="24">
        <v>1207</v>
      </c>
      <c r="K50" s="34"/>
      <c r="L50" s="34"/>
      <c r="M50" s="41"/>
      <c r="N50" s="50">
        <v>93</v>
      </c>
      <c r="O50" s="25">
        <v>57</v>
      </c>
      <c r="P50" s="35"/>
      <c r="Q50" s="35"/>
      <c r="R50" s="42"/>
      <c r="S50" s="25">
        <v>252</v>
      </c>
      <c r="T50" s="35"/>
      <c r="U50" s="35"/>
      <c r="V50" s="42"/>
      <c r="W50" s="25">
        <v>309</v>
      </c>
      <c r="X50" s="35"/>
      <c r="Y50" s="35"/>
      <c r="Z50" s="49"/>
    </row>
    <row r="51" spans="1:26">
      <c r="A51" s="9">
        <v>43</v>
      </c>
      <c r="B51" s="25">
        <v>571</v>
      </c>
      <c r="C51" s="35"/>
      <c r="D51" s="35"/>
      <c r="E51" s="42"/>
      <c r="F51" s="25">
        <v>562</v>
      </c>
      <c r="G51" s="35"/>
      <c r="H51" s="35"/>
      <c r="I51" s="42"/>
      <c r="J51" s="25">
        <v>1133</v>
      </c>
      <c r="K51" s="35"/>
      <c r="L51" s="35"/>
      <c r="M51" s="42"/>
      <c r="N51" s="51">
        <v>94</v>
      </c>
      <c r="O51" s="24">
        <v>59</v>
      </c>
      <c r="P51" s="34"/>
      <c r="Q51" s="34"/>
      <c r="R51" s="41"/>
      <c r="S51" s="24">
        <v>191</v>
      </c>
      <c r="T51" s="34"/>
      <c r="U51" s="34"/>
      <c r="V51" s="41"/>
      <c r="W51" s="24">
        <v>250</v>
      </c>
      <c r="X51" s="34"/>
      <c r="Y51" s="34"/>
      <c r="Z51" s="48"/>
    </row>
    <row r="52" spans="1:26">
      <c r="A52" s="8">
        <v>44</v>
      </c>
      <c r="B52" s="24">
        <v>594</v>
      </c>
      <c r="C52" s="34"/>
      <c r="D52" s="34"/>
      <c r="E52" s="41"/>
      <c r="F52" s="24">
        <v>580</v>
      </c>
      <c r="G52" s="34"/>
      <c r="H52" s="34"/>
      <c r="I52" s="41"/>
      <c r="J52" s="24">
        <v>1174</v>
      </c>
      <c r="K52" s="34"/>
      <c r="L52" s="34"/>
      <c r="M52" s="41"/>
      <c r="N52" s="50">
        <v>95</v>
      </c>
      <c r="O52" s="25">
        <v>48</v>
      </c>
      <c r="P52" s="35"/>
      <c r="Q52" s="35"/>
      <c r="R52" s="42"/>
      <c r="S52" s="25">
        <v>144</v>
      </c>
      <c r="T52" s="35"/>
      <c r="U52" s="35"/>
      <c r="V52" s="42"/>
      <c r="W52" s="25">
        <v>192</v>
      </c>
      <c r="X52" s="35"/>
      <c r="Y52" s="35"/>
      <c r="Z52" s="49"/>
    </row>
    <row r="53" spans="1:26">
      <c r="A53" s="9">
        <v>45</v>
      </c>
      <c r="B53" s="25">
        <v>604</v>
      </c>
      <c r="C53" s="35"/>
      <c r="D53" s="35"/>
      <c r="E53" s="42"/>
      <c r="F53" s="25">
        <v>664</v>
      </c>
      <c r="G53" s="35"/>
      <c r="H53" s="35"/>
      <c r="I53" s="42"/>
      <c r="J53" s="25">
        <v>1268</v>
      </c>
      <c r="K53" s="35"/>
      <c r="L53" s="35"/>
      <c r="M53" s="42"/>
      <c r="N53" s="51">
        <v>96</v>
      </c>
      <c r="O53" s="24">
        <v>15</v>
      </c>
      <c r="P53" s="34"/>
      <c r="Q53" s="34"/>
      <c r="R53" s="41"/>
      <c r="S53" s="24">
        <v>132</v>
      </c>
      <c r="T53" s="34"/>
      <c r="U53" s="34"/>
      <c r="V53" s="41"/>
      <c r="W53" s="24">
        <v>147</v>
      </c>
      <c r="X53" s="34"/>
      <c r="Y53" s="34"/>
      <c r="Z53" s="48"/>
    </row>
    <row r="54" spans="1:26">
      <c r="A54" s="8">
        <v>46</v>
      </c>
      <c r="B54" s="24">
        <v>680</v>
      </c>
      <c r="C54" s="34"/>
      <c r="D54" s="34"/>
      <c r="E54" s="41"/>
      <c r="F54" s="24">
        <v>635</v>
      </c>
      <c r="G54" s="34"/>
      <c r="H54" s="34"/>
      <c r="I54" s="41"/>
      <c r="J54" s="24">
        <v>1315</v>
      </c>
      <c r="K54" s="34"/>
      <c r="L54" s="34"/>
      <c r="M54" s="41"/>
      <c r="N54" s="50">
        <v>97</v>
      </c>
      <c r="O54" s="25">
        <v>19</v>
      </c>
      <c r="P54" s="35"/>
      <c r="Q54" s="35"/>
      <c r="R54" s="42"/>
      <c r="S54" s="25">
        <v>81</v>
      </c>
      <c r="T54" s="35"/>
      <c r="U54" s="35"/>
      <c r="V54" s="42"/>
      <c r="W54" s="25">
        <v>100</v>
      </c>
      <c r="X54" s="35"/>
      <c r="Y54" s="35"/>
      <c r="Z54" s="49"/>
    </row>
    <row r="55" spans="1:26">
      <c r="A55" s="9">
        <v>47</v>
      </c>
      <c r="B55" s="25">
        <v>706</v>
      </c>
      <c r="C55" s="35"/>
      <c r="D55" s="35"/>
      <c r="E55" s="42"/>
      <c r="F55" s="25">
        <v>691</v>
      </c>
      <c r="G55" s="35"/>
      <c r="H55" s="35"/>
      <c r="I55" s="42"/>
      <c r="J55" s="25">
        <v>1397</v>
      </c>
      <c r="K55" s="35"/>
      <c r="L55" s="35"/>
      <c r="M55" s="42"/>
      <c r="N55" s="51">
        <v>98</v>
      </c>
      <c r="O55" s="24">
        <v>9</v>
      </c>
      <c r="P55" s="34"/>
      <c r="Q55" s="34"/>
      <c r="R55" s="41"/>
      <c r="S55" s="24">
        <v>77</v>
      </c>
      <c r="T55" s="34"/>
      <c r="U55" s="34"/>
      <c r="V55" s="41"/>
      <c r="W55" s="24">
        <v>86</v>
      </c>
      <c r="X55" s="34"/>
      <c r="Y55" s="34"/>
      <c r="Z55" s="48"/>
    </row>
    <row r="56" spans="1:26">
      <c r="A56" s="8">
        <v>48</v>
      </c>
      <c r="B56" s="24">
        <v>709</v>
      </c>
      <c r="C56" s="34"/>
      <c r="D56" s="34"/>
      <c r="E56" s="41"/>
      <c r="F56" s="24">
        <v>667</v>
      </c>
      <c r="G56" s="34"/>
      <c r="H56" s="34"/>
      <c r="I56" s="41"/>
      <c r="J56" s="24">
        <v>1376</v>
      </c>
      <c r="K56" s="34"/>
      <c r="L56" s="34"/>
      <c r="M56" s="41"/>
      <c r="N56" s="50">
        <v>99</v>
      </c>
      <c r="O56" s="25">
        <v>10</v>
      </c>
      <c r="P56" s="35"/>
      <c r="Q56" s="35"/>
      <c r="R56" s="42"/>
      <c r="S56" s="25">
        <v>46</v>
      </c>
      <c r="T56" s="35"/>
      <c r="U56" s="35"/>
      <c r="V56" s="42"/>
      <c r="W56" s="25">
        <v>56</v>
      </c>
      <c r="X56" s="35"/>
      <c r="Y56" s="35"/>
      <c r="Z56" s="49"/>
    </row>
    <row r="57" spans="1:26">
      <c r="A57" s="9">
        <v>49</v>
      </c>
      <c r="B57" s="25">
        <v>703</v>
      </c>
      <c r="C57" s="35"/>
      <c r="D57" s="35"/>
      <c r="E57" s="42"/>
      <c r="F57" s="25">
        <v>639</v>
      </c>
      <c r="G57" s="35"/>
      <c r="H57" s="35"/>
      <c r="I57" s="42"/>
      <c r="J57" s="25">
        <v>1342</v>
      </c>
      <c r="K57" s="35"/>
      <c r="L57" s="35"/>
      <c r="M57" s="42"/>
      <c r="N57" s="51" t="s">
        <v>1</v>
      </c>
      <c r="O57" s="24">
        <v>14</v>
      </c>
      <c r="P57" s="34"/>
      <c r="Q57" s="34"/>
      <c r="R57" s="41"/>
      <c r="S57" s="24">
        <v>75</v>
      </c>
      <c r="T57" s="34"/>
      <c r="U57" s="34"/>
      <c r="V57" s="41"/>
      <c r="W57" s="24">
        <v>89</v>
      </c>
      <c r="X57" s="34"/>
      <c r="Y57" s="34"/>
      <c r="Z57" s="48"/>
    </row>
    <row r="58" spans="1:26">
      <c r="A58" s="8">
        <v>50</v>
      </c>
      <c r="B58" s="24">
        <v>716</v>
      </c>
      <c r="C58" s="34"/>
      <c r="D58" s="34"/>
      <c r="E58" s="41"/>
      <c r="F58" s="24">
        <v>666</v>
      </c>
      <c r="G58" s="34"/>
      <c r="H58" s="34"/>
      <c r="I58" s="41"/>
      <c r="J58" s="24">
        <v>1382</v>
      </c>
      <c r="K58" s="34"/>
      <c r="L58" s="34"/>
      <c r="M58" s="41"/>
      <c r="N58" s="52" t="s">
        <v>10</v>
      </c>
      <c r="O58" s="28">
        <f>SUM(B8:E58,O8:R57)</f>
        <v>45923</v>
      </c>
      <c r="P58" s="37"/>
      <c r="Q58" s="37"/>
      <c r="R58" s="43"/>
      <c r="S58" s="28">
        <f>SUM(F8:I58,S8:V57)</f>
        <v>48670</v>
      </c>
      <c r="T58" s="37"/>
      <c r="U58" s="37"/>
      <c r="V58" s="43"/>
      <c r="W58" s="28">
        <f>SUM(J8:M58,W8:Z57)</f>
        <v>94593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3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27" t="s">
        <v>2</v>
      </c>
      <c r="C65" s="36"/>
      <c r="D65" s="36"/>
      <c r="E65" s="36"/>
      <c r="F65" s="27" t="s">
        <v>4</v>
      </c>
      <c r="G65" s="36"/>
      <c r="H65" s="36"/>
      <c r="I65" s="36"/>
      <c r="J65" s="27" t="s">
        <v>17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29</v>
      </c>
      <c r="B66" s="24">
        <v>2114</v>
      </c>
      <c r="C66" s="34"/>
      <c r="D66" s="34"/>
      <c r="E66" s="41"/>
      <c r="F66" s="24">
        <v>2078</v>
      </c>
      <c r="G66" s="34"/>
      <c r="H66" s="34"/>
      <c r="I66" s="41"/>
      <c r="J66" s="24">
        <v>4192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30</v>
      </c>
      <c r="B67" s="25">
        <v>2362</v>
      </c>
      <c r="C67" s="35"/>
      <c r="D67" s="35"/>
      <c r="E67" s="42"/>
      <c r="F67" s="25">
        <v>2263</v>
      </c>
      <c r="G67" s="35"/>
      <c r="H67" s="35"/>
      <c r="I67" s="42"/>
      <c r="J67" s="25">
        <v>4625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31</v>
      </c>
      <c r="B68" s="24">
        <v>2396</v>
      </c>
      <c r="C68" s="34"/>
      <c r="D68" s="34"/>
      <c r="E68" s="41"/>
      <c r="F68" s="24">
        <v>2305</v>
      </c>
      <c r="G68" s="34"/>
      <c r="H68" s="34"/>
      <c r="I68" s="41"/>
      <c r="J68" s="24">
        <v>4701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2331</v>
      </c>
      <c r="C69" s="35"/>
      <c r="D69" s="35"/>
      <c r="E69" s="42"/>
      <c r="F69" s="25">
        <v>2168</v>
      </c>
      <c r="G69" s="35"/>
      <c r="H69" s="35"/>
      <c r="I69" s="42"/>
      <c r="J69" s="25">
        <v>4499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32</v>
      </c>
      <c r="B70" s="24">
        <v>2318</v>
      </c>
      <c r="C70" s="34"/>
      <c r="D70" s="34"/>
      <c r="E70" s="41"/>
      <c r="F70" s="24">
        <v>2433</v>
      </c>
      <c r="G70" s="34"/>
      <c r="H70" s="34"/>
      <c r="I70" s="41"/>
      <c r="J70" s="24">
        <v>4751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27</v>
      </c>
      <c r="B71" s="25">
        <v>2566</v>
      </c>
      <c r="C71" s="35"/>
      <c r="D71" s="35"/>
      <c r="E71" s="42"/>
      <c r="F71" s="25">
        <v>2437</v>
      </c>
      <c r="G71" s="35"/>
      <c r="H71" s="35"/>
      <c r="I71" s="42"/>
      <c r="J71" s="25">
        <v>5003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2728</v>
      </c>
      <c r="C72" s="34"/>
      <c r="D72" s="34"/>
      <c r="E72" s="41"/>
      <c r="F72" s="24">
        <v>2676</v>
      </c>
      <c r="G72" s="34"/>
      <c r="H72" s="34"/>
      <c r="I72" s="41"/>
      <c r="J72" s="24">
        <v>5404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33</v>
      </c>
      <c r="B73" s="25">
        <v>2873</v>
      </c>
      <c r="C73" s="35"/>
      <c r="D73" s="35"/>
      <c r="E73" s="42"/>
      <c r="F73" s="25">
        <v>2834</v>
      </c>
      <c r="G73" s="35"/>
      <c r="H73" s="35"/>
      <c r="I73" s="42"/>
      <c r="J73" s="25">
        <v>5707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2986</v>
      </c>
      <c r="C74" s="34"/>
      <c r="D74" s="34"/>
      <c r="E74" s="41"/>
      <c r="F74" s="24">
        <v>2872</v>
      </c>
      <c r="G74" s="34"/>
      <c r="H74" s="34"/>
      <c r="I74" s="41"/>
      <c r="J74" s="24">
        <v>5858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34</v>
      </c>
      <c r="B75" s="25">
        <v>3402</v>
      </c>
      <c r="C75" s="35"/>
      <c r="D75" s="35"/>
      <c r="E75" s="42"/>
      <c r="F75" s="25">
        <v>3296</v>
      </c>
      <c r="G75" s="35"/>
      <c r="H75" s="35"/>
      <c r="I75" s="42"/>
      <c r="J75" s="25">
        <v>6698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35</v>
      </c>
      <c r="B76" s="24">
        <v>3427</v>
      </c>
      <c r="C76" s="34"/>
      <c r="D76" s="34"/>
      <c r="E76" s="41"/>
      <c r="F76" s="24">
        <v>3354</v>
      </c>
      <c r="G76" s="34"/>
      <c r="H76" s="34"/>
      <c r="I76" s="41"/>
      <c r="J76" s="24">
        <v>6781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2804</v>
      </c>
      <c r="C77" s="35"/>
      <c r="D77" s="35"/>
      <c r="E77" s="42"/>
      <c r="F77" s="25">
        <v>2826</v>
      </c>
      <c r="G77" s="35"/>
      <c r="H77" s="35"/>
      <c r="I77" s="42"/>
      <c r="J77" s="25">
        <v>5630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36</v>
      </c>
      <c r="B78" s="24">
        <v>2551</v>
      </c>
      <c r="C78" s="34"/>
      <c r="D78" s="34"/>
      <c r="E78" s="41"/>
      <c r="F78" s="24">
        <v>2687</v>
      </c>
      <c r="G78" s="34"/>
      <c r="H78" s="34"/>
      <c r="I78" s="41"/>
      <c r="J78" s="24">
        <v>5238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37</v>
      </c>
      <c r="B79" s="25">
        <v>2554</v>
      </c>
      <c r="C79" s="35"/>
      <c r="D79" s="35"/>
      <c r="E79" s="42"/>
      <c r="F79" s="25">
        <v>2650</v>
      </c>
      <c r="G79" s="35"/>
      <c r="H79" s="35"/>
      <c r="I79" s="42"/>
      <c r="J79" s="25">
        <v>5204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24</v>
      </c>
      <c r="B80" s="24">
        <v>2757</v>
      </c>
      <c r="C80" s="34"/>
      <c r="D80" s="34"/>
      <c r="E80" s="41"/>
      <c r="F80" s="24">
        <v>3015</v>
      </c>
      <c r="G80" s="34"/>
      <c r="H80" s="34"/>
      <c r="I80" s="41"/>
      <c r="J80" s="24">
        <v>5772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38</v>
      </c>
      <c r="B81" s="25">
        <v>2609</v>
      </c>
      <c r="C81" s="35"/>
      <c r="D81" s="35"/>
      <c r="E81" s="42"/>
      <c r="F81" s="25">
        <v>2940</v>
      </c>
      <c r="G81" s="35"/>
      <c r="H81" s="35"/>
      <c r="I81" s="42"/>
      <c r="J81" s="25">
        <v>5549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39</v>
      </c>
      <c r="B82" s="24">
        <v>1550</v>
      </c>
      <c r="C82" s="34"/>
      <c r="D82" s="34"/>
      <c r="E82" s="41"/>
      <c r="F82" s="24">
        <v>2198</v>
      </c>
      <c r="G82" s="34"/>
      <c r="H82" s="34"/>
      <c r="I82" s="41"/>
      <c r="J82" s="24">
        <v>3748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40</v>
      </c>
      <c r="B83" s="25">
        <v>1045</v>
      </c>
      <c r="C83" s="35"/>
      <c r="D83" s="35"/>
      <c r="E83" s="42"/>
      <c r="F83" s="25">
        <v>1802</v>
      </c>
      <c r="G83" s="35"/>
      <c r="H83" s="35"/>
      <c r="I83" s="42"/>
      <c r="J83" s="25">
        <v>2847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41</v>
      </c>
      <c r="B84" s="24">
        <v>435</v>
      </c>
      <c r="C84" s="34"/>
      <c r="D84" s="34"/>
      <c r="E84" s="41"/>
      <c r="F84" s="24">
        <v>1281</v>
      </c>
      <c r="G84" s="34"/>
      <c r="H84" s="34"/>
      <c r="I84" s="41"/>
      <c r="J84" s="24">
        <v>1716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20</v>
      </c>
      <c r="B85" s="25">
        <v>101</v>
      </c>
      <c r="C85" s="35"/>
      <c r="D85" s="35"/>
      <c r="E85" s="42"/>
      <c r="F85" s="25">
        <v>480</v>
      </c>
      <c r="G85" s="35"/>
      <c r="H85" s="35"/>
      <c r="I85" s="42"/>
      <c r="J85" s="25">
        <v>581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14</v>
      </c>
      <c r="C86" s="34"/>
      <c r="D86" s="34"/>
      <c r="E86" s="41"/>
      <c r="F86" s="24">
        <v>75</v>
      </c>
      <c r="G86" s="34"/>
      <c r="H86" s="34"/>
      <c r="I86" s="41"/>
      <c r="J86" s="24">
        <v>89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10</v>
      </c>
      <c r="B87" s="28">
        <f>SUM(B66:E86)</f>
        <v>45923</v>
      </c>
      <c r="C87" s="37"/>
      <c r="D87" s="37"/>
      <c r="E87" s="43"/>
      <c r="F87" s="28">
        <f>SUM(F66:I86)</f>
        <v>48670</v>
      </c>
      <c r="G87" s="37"/>
      <c r="H87" s="37"/>
      <c r="I87" s="43"/>
      <c r="J87" s="28">
        <f>SUM(J66:M86)</f>
        <v>94593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6872</v>
      </c>
      <c r="C90" s="38"/>
      <c r="D90" s="38"/>
      <c r="E90" s="44"/>
      <c r="F90" s="30">
        <f>SUM(F66:I68)</f>
        <v>6646</v>
      </c>
      <c r="G90" s="38"/>
      <c r="H90" s="38"/>
      <c r="I90" s="44"/>
      <c r="J90" s="30">
        <f>SUM(J66:M68)</f>
        <v>13518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0.14964179169479347</v>
      </c>
      <c r="C91" s="39"/>
      <c r="D91" s="39"/>
      <c r="E91" s="45"/>
      <c r="F91" s="31">
        <f>F90/F87</f>
        <v>0.13655229093897678</v>
      </c>
      <c r="G91" s="39"/>
      <c r="H91" s="39"/>
      <c r="I91" s="45"/>
      <c r="J91" s="31">
        <f>J90/J87</f>
        <v>0.14290698043195585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11065</v>
      </c>
      <c r="C92" s="37"/>
      <c r="D92" s="37"/>
      <c r="E92" s="43"/>
      <c r="F92" s="28">
        <f>SUM(F79:I86)</f>
        <v>14441</v>
      </c>
      <c r="G92" s="37"/>
      <c r="H92" s="37"/>
      <c r="I92" s="43"/>
      <c r="J92" s="28">
        <f>SUM(J79:M86)</f>
        <v>25506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0.24094680225595017</v>
      </c>
      <c r="C93" s="40"/>
      <c r="D93" s="40"/>
      <c r="E93" s="46"/>
      <c r="F93" s="32">
        <f>F92/F87</f>
        <v>0.296712553934662</v>
      </c>
      <c r="G93" s="40"/>
      <c r="H93" s="40"/>
      <c r="I93" s="46"/>
      <c r="J93" s="32">
        <f>J92/J87</f>
        <v>0.2696394024927849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6" fitToWidth="1" fitToHeight="0" orientation="portrait" usePrinterDefaults="1" r:id="rId1"/>
  <rowBreaks count="1" manualBreakCount="1">
    <brk id="94" max="25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tabColor rgb="FFFF0000"/>
  </sheetPr>
  <dimension ref="A1:Z93"/>
  <sheetViews>
    <sheetView zoomScale="70" zoomScaleNormal="70" workbookViewId="0">
      <selection activeCell="B66" sqref="B66:M8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18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28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46</v>
      </c>
      <c r="C8" s="34"/>
      <c r="D8" s="34"/>
      <c r="E8" s="41"/>
      <c r="F8" s="24">
        <v>31</v>
      </c>
      <c r="G8" s="34"/>
      <c r="H8" s="34"/>
      <c r="I8" s="41"/>
      <c r="J8" s="24">
        <v>77</v>
      </c>
      <c r="K8" s="34"/>
      <c r="L8" s="34"/>
      <c r="M8" s="41"/>
      <c r="N8" s="50">
        <v>51</v>
      </c>
      <c r="O8" s="25">
        <v>165</v>
      </c>
      <c r="P8" s="35"/>
      <c r="Q8" s="35"/>
      <c r="R8" s="42"/>
      <c r="S8" s="25">
        <v>153</v>
      </c>
      <c r="T8" s="35"/>
      <c r="U8" s="35"/>
      <c r="V8" s="42"/>
      <c r="W8" s="25">
        <v>318</v>
      </c>
      <c r="X8" s="35"/>
      <c r="Y8" s="35"/>
      <c r="Z8" s="49"/>
    </row>
    <row r="9" spans="1:26">
      <c r="A9" s="9">
        <v>1</v>
      </c>
      <c r="B9" s="25">
        <v>45</v>
      </c>
      <c r="C9" s="35"/>
      <c r="D9" s="35"/>
      <c r="E9" s="42"/>
      <c r="F9" s="25">
        <v>53</v>
      </c>
      <c r="G9" s="35"/>
      <c r="H9" s="35"/>
      <c r="I9" s="42"/>
      <c r="J9" s="25">
        <v>98</v>
      </c>
      <c r="K9" s="35"/>
      <c r="L9" s="35"/>
      <c r="M9" s="42"/>
      <c r="N9" s="51">
        <v>52</v>
      </c>
      <c r="O9" s="24">
        <v>170</v>
      </c>
      <c r="P9" s="34"/>
      <c r="Q9" s="34"/>
      <c r="R9" s="41"/>
      <c r="S9" s="24">
        <v>174</v>
      </c>
      <c r="T9" s="34"/>
      <c r="U9" s="34"/>
      <c r="V9" s="41"/>
      <c r="W9" s="24">
        <v>344</v>
      </c>
      <c r="X9" s="34"/>
      <c r="Y9" s="34"/>
      <c r="Z9" s="48"/>
    </row>
    <row r="10" spans="1:26">
      <c r="A10" s="8">
        <v>2</v>
      </c>
      <c r="B10" s="24">
        <v>55</v>
      </c>
      <c r="C10" s="34"/>
      <c r="D10" s="34"/>
      <c r="E10" s="41"/>
      <c r="F10" s="24">
        <v>54</v>
      </c>
      <c r="G10" s="34"/>
      <c r="H10" s="34"/>
      <c r="I10" s="41"/>
      <c r="J10" s="24">
        <v>109</v>
      </c>
      <c r="K10" s="34"/>
      <c r="L10" s="34"/>
      <c r="M10" s="41"/>
      <c r="N10" s="50">
        <v>53</v>
      </c>
      <c r="O10" s="25">
        <v>175</v>
      </c>
      <c r="P10" s="35"/>
      <c r="Q10" s="35"/>
      <c r="R10" s="42"/>
      <c r="S10" s="25">
        <v>142</v>
      </c>
      <c r="T10" s="35"/>
      <c r="U10" s="35"/>
      <c r="V10" s="42"/>
      <c r="W10" s="25">
        <v>317</v>
      </c>
      <c r="X10" s="35"/>
      <c r="Y10" s="35"/>
      <c r="Z10" s="49"/>
    </row>
    <row r="11" spans="1:26">
      <c r="A11" s="9">
        <v>3</v>
      </c>
      <c r="B11" s="25">
        <v>59</v>
      </c>
      <c r="C11" s="35"/>
      <c r="D11" s="35"/>
      <c r="E11" s="42"/>
      <c r="F11" s="25">
        <v>54</v>
      </c>
      <c r="G11" s="35"/>
      <c r="H11" s="35"/>
      <c r="I11" s="42"/>
      <c r="J11" s="25">
        <v>113</v>
      </c>
      <c r="K11" s="35"/>
      <c r="L11" s="35"/>
      <c r="M11" s="42"/>
      <c r="N11" s="51">
        <v>54</v>
      </c>
      <c r="O11" s="24">
        <v>133</v>
      </c>
      <c r="P11" s="34"/>
      <c r="Q11" s="34"/>
      <c r="R11" s="41"/>
      <c r="S11" s="24">
        <v>136</v>
      </c>
      <c r="T11" s="34"/>
      <c r="U11" s="34"/>
      <c r="V11" s="41"/>
      <c r="W11" s="24">
        <v>269</v>
      </c>
      <c r="X11" s="34"/>
      <c r="Y11" s="34"/>
      <c r="Z11" s="48"/>
    </row>
    <row r="12" spans="1:26">
      <c r="A12" s="8">
        <v>4</v>
      </c>
      <c r="B12" s="24">
        <v>71</v>
      </c>
      <c r="C12" s="34"/>
      <c r="D12" s="34"/>
      <c r="E12" s="41"/>
      <c r="F12" s="24">
        <v>63</v>
      </c>
      <c r="G12" s="34"/>
      <c r="H12" s="34"/>
      <c r="I12" s="41"/>
      <c r="J12" s="24">
        <v>134</v>
      </c>
      <c r="K12" s="34"/>
      <c r="L12" s="34"/>
      <c r="M12" s="41"/>
      <c r="N12" s="50">
        <v>55</v>
      </c>
      <c r="O12" s="25">
        <v>134</v>
      </c>
      <c r="P12" s="35"/>
      <c r="Q12" s="35"/>
      <c r="R12" s="42"/>
      <c r="S12" s="25">
        <v>135</v>
      </c>
      <c r="T12" s="35"/>
      <c r="U12" s="35"/>
      <c r="V12" s="42"/>
      <c r="W12" s="25">
        <v>269</v>
      </c>
      <c r="X12" s="35"/>
      <c r="Y12" s="35"/>
      <c r="Z12" s="49"/>
    </row>
    <row r="13" spans="1:26">
      <c r="A13" s="9">
        <v>5</v>
      </c>
      <c r="B13" s="25">
        <v>81</v>
      </c>
      <c r="C13" s="35"/>
      <c r="D13" s="35"/>
      <c r="E13" s="42"/>
      <c r="F13" s="25">
        <v>65</v>
      </c>
      <c r="G13" s="35"/>
      <c r="H13" s="35"/>
      <c r="I13" s="42"/>
      <c r="J13" s="25">
        <v>146</v>
      </c>
      <c r="K13" s="35"/>
      <c r="L13" s="35"/>
      <c r="M13" s="42"/>
      <c r="N13" s="51">
        <v>56</v>
      </c>
      <c r="O13" s="24">
        <v>149</v>
      </c>
      <c r="P13" s="34"/>
      <c r="Q13" s="34"/>
      <c r="R13" s="41"/>
      <c r="S13" s="24">
        <v>165</v>
      </c>
      <c r="T13" s="34"/>
      <c r="U13" s="34"/>
      <c r="V13" s="41"/>
      <c r="W13" s="24">
        <v>314</v>
      </c>
      <c r="X13" s="34"/>
      <c r="Y13" s="34"/>
      <c r="Z13" s="48"/>
    </row>
    <row r="14" spans="1:26">
      <c r="A14" s="8">
        <v>6</v>
      </c>
      <c r="B14" s="24">
        <v>81</v>
      </c>
      <c r="C14" s="34"/>
      <c r="D14" s="34"/>
      <c r="E14" s="41"/>
      <c r="F14" s="24">
        <v>70</v>
      </c>
      <c r="G14" s="34"/>
      <c r="H14" s="34"/>
      <c r="I14" s="41"/>
      <c r="J14" s="24">
        <v>151</v>
      </c>
      <c r="K14" s="34"/>
      <c r="L14" s="34"/>
      <c r="M14" s="41"/>
      <c r="N14" s="50">
        <v>57</v>
      </c>
      <c r="O14" s="25">
        <v>143</v>
      </c>
      <c r="P14" s="35"/>
      <c r="Q14" s="35"/>
      <c r="R14" s="42"/>
      <c r="S14" s="25">
        <v>138</v>
      </c>
      <c r="T14" s="35"/>
      <c r="U14" s="35"/>
      <c r="V14" s="42"/>
      <c r="W14" s="25">
        <v>281</v>
      </c>
      <c r="X14" s="35"/>
      <c r="Y14" s="35"/>
      <c r="Z14" s="49"/>
    </row>
    <row r="15" spans="1:26">
      <c r="A15" s="9">
        <v>7</v>
      </c>
      <c r="B15" s="25">
        <v>82</v>
      </c>
      <c r="C15" s="35"/>
      <c r="D15" s="35"/>
      <c r="E15" s="42"/>
      <c r="F15" s="25">
        <v>81</v>
      </c>
      <c r="G15" s="35"/>
      <c r="H15" s="35"/>
      <c r="I15" s="42"/>
      <c r="J15" s="25">
        <v>163</v>
      </c>
      <c r="K15" s="35"/>
      <c r="L15" s="35"/>
      <c r="M15" s="42"/>
      <c r="N15" s="51">
        <v>58</v>
      </c>
      <c r="O15" s="24">
        <v>155</v>
      </c>
      <c r="P15" s="34"/>
      <c r="Q15" s="34"/>
      <c r="R15" s="41"/>
      <c r="S15" s="24">
        <v>125</v>
      </c>
      <c r="T15" s="34"/>
      <c r="U15" s="34"/>
      <c r="V15" s="41"/>
      <c r="W15" s="24">
        <v>280</v>
      </c>
      <c r="X15" s="34"/>
      <c r="Y15" s="34"/>
      <c r="Z15" s="48"/>
    </row>
    <row r="16" spans="1:26">
      <c r="A16" s="8">
        <v>8</v>
      </c>
      <c r="B16" s="24">
        <v>87</v>
      </c>
      <c r="C16" s="34"/>
      <c r="D16" s="34"/>
      <c r="E16" s="41"/>
      <c r="F16" s="24">
        <v>82</v>
      </c>
      <c r="G16" s="34"/>
      <c r="H16" s="34"/>
      <c r="I16" s="41"/>
      <c r="J16" s="24">
        <v>169</v>
      </c>
      <c r="K16" s="34"/>
      <c r="L16" s="34"/>
      <c r="M16" s="41"/>
      <c r="N16" s="50">
        <v>59</v>
      </c>
      <c r="O16" s="25">
        <v>133</v>
      </c>
      <c r="P16" s="35"/>
      <c r="Q16" s="35"/>
      <c r="R16" s="42"/>
      <c r="S16" s="25">
        <v>126</v>
      </c>
      <c r="T16" s="35"/>
      <c r="U16" s="35"/>
      <c r="V16" s="42"/>
      <c r="W16" s="25">
        <v>259</v>
      </c>
      <c r="X16" s="35"/>
      <c r="Y16" s="35"/>
      <c r="Z16" s="49"/>
    </row>
    <row r="17" spans="1:26">
      <c r="A17" s="9">
        <v>9</v>
      </c>
      <c r="B17" s="25">
        <v>117</v>
      </c>
      <c r="C17" s="35"/>
      <c r="D17" s="35"/>
      <c r="E17" s="42"/>
      <c r="F17" s="25">
        <v>85</v>
      </c>
      <c r="G17" s="35"/>
      <c r="H17" s="35"/>
      <c r="I17" s="42"/>
      <c r="J17" s="25">
        <v>202</v>
      </c>
      <c r="K17" s="35"/>
      <c r="L17" s="35"/>
      <c r="M17" s="42"/>
      <c r="N17" s="51">
        <v>60</v>
      </c>
      <c r="O17" s="24">
        <v>149</v>
      </c>
      <c r="P17" s="34"/>
      <c r="Q17" s="34"/>
      <c r="R17" s="41"/>
      <c r="S17" s="24">
        <v>145</v>
      </c>
      <c r="T17" s="34"/>
      <c r="U17" s="34"/>
      <c r="V17" s="41"/>
      <c r="W17" s="24">
        <v>294</v>
      </c>
      <c r="X17" s="34"/>
      <c r="Y17" s="34"/>
      <c r="Z17" s="48"/>
    </row>
    <row r="18" spans="1:26">
      <c r="A18" s="8">
        <v>10</v>
      </c>
      <c r="B18" s="24">
        <v>111</v>
      </c>
      <c r="C18" s="34"/>
      <c r="D18" s="34"/>
      <c r="E18" s="41"/>
      <c r="F18" s="24">
        <v>90</v>
      </c>
      <c r="G18" s="34"/>
      <c r="H18" s="34"/>
      <c r="I18" s="41"/>
      <c r="J18" s="24">
        <v>201</v>
      </c>
      <c r="K18" s="34"/>
      <c r="L18" s="34"/>
      <c r="M18" s="41"/>
      <c r="N18" s="50">
        <v>61</v>
      </c>
      <c r="O18" s="25">
        <v>165</v>
      </c>
      <c r="P18" s="35"/>
      <c r="Q18" s="35"/>
      <c r="R18" s="42"/>
      <c r="S18" s="25">
        <v>164</v>
      </c>
      <c r="T18" s="35"/>
      <c r="U18" s="35"/>
      <c r="V18" s="42"/>
      <c r="W18" s="25">
        <v>329</v>
      </c>
      <c r="X18" s="35"/>
      <c r="Y18" s="35"/>
      <c r="Z18" s="49"/>
    </row>
    <row r="19" spans="1:26">
      <c r="A19" s="9">
        <v>11</v>
      </c>
      <c r="B19" s="25">
        <v>95</v>
      </c>
      <c r="C19" s="35"/>
      <c r="D19" s="35"/>
      <c r="E19" s="42"/>
      <c r="F19" s="25">
        <v>92</v>
      </c>
      <c r="G19" s="35"/>
      <c r="H19" s="35"/>
      <c r="I19" s="42"/>
      <c r="J19" s="25">
        <v>187</v>
      </c>
      <c r="K19" s="35"/>
      <c r="L19" s="35"/>
      <c r="M19" s="42"/>
      <c r="N19" s="51">
        <v>62</v>
      </c>
      <c r="O19" s="24">
        <v>158</v>
      </c>
      <c r="P19" s="34"/>
      <c r="Q19" s="34"/>
      <c r="R19" s="41"/>
      <c r="S19" s="24">
        <v>147</v>
      </c>
      <c r="T19" s="34"/>
      <c r="U19" s="34"/>
      <c r="V19" s="41"/>
      <c r="W19" s="24">
        <v>305</v>
      </c>
      <c r="X19" s="34"/>
      <c r="Y19" s="34"/>
      <c r="Z19" s="48"/>
    </row>
    <row r="20" spans="1:26">
      <c r="A20" s="8">
        <v>12</v>
      </c>
      <c r="B20" s="24">
        <v>109</v>
      </c>
      <c r="C20" s="34"/>
      <c r="D20" s="34"/>
      <c r="E20" s="41"/>
      <c r="F20" s="24">
        <v>99</v>
      </c>
      <c r="G20" s="34"/>
      <c r="H20" s="34"/>
      <c r="I20" s="41"/>
      <c r="J20" s="24">
        <v>208</v>
      </c>
      <c r="K20" s="34"/>
      <c r="L20" s="34"/>
      <c r="M20" s="41"/>
      <c r="N20" s="50">
        <v>63</v>
      </c>
      <c r="O20" s="25">
        <v>146</v>
      </c>
      <c r="P20" s="35"/>
      <c r="Q20" s="35"/>
      <c r="R20" s="42"/>
      <c r="S20" s="25">
        <v>146</v>
      </c>
      <c r="T20" s="35"/>
      <c r="U20" s="35"/>
      <c r="V20" s="42"/>
      <c r="W20" s="25">
        <v>292</v>
      </c>
      <c r="X20" s="35"/>
      <c r="Y20" s="35"/>
      <c r="Z20" s="49"/>
    </row>
    <row r="21" spans="1:26">
      <c r="A21" s="9">
        <v>13</v>
      </c>
      <c r="B21" s="25">
        <v>104</v>
      </c>
      <c r="C21" s="35"/>
      <c r="D21" s="35"/>
      <c r="E21" s="42"/>
      <c r="F21" s="25">
        <v>100</v>
      </c>
      <c r="G21" s="35"/>
      <c r="H21" s="35"/>
      <c r="I21" s="42"/>
      <c r="J21" s="25">
        <v>204</v>
      </c>
      <c r="K21" s="35"/>
      <c r="L21" s="35"/>
      <c r="M21" s="42"/>
      <c r="N21" s="51">
        <v>64</v>
      </c>
      <c r="O21" s="24">
        <v>156</v>
      </c>
      <c r="P21" s="34"/>
      <c r="Q21" s="34"/>
      <c r="R21" s="41"/>
      <c r="S21" s="24">
        <v>146</v>
      </c>
      <c r="T21" s="34"/>
      <c r="U21" s="34"/>
      <c r="V21" s="41"/>
      <c r="W21" s="24">
        <v>302</v>
      </c>
      <c r="X21" s="34"/>
      <c r="Y21" s="34"/>
      <c r="Z21" s="48"/>
    </row>
    <row r="22" spans="1:26">
      <c r="A22" s="8">
        <v>14</v>
      </c>
      <c r="B22" s="24">
        <v>102</v>
      </c>
      <c r="C22" s="34"/>
      <c r="D22" s="34"/>
      <c r="E22" s="41"/>
      <c r="F22" s="24">
        <v>101</v>
      </c>
      <c r="G22" s="34"/>
      <c r="H22" s="34"/>
      <c r="I22" s="41"/>
      <c r="J22" s="24">
        <v>203</v>
      </c>
      <c r="K22" s="34"/>
      <c r="L22" s="34"/>
      <c r="M22" s="41"/>
      <c r="N22" s="50">
        <v>65</v>
      </c>
      <c r="O22" s="25">
        <v>169</v>
      </c>
      <c r="P22" s="35"/>
      <c r="Q22" s="35"/>
      <c r="R22" s="42"/>
      <c r="S22" s="25">
        <v>176</v>
      </c>
      <c r="T22" s="35"/>
      <c r="U22" s="35"/>
      <c r="V22" s="42"/>
      <c r="W22" s="25">
        <v>345</v>
      </c>
      <c r="X22" s="35"/>
      <c r="Y22" s="35"/>
      <c r="Z22" s="49"/>
    </row>
    <row r="23" spans="1:26">
      <c r="A23" s="9">
        <v>15</v>
      </c>
      <c r="B23" s="25">
        <v>112</v>
      </c>
      <c r="C23" s="35"/>
      <c r="D23" s="35"/>
      <c r="E23" s="42"/>
      <c r="F23" s="25">
        <v>95</v>
      </c>
      <c r="G23" s="35"/>
      <c r="H23" s="35"/>
      <c r="I23" s="42"/>
      <c r="J23" s="25">
        <v>207</v>
      </c>
      <c r="K23" s="35"/>
      <c r="L23" s="35"/>
      <c r="M23" s="42"/>
      <c r="N23" s="51">
        <v>66</v>
      </c>
      <c r="O23" s="24">
        <v>178</v>
      </c>
      <c r="P23" s="34"/>
      <c r="Q23" s="34"/>
      <c r="R23" s="41"/>
      <c r="S23" s="24">
        <v>170</v>
      </c>
      <c r="T23" s="34"/>
      <c r="U23" s="34"/>
      <c r="V23" s="41"/>
      <c r="W23" s="24">
        <v>348</v>
      </c>
      <c r="X23" s="34"/>
      <c r="Y23" s="34"/>
      <c r="Z23" s="48"/>
    </row>
    <row r="24" spans="1:26">
      <c r="A24" s="8">
        <v>16</v>
      </c>
      <c r="B24" s="24">
        <v>98</v>
      </c>
      <c r="C24" s="34"/>
      <c r="D24" s="34"/>
      <c r="E24" s="41"/>
      <c r="F24" s="24">
        <v>110</v>
      </c>
      <c r="G24" s="34"/>
      <c r="H24" s="34"/>
      <c r="I24" s="41"/>
      <c r="J24" s="24">
        <v>208</v>
      </c>
      <c r="K24" s="34"/>
      <c r="L24" s="34"/>
      <c r="M24" s="41"/>
      <c r="N24" s="50">
        <v>67</v>
      </c>
      <c r="O24" s="25">
        <v>180</v>
      </c>
      <c r="P24" s="35"/>
      <c r="Q24" s="35"/>
      <c r="R24" s="42"/>
      <c r="S24" s="25">
        <v>172</v>
      </c>
      <c r="T24" s="35"/>
      <c r="U24" s="35"/>
      <c r="V24" s="42"/>
      <c r="W24" s="25">
        <v>352</v>
      </c>
      <c r="X24" s="35"/>
      <c r="Y24" s="35"/>
      <c r="Z24" s="49"/>
    </row>
    <row r="25" spans="1:26">
      <c r="A25" s="9">
        <v>17</v>
      </c>
      <c r="B25" s="25">
        <v>94</v>
      </c>
      <c r="C25" s="35"/>
      <c r="D25" s="35"/>
      <c r="E25" s="42"/>
      <c r="F25" s="25">
        <v>115</v>
      </c>
      <c r="G25" s="35"/>
      <c r="H25" s="35"/>
      <c r="I25" s="42"/>
      <c r="J25" s="25">
        <v>209</v>
      </c>
      <c r="K25" s="35"/>
      <c r="L25" s="35"/>
      <c r="M25" s="42"/>
      <c r="N25" s="51">
        <v>68</v>
      </c>
      <c r="O25" s="24">
        <v>179</v>
      </c>
      <c r="P25" s="34"/>
      <c r="Q25" s="34"/>
      <c r="R25" s="41"/>
      <c r="S25" s="24">
        <v>178</v>
      </c>
      <c r="T25" s="34"/>
      <c r="U25" s="34"/>
      <c r="V25" s="41"/>
      <c r="W25" s="24">
        <v>357</v>
      </c>
      <c r="X25" s="34"/>
      <c r="Y25" s="34"/>
      <c r="Z25" s="48"/>
    </row>
    <row r="26" spans="1:26">
      <c r="A26" s="8">
        <v>18</v>
      </c>
      <c r="B26" s="24">
        <v>102</v>
      </c>
      <c r="C26" s="34"/>
      <c r="D26" s="34"/>
      <c r="E26" s="41"/>
      <c r="F26" s="24">
        <v>91</v>
      </c>
      <c r="G26" s="34"/>
      <c r="H26" s="34"/>
      <c r="I26" s="41"/>
      <c r="J26" s="24">
        <v>193</v>
      </c>
      <c r="K26" s="34"/>
      <c r="L26" s="34"/>
      <c r="M26" s="41"/>
      <c r="N26" s="50">
        <v>69</v>
      </c>
      <c r="O26" s="25">
        <v>167</v>
      </c>
      <c r="P26" s="35"/>
      <c r="Q26" s="35"/>
      <c r="R26" s="42"/>
      <c r="S26" s="25">
        <v>182</v>
      </c>
      <c r="T26" s="35"/>
      <c r="U26" s="35"/>
      <c r="V26" s="42"/>
      <c r="W26" s="25">
        <v>349</v>
      </c>
      <c r="X26" s="35"/>
      <c r="Y26" s="35"/>
      <c r="Z26" s="49"/>
    </row>
    <row r="27" spans="1:26">
      <c r="A27" s="9">
        <v>19</v>
      </c>
      <c r="B27" s="25">
        <v>101</v>
      </c>
      <c r="C27" s="35"/>
      <c r="D27" s="35"/>
      <c r="E27" s="42"/>
      <c r="F27" s="25">
        <v>84</v>
      </c>
      <c r="G27" s="35"/>
      <c r="H27" s="35"/>
      <c r="I27" s="42"/>
      <c r="J27" s="25">
        <v>185</v>
      </c>
      <c r="K27" s="35"/>
      <c r="L27" s="35"/>
      <c r="M27" s="42"/>
      <c r="N27" s="51">
        <v>70</v>
      </c>
      <c r="O27" s="24">
        <v>190</v>
      </c>
      <c r="P27" s="34"/>
      <c r="Q27" s="34"/>
      <c r="R27" s="41"/>
      <c r="S27" s="24">
        <v>180</v>
      </c>
      <c r="T27" s="34"/>
      <c r="U27" s="34"/>
      <c r="V27" s="41"/>
      <c r="W27" s="24">
        <v>370</v>
      </c>
      <c r="X27" s="34"/>
      <c r="Y27" s="34"/>
      <c r="Z27" s="48"/>
    </row>
    <row r="28" spans="1:26">
      <c r="A28" s="8">
        <v>20</v>
      </c>
      <c r="B28" s="24">
        <v>94</v>
      </c>
      <c r="C28" s="34"/>
      <c r="D28" s="34"/>
      <c r="E28" s="41"/>
      <c r="F28" s="24">
        <v>92</v>
      </c>
      <c r="G28" s="34"/>
      <c r="H28" s="34"/>
      <c r="I28" s="41"/>
      <c r="J28" s="24">
        <v>186</v>
      </c>
      <c r="K28" s="34"/>
      <c r="L28" s="34"/>
      <c r="M28" s="41"/>
      <c r="N28" s="50">
        <v>71</v>
      </c>
      <c r="O28" s="25">
        <v>161</v>
      </c>
      <c r="P28" s="35"/>
      <c r="Q28" s="35"/>
      <c r="R28" s="42"/>
      <c r="S28" s="25">
        <v>172</v>
      </c>
      <c r="T28" s="35"/>
      <c r="U28" s="35"/>
      <c r="V28" s="42"/>
      <c r="W28" s="25">
        <v>333</v>
      </c>
      <c r="X28" s="35"/>
      <c r="Y28" s="35"/>
      <c r="Z28" s="49"/>
    </row>
    <row r="29" spans="1:26">
      <c r="A29" s="9">
        <v>21</v>
      </c>
      <c r="B29" s="25">
        <v>73</v>
      </c>
      <c r="C29" s="35"/>
      <c r="D29" s="35"/>
      <c r="E29" s="42"/>
      <c r="F29" s="25">
        <v>100</v>
      </c>
      <c r="G29" s="35"/>
      <c r="H29" s="35"/>
      <c r="I29" s="42"/>
      <c r="J29" s="25">
        <v>173</v>
      </c>
      <c r="K29" s="35"/>
      <c r="L29" s="35"/>
      <c r="M29" s="42"/>
      <c r="N29" s="51">
        <v>72</v>
      </c>
      <c r="O29" s="24">
        <v>175</v>
      </c>
      <c r="P29" s="34"/>
      <c r="Q29" s="34"/>
      <c r="R29" s="41"/>
      <c r="S29" s="24">
        <v>201</v>
      </c>
      <c r="T29" s="34"/>
      <c r="U29" s="34"/>
      <c r="V29" s="41"/>
      <c r="W29" s="24">
        <v>376</v>
      </c>
      <c r="X29" s="34"/>
      <c r="Y29" s="34"/>
      <c r="Z29" s="48"/>
    </row>
    <row r="30" spans="1:26">
      <c r="A30" s="8">
        <v>22</v>
      </c>
      <c r="B30" s="24">
        <v>100</v>
      </c>
      <c r="C30" s="34"/>
      <c r="D30" s="34"/>
      <c r="E30" s="41"/>
      <c r="F30" s="24">
        <v>86</v>
      </c>
      <c r="G30" s="34"/>
      <c r="H30" s="34"/>
      <c r="I30" s="41"/>
      <c r="J30" s="24">
        <v>186</v>
      </c>
      <c r="K30" s="34"/>
      <c r="L30" s="34"/>
      <c r="M30" s="41"/>
      <c r="N30" s="50">
        <v>73</v>
      </c>
      <c r="O30" s="25">
        <v>183</v>
      </c>
      <c r="P30" s="35"/>
      <c r="Q30" s="35"/>
      <c r="R30" s="42"/>
      <c r="S30" s="25">
        <v>177</v>
      </c>
      <c r="T30" s="35"/>
      <c r="U30" s="35"/>
      <c r="V30" s="42"/>
      <c r="W30" s="25">
        <v>360</v>
      </c>
      <c r="X30" s="35"/>
      <c r="Y30" s="35"/>
      <c r="Z30" s="49"/>
    </row>
    <row r="31" spans="1:26">
      <c r="A31" s="9">
        <v>23</v>
      </c>
      <c r="B31" s="25">
        <v>91</v>
      </c>
      <c r="C31" s="35"/>
      <c r="D31" s="35"/>
      <c r="E31" s="42"/>
      <c r="F31" s="25">
        <v>75</v>
      </c>
      <c r="G31" s="35"/>
      <c r="H31" s="35"/>
      <c r="I31" s="42"/>
      <c r="J31" s="25">
        <v>166</v>
      </c>
      <c r="K31" s="35"/>
      <c r="L31" s="35"/>
      <c r="M31" s="42"/>
      <c r="N31" s="51">
        <v>74</v>
      </c>
      <c r="O31" s="24">
        <v>197</v>
      </c>
      <c r="P31" s="34"/>
      <c r="Q31" s="34"/>
      <c r="R31" s="41"/>
      <c r="S31" s="24">
        <v>228</v>
      </c>
      <c r="T31" s="34"/>
      <c r="U31" s="34"/>
      <c r="V31" s="41"/>
      <c r="W31" s="24">
        <v>425</v>
      </c>
      <c r="X31" s="34"/>
      <c r="Y31" s="34"/>
      <c r="Z31" s="48"/>
    </row>
    <row r="32" spans="1:26">
      <c r="A32" s="8">
        <v>24</v>
      </c>
      <c r="B32" s="24">
        <v>76</v>
      </c>
      <c r="C32" s="34"/>
      <c r="D32" s="34"/>
      <c r="E32" s="41"/>
      <c r="F32" s="24">
        <v>69</v>
      </c>
      <c r="G32" s="34"/>
      <c r="H32" s="34"/>
      <c r="I32" s="41"/>
      <c r="J32" s="24">
        <v>145</v>
      </c>
      <c r="K32" s="34"/>
      <c r="L32" s="34"/>
      <c r="M32" s="41"/>
      <c r="N32" s="50">
        <v>75</v>
      </c>
      <c r="O32" s="25">
        <v>223</v>
      </c>
      <c r="P32" s="35"/>
      <c r="Q32" s="35"/>
      <c r="R32" s="42"/>
      <c r="S32" s="25">
        <v>243</v>
      </c>
      <c r="T32" s="35"/>
      <c r="U32" s="35"/>
      <c r="V32" s="42"/>
      <c r="W32" s="25">
        <v>466</v>
      </c>
      <c r="X32" s="35"/>
      <c r="Y32" s="35"/>
      <c r="Z32" s="49"/>
    </row>
    <row r="33" spans="1:26">
      <c r="A33" s="9">
        <v>25</v>
      </c>
      <c r="B33" s="25">
        <v>79</v>
      </c>
      <c r="C33" s="35"/>
      <c r="D33" s="35"/>
      <c r="E33" s="42"/>
      <c r="F33" s="25">
        <v>64</v>
      </c>
      <c r="G33" s="35"/>
      <c r="H33" s="35"/>
      <c r="I33" s="42"/>
      <c r="J33" s="25">
        <v>143</v>
      </c>
      <c r="K33" s="35"/>
      <c r="L33" s="35"/>
      <c r="M33" s="42"/>
      <c r="N33" s="51">
        <v>76</v>
      </c>
      <c r="O33" s="24">
        <v>238</v>
      </c>
      <c r="P33" s="34"/>
      <c r="Q33" s="34"/>
      <c r="R33" s="41"/>
      <c r="S33" s="24">
        <v>244</v>
      </c>
      <c r="T33" s="34"/>
      <c r="U33" s="34"/>
      <c r="V33" s="41"/>
      <c r="W33" s="24">
        <v>482</v>
      </c>
      <c r="X33" s="34"/>
      <c r="Y33" s="34"/>
      <c r="Z33" s="48"/>
    </row>
    <row r="34" spans="1:26">
      <c r="A34" s="8">
        <v>26</v>
      </c>
      <c r="B34" s="24">
        <v>64</v>
      </c>
      <c r="C34" s="34"/>
      <c r="D34" s="34"/>
      <c r="E34" s="41"/>
      <c r="F34" s="24">
        <v>71</v>
      </c>
      <c r="G34" s="34"/>
      <c r="H34" s="34"/>
      <c r="I34" s="41"/>
      <c r="J34" s="24">
        <v>135</v>
      </c>
      <c r="K34" s="34"/>
      <c r="L34" s="34"/>
      <c r="M34" s="41"/>
      <c r="N34" s="50">
        <v>77</v>
      </c>
      <c r="O34" s="25">
        <v>234</v>
      </c>
      <c r="P34" s="35"/>
      <c r="Q34" s="35"/>
      <c r="R34" s="42"/>
      <c r="S34" s="25">
        <v>217</v>
      </c>
      <c r="T34" s="35"/>
      <c r="U34" s="35"/>
      <c r="V34" s="42"/>
      <c r="W34" s="25">
        <v>451</v>
      </c>
      <c r="X34" s="35"/>
      <c r="Y34" s="35"/>
      <c r="Z34" s="49"/>
    </row>
    <row r="35" spans="1:26">
      <c r="A35" s="9">
        <v>27</v>
      </c>
      <c r="B35" s="25">
        <v>70</v>
      </c>
      <c r="C35" s="35"/>
      <c r="D35" s="35"/>
      <c r="E35" s="42"/>
      <c r="F35" s="25">
        <v>66</v>
      </c>
      <c r="G35" s="35"/>
      <c r="H35" s="35"/>
      <c r="I35" s="42"/>
      <c r="J35" s="25">
        <v>136</v>
      </c>
      <c r="K35" s="35"/>
      <c r="L35" s="35"/>
      <c r="M35" s="42"/>
      <c r="N35" s="51">
        <v>78</v>
      </c>
      <c r="O35" s="24">
        <v>186</v>
      </c>
      <c r="P35" s="34"/>
      <c r="Q35" s="34"/>
      <c r="R35" s="41"/>
      <c r="S35" s="24">
        <v>230</v>
      </c>
      <c r="T35" s="34"/>
      <c r="U35" s="34"/>
      <c r="V35" s="41"/>
      <c r="W35" s="24">
        <v>416</v>
      </c>
      <c r="X35" s="34"/>
      <c r="Y35" s="34"/>
      <c r="Z35" s="48"/>
    </row>
    <row r="36" spans="1:26">
      <c r="A36" s="8">
        <v>28</v>
      </c>
      <c r="B36" s="24">
        <v>64</v>
      </c>
      <c r="C36" s="34"/>
      <c r="D36" s="34"/>
      <c r="E36" s="41"/>
      <c r="F36" s="24">
        <v>64</v>
      </c>
      <c r="G36" s="34"/>
      <c r="H36" s="34"/>
      <c r="I36" s="41"/>
      <c r="J36" s="24">
        <v>128</v>
      </c>
      <c r="K36" s="34"/>
      <c r="L36" s="34"/>
      <c r="M36" s="41"/>
      <c r="N36" s="50">
        <v>79</v>
      </c>
      <c r="O36" s="25">
        <v>69</v>
      </c>
      <c r="P36" s="35"/>
      <c r="Q36" s="35"/>
      <c r="R36" s="42"/>
      <c r="S36" s="25">
        <v>104</v>
      </c>
      <c r="T36" s="35"/>
      <c r="U36" s="35"/>
      <c r="V36" s="42"/>
      <c r="W36" s="25">
        <v>173</v>
      </c>
      <c r="X36" s="35"/>
      <c r="Y36" s="35"/>
      <c r="Z36" s="49"/>
    </row>
    <row r="37" spans="1:26">
      <c r="A37" s="9">
        <v>29</v>
      </c>
      <c r="B37" s="25">
        <v>83</v>
      </c>
      <c r="C37" s="35"/>
      <c r="D37" s="35"/>
      <c r="E37" s="42"/>
      <c r="F37" s="25">
        <v>79</v>
      </c>
      <c r="G37" s="35"/>
      <c r="H37" s="35"/>
      <c r="I37" s="42"/>
      <c r="J37" s="25">
        <v>162</v>
      </c>
      <c r="K37" s="35"/>
      <c r="L37" s="35"/>
      <c r="M37" s="42"/>
      <c r="N37" s="51">
        <v>80</v>
      </c>
      <c r="O37" s="24">
        <v>124</v>
      </c>
      <c r="P37" s="34"/>
      <c r="Q37" s="34"/>
      <c r="R37" s="41"/>
      <c r="S37" s="24">
        <v>137</v>
      </c>
      <c r="T37" s="34"/>
      <c r="U37" s="34"/>
      <c r="V37" s="41"/>
      <c r="W37" s="24">
        <v>261</v>
      </c>
      <c r="X37" s="34"/>
      <c r="Y37" s="34"/>
      <c r="Z37" s="48"/>
    </row>
    <row r="38" spans="1:26">
      <c r="A38" s="8">
        <v>30</v>
      </c>
      <c r="B38" s="24">
        <v>79</v>
      </c>
      <c r="C38" s="34"/>
      <c r="D38" s="34"/>
      <c r="E38" s="41"/>
      <c r="F38" s="24">
        <v>77</v>
      </c>
      <c r="G38" s="34"/>
      <c r="H38" s="34"/>
      <c r="I38" s="41"/>
      <c r="J38" s="24">
        <v>156</v>
      </c>
      <c r="K38" s="34"/>
      <c r="L38" s="34"/>
      <c r="M38" s="41"/>
      <c r="N38" s="50">
        <v>81</v>
      </c>
      <c r="O38" s="25">
        <v>130</v>
      </c>
      <c r="P38" s="35"/>
      <c r="Q38" s="35"/>
      <c r="R38" s="42"/>
      <c r="S38" s="25">
        <v>156</v>
      </c>
      <c r="T38" s="35"/>
      <c r="U38" s="35"/>
      <c r="V38" s="42"/>
      <c r="W38" s="25">
        <v>286</v>
      </c>
      <c r="X38" s="35"/>
      <c r="Y38" s="35"/>
      <c r="Z38" s="49"/>
    </row>
    <row r="39" spans="1:26">
      <c r="A39" s="9">
        <v>31</v>
      </c>
      <c r="B39" s="25">
        <v>93</v>
      </c>
      <c r="C39" s="35"/>
      <c r="D39" s="35"/>
      <c r="E39" s="42"/>
      <c r="F39" s="25">
        <v>81</v>
      </c>
      <c r="G39" s="35"/>
      <c r="H39" s="35"/>
      <c r="I39" s="42"/>
      <c r="J39" s="25">
        <v>174</v>
      </c>
      <c r="K39" s="35"/>
      <c r="L39" s="35"/>
      <c r="M39" s="42"/>
      <c r="N39" s="51">
        <v>82</v>
      </c>
      <c r="O39" s="24">
        <v>113</v>
      </c>
      <c r="P39" s="34"/>
      <c r="Q39" s="34"/>
      <c r="R39" s="41"/>
      <c r="S39" s="24">
        <v>150</v>
      </c>
      <c r="T39" s="34"/>
      <c r="U39" s="34"/>
      <c r="V39" s="41"/>
      <c r="W39" s="24">
        <v>263</v>
      </c>
      <c r="X39" s="34"/>
      <c r="Y39" s="34"/>
      <c r="Z39" s="48"/>
    </row>
    <row r="40" spans="1:26">
      <c r="A40" s="8">
        <v>32</v>
      </c>
      <c r="B40" s="24">
        <v>82</v>
      </c>
      <c r="C40" s="34"/>
      <c r="D40" s="34"/>
      <c r="E40" s="41"/>
      <c r="F40" s="24">
        <v>92</v>
      </c>
      <c r="G40" s="34"/>
      <c r="H40" s="34"/>
      <c r="I40" s="41"/>
      <c r="J40" s="24">
        <v>174</v>
      </c>
      <c r="K40" s="34"/>
      <c r="L40" s="34"/>
      <c r="M40" s="41"/>
      <c r="N40" s="50">
        <v>83</v>
      </c>
      <c r="O40" s="25">
        <v>96</v>
      </c>
      <c r="P40" s="35"/>
      <c r="Q40" s="35"/>
      <c r="R40" s="42"/>
      <c r="S40" s="25">
        <v>142</v>
      </c>
      <c r="T40" s="35"/>
      <c r="U40" s="35"/>
      <c r="V40" s="42"/>
      <c r="W40" s="25">
        <v>238</v>
      </c>
      <c r="X40" s="35"/>
      <c r="Y40" s="35"/>
      <c r="Z40" s="49"/>
    </row>
    <row r="41" spans="1:26">
      <c r="A41" s="9">
        <v>33</v>
      </c>
      <c r="B41" s="25">
        <v>68</v>
      </c>
      <c r="C41" s="35"/>
      <c r="D41" s="35"/>
      <c r="E41" s="42"/>
      <c r="F41" s="25">
        <v>68</v>
      </c>
      <c r="G41" s="35"/>
      <c r="H41" s="35"/>
      <c r="I41" s="42"/>
      <c r="J41" s="25">
        <v>136</v>
      </c>
      <c r="K41" s="35"/>
      <c r="L41" s="35"/>
      <c r="M41" s="42"/>
      <c r="N41" s="51">
        <v>84</v>
      </c>
      <c r="O41" s="24">
        <v>80</v>
      </c>
      <c r="P41" s="34"/>
      <c r="Q41" s="34"/>
      <c r="R41" s="41"/>
      <c r="S41" s="24">
        <v>126</v>
      </c>
      <c r="T41" s="34"/>
      <c r="U41" s="34"/>
      <c r="V41" s="41"/>
      <c r="W41" s="24">
        <v>206</v>
      </c>
      <c r="X41" s="34"/>
      <c r="Y41" s="34"/>
      <c r="Z41" s="48"/>
    </row>
    <row r="42" spans="1:26">
      <c r="A42" s="8">
        <v>34</v>
      </c>
      <c r="B42" s="24">
        <v>96</v>
      </c>
      <c r="C42" s="34"/>
      <c r="D42" s="34"/>
      <c r="E42" s="41"/>
      <c r="F42" s="24">
        <v>68</v>
      </c>
      <c r="G42" s="34"/>
      <c r="H42" s="34"/>
      <c r="I42" s="41"/>
      <c r="J42" s="24">
        <v>164</v>
      </c>
      <c r="K42" s="34"/>
      <c r="L42" s="34"/>
      <c r="M42" s="41"/>
      <c r="N42" s="50">
        <v>85</v>
      </c>
      <c r="O42" s="25">
        <v>76</v>
      </c>
      <c r="P42" s="35"/>
      <c r="Q42" s="35"/>
      <c r="R42" s="42"/>
      <c r="S42" s="25">
        <v>128</v>
      </c>
      <c r="T42" s="35"/>
      <c r="U42" s="35"/>
      <c r="V42" s="42"/>
      <c r="W42" s="25">
        <v>204</v>
      </c>
      <c r="X42" s="35"/>
      <c r="Y42" s="35"/>
      <c r="Z42" s="49"/>
    </row>
    <row r="43" spans="1:26">
      <c r="A43" s="9">
        <v>35</v>
      </c>
      <c r="B43" s="25">
        <v>86</v>
      </c>
      <c r="C43" s="35"/>
      <c r="D43" s="35"/>
      <c r="E43" s="42"/>
      <c r="F43" s="25">
        <v>85</v>
      </c>
      <c r="G43" s="35"/>
      <c r="H43" s="35"/>
      <c r="I43" s="42"/>
      <c r="J43" s="25">
        <v>171</v>
      </c>
      <c r="K43" s="35"/>
      <c r="L43" s="35"/>
      <c r="M43" s="42"/>
      <c r="N43" s="51">
        <v>86</v>
      </c>
      <c r="O43" s="24">
        <v>57</v>
      </c>
      <c r="P43" s="34"/>
      <c r="Q43" s="34"/>
      <c r="R43" s="41"/>
      <c r="S43" s="24">
        <v>96</v>
      </c>
      <c r="T43" s="34"/>
      <c r="U43" s="34"/>
      <c r="V43" s="41"/>
      <c r="W43" s="24">
        <v>153</v>
      </c>
      <c r="X43" s="34"/>
      <c r="Y43" s="34"/>
      <c r="Z43" s="48"/>
    </row>
    <row r="44" spans="1:26">
      <c r="A44" s="8">
        <v>36</v>
      </c>
      <c r="B44" s="24">
        <v>110</v>
      </c>
      <c r="C44" s="34"/>
      <c r="D44" s="34"/>
      <c r="E44" s="41"/>
      <c r="F44" s="24">
        <v>109</v>
      </c>
      <c r="G44" s="34"/>
      <c r="H44" s="34"/>
      <c r="I44" s="41"/>
      <c r="J44" s="24">
        <v>219</v>
      </c>
      <c r="K44" s="34"/>
      <c r="L44" s="34"/>
      <c r="M44" s="41"/>
      <c r="N44" s="50">
        <v>87</v>
      </c>
      <c r="O44" s="25">
        <v>77</v>
      </c>
      <c r="P44" s="35"/>
      <c r="Q44" s="35"/>
      <c r="R44" s="42"/>
      <c r="S44" s="25">
        <v>133</v>
      </c>
      <c r="T44" s="35"/>
      <c r="U44" s="35"/>
      <c r="V44" s="42"/>
      <c r="W44" s="25">
        <v>210</v>
      </c>
      <c r="X44" s="35"/>
      <c r="Y44" s="35"/>
      <c r="Z44" s="49"/>
    </row>
    <row r="45" spans="1:26">
      <c r="A45" s="9">
        <v>37</v>
      </c>
      <c r="B45" s="25">
        <v>117</v>
      </c>
      <c r="C45" s="35"/>
      <c r="D45" s="35"/>
      <c r="E45" s="42"/>
      <c r="F45" s="25">
        <v>97</v>
      </c>
      <c r="G45" s="35"/>
      <c r="H45" s="35"/>
      <c r="I45" s="42"/>
      <c r="J45" s="25">
        <v>214</v>
      </c>
      <c r="K45" s="35"/>
      <c r="L45" s="35"/>
      <c r="M45" s="42"/>
      <c r="N45" s="51">
        <v>88</v>
      </c>
      <c r="O45" s="24">
        <v>69</v>
      </c>
      <c r="P45" s="34"/>
      <c r="Q45" s="34"/>
      <c r="R45" s="41"/>
      <c r="S45" s="24">
        <v>129</v>
      </c>
      <c r="T45" s="34"/>
      <c r="U45" s="34"/>
      <c r="V45" s="41"/>
      <c r="W45" s="24">
        <v>198</v>
      </c>
      <c r="X45" s="34"/>
      <c r="Y45" s="34"/>
      <c r="Z45" s="48"/>
    </row>
    <row r="46" spans="1:26">
      <c r="A46" s="8">
        <v>38</v>
      </c>
      <c r="B46" s="24">
        <v>107</v>
      </c>
      <c r="C46" s="34"/>
      <c r="D46" s="34"/>
      <c r="E46" s="41"/>
      <c r="F46" s="24">
        <v>103</v>
      </c>
      <c r="G46" s="34"/>
      <c r="H46" s="34"/>
      <c r="I46" s="41"/>
      <c r="J46" s="24">
        <v>210</v>
      </c>
      <c r="K46" s="34"/>
      <c r="L46" s="34"/>
      <c r="M46" s="41"/>
      <c r="N46" s="50">
        <v>89</v>
      </c>
      <c r="O46" s="25">
        <v>62</v>
      </c>
      <c r="P46" s="35"/>
      <c r="Q46" s="35"/>
      <c r="R46" s="42"/>
      <c r="S46" s="25">
        <v>131</v>
      </c>
      <c r="T46" s="35"/>
      <c r="U46" s="35"/>
      <c r="V46" s="42"/>
      <c r="W46" s="25">
        <v>193</v>
      </c>
      <c r="X46" s="35"/>
      <c r="Y46" s="35"/>
      <c r="Z46" s="49"/>
    </row>
    <row r="47" spans="1:26">
      <c r="A47" s="9">
        <v>39</v>
      </c>
      <c r="B47" s="25">
        <v>99</v>
      </c>
      <c r="C47" s="35"/>
      <c r="D47" s="35"/>
      <c r="E47" s="42"/>
      <c r="F47" s="25">
        <v>102</v>
      </c>
      <c r="G47" s="35"/>
      <c r="H47" s="35"/>
      <c r="I47" s="42"/>
      <c r="J47" s="25">
        <v>201</v>
      </c>
      <c r="K47" s="35"/>
      <c r="L47" s="35"/>
      <c r="M47" s="42"/>
      <c r="N47" s="51">
        <v>90</v>
      </c>
      <c r="O47" s="24">
        <v>50</v>
      </c>
      <c r="P47" s="34"/>
      <c r="Q47" s="34"/>
      <c r="R47" s="41"/>
      <c r="S47" s="24">
        <v>108</v>
      </c>
      <c r="T47" s="34"/>
      <c r="U47" s="34"/>
      <c r="V47" s="41"/>
      <c r="W47" s="24">
        <v>158</v>
      </c>
      <c r="X47" s="34"/>
      <c r="Y47" s="34"/>
      <c r="Z47" s="48"/>
    </row>
    <row r="48" spans="1:26">
      <c r="A48" s="8">
        <v>40</v>
      </c>
      <c r="B48" s="24">
        <v>103</v>
      </c>
      <c r="C48" s="34"/>
      <c r="D48" s="34"/>
      <c r="E48" s="41"/>
      <c r="F48" s="24">
        <v>108</v>
      </c>
      <c r="G48" s="34"/>
      <c r="H48" s="34"/>
      <c r="I48" s="41"/>
      <c r="J48" s="24">
        <v>211</v>
      </c>
      <c r="K48" s="34"/>
      <c r="L48" s="34"/>
      <c r="M48" s="41"/>
      <c r="N48" s="50">
        <v>91</v>
      </c>
      <c r="O48" s="25">
        <v>40</v>
      </c>
      <c r="P48" s="35"/>
      <c r="Q48" s="35"/>
      <c r="R48" s="42"/>
      <c r="S48" s="25">
        <v>109</v>
      </c>
      <c r="T48" s="35"/>
      <c r="U48" s="35"/>
      <c r="V48" s="42"/>
      <c r="W48" s="25">
        <v>149</v>
      </c>
      <c r="X48" s="35"/>
      <c r="Y48" s="35"/>
      <c r="Z48" s="49"/>
    </row>
    <row r="49" spans="1:26">
      <c r="A49" s="9">
        <v>41</v>
      </c>
      <c r="B49" s="25">
        <v>119</v>
      </c>
      <c r="C49" s="35"/>
      <c r="D49" s="35"/>
      <c r="E49" s="42"/>
      <c r="F49" s="25">
        <v>116</v>
      </c>
      <c r="G49" s="35"/>
      <c r="H49" s="35"/>
      <c r="I49" s="42"/>
      <c r="J49" s="25">
        <v>235</v>
      </c>
      <c r="K49" s="35"/>
      <c r="L49" s="35"/>
      <c r="M49" s="42"/>
      <c r="N49" s="51">
        <v>92</v>
      </c>
      <c r="O49" s="24">
        <v>44</v>
      </c>
      <c r="P49" s="34"/>
      <c r="Q49" s="34"/>
      <c r="R49" s="41"/>
      <c r="S49" s="24">
        <v>84</v>
      </c>
      <c r="T49" s="34"/>
      <c r="U49" s="34"/>
      <c r="V49" s="41"/>
      <c r="W49" s="24">
        <v>128</v>
      </c>
      <c r="X49" s="34"/>
      <c r="Y49" s="34"/>
      <c r="Z49" s="48"/>
    </row>
    <row r="50" spans="1:26">
      <c r="A50" s="8">
        <v>42</v>
      </c>
      <c r="B50" s="24">
        <v>134</v>
      </c>
      <c r="C50" s="34"/>
      <c r="D50" s="34"/>
      <c r="E50" s="41"/>
      <c r="F50" s="24">
        <v>110</v>
      </c>
      <c r="G50" s="34"/>
      <c r="H50" s="34"/>
      <c r="I50" s="41"/>
      <c r="J50" s="24">
        <v>244</v>
      </c>
      <c r="K50" s="34"/>
      <c r="L50" s="34"/>
      <c r="M50" s="41"/>
      <c r="N50" s="50">
        <v>93</v>
      </c>
      <c r="O50" s="25">
        <v>19</v>
      </c>
      <c r="P50" s="35"/>
      <c r="Q50" s="35"/>
      <c r="R50" s="42"/>
      <c r="S50" s="25">
        <v>78</v>
      </c>
      <c r="T50" s="35"/>
      <c r="U50" s="35"/>
      <c r="V50" s="42"/>
      <c r="W50" s="25">
        <v>97</v>
      </c>
      <c r="X50" s="35"/>
      <c r="Y50" s="35"/>
      <c r="Z50" s="49"/>
    </row>
    <row r="51" spans="1:26">
      <c r="A51" s="9">
        <v>43</v>
      </c>
      <c r="B51" s="25">
        <v>128</v>
      </c>
      <c r="C51" s="35"/>
      <c r="D51" s="35"/>
      <c r="E51" s="42"/>
      <c r="F51" s="25">
        <v>129</v>
      </c>
      <c r="G51" s="35"/>
      <c r="H51" s="35"/>
      <c r="I51" s="42"/>
      <c r="J51" s="25">
        <v>257</v>
      </c>
      <c r="K51" s="35"/>
      <c r="L51" s="35"/>
      <c r="M51" s="42"/>
      <c r="N51" s="51">
        <v>94</v>
      </c>
      <c r="O51" s="24">
        <v>15</v>
      </c>
      <c r="P51" s="34"/>
      <c r="Q51" s="34"/>
      <c r="R51" s="41"/>
      <c r="S51" s="24">
        <v>73</v>
      </c>
      <c r="T51" s="34"/>
      <c r="U51" s="34"/>
      <c r="V51" s="41"/>
      <c r="W51" s="24">
        <v>88</v>
      </c>
      <c r="X51" s="34"/>
      <c r="Y51" s="34"/>
      <c r="Z51" s="48"/>
    </row>
    <row r="52" spans="1:26">
      <c r="A52" s="8">
        <v>44</v>
      </c>
      <c r="B52" s="24">
        <v>132</v>
      </c>
      <c r="C52" s="34"/>
      <c r="D52" s="34"/>
      <c r="E52" s="41"/>
      <c r="F52" s="24">
        <v>119</v>
      </c>
      <c r="G52" s="34"/>
      <c r="H52" s="34"/>
      <c r="I52" s="41"/>
      <c r="J52" s="24">
        <v>251</v>
      </c>
      <c r="K52" s="34"/>
      <c r="L52" s="34"/>
      <c r="M52" s="41"/>
      <c r="N52" s="50">
        <v>95</v>
      </c>
      <c r="O52" s="25">
        <v>13</v>
      </c>
      <c r="P52" s="35"/>
      <c r="Q52" s="35"/>
      <c r="R52" s="42"/>
      <c r="S52" s="25">
        <v>55</v>
      </c>
      <c r="T52" s="35"/>
      <c r="U52" s="35"/>
      <c r="V52" s="42"/>
      <c r="W52" s="25">
        <v>68</v>
      </c>
      <c r="X52" s="35"/>
      <c r="Y52" s="35"/>
      <c r="Z52" s="49"/>
    </row>
    <row r="53" spans="1:26">
      <c r="A53" s="9">
        <v>45</v>
      </c>
      <c r="B53" s="25">
        <v>153</v>
      </c>
      <c r="C53" s="35"/>
      <c r="D53" s="35"/>
      <c r="E53" s="42"/>
      <c r="F53" s="25">
        <v>136</v>
      </c>
      <c r="G53" s="35"/>
      <c r="H53" s="35"/>
      <c r="I53" s="42"/>
      <c r="J53" s="25">
        <v>289</v>
      </c>
      <c r="K53" s="35"/>
      <c r="L53" s="35"/>
      <c r="M53" s="42"/>
      <c r="N53" s="51">
        <v>96</v>
      </c>
      <c r="O53" s="24">
        <v>10</v>
      </c>
      <c r="P53" s="34"/>
      <c r="Q53" s="34"/>
      <c r="R53" s="41"/>
      <c r="S53" s="24">
        <v>26</v>
      </c>
      <c r="T53" s="34"/>
      <c r="U53" s="34"/>
      <c r="V53" s="41"/>
      <c r="W53" s="24">
        <v>36</v>
      </c>
      <c r="X53" s="34"/>
      <c r="Y53" s="34"/>
      <c r="Z53" s="48"/>
    </row>
    <row r="54" spans="1:26">
      <c r="A54" s="8">
        <v>46</v>
      </c>
      <c r="B54" s="24">
        <v>149</v>
      </c>
      <c r="C54" s="34"/>
      <c r="D54" s="34"/>
      <c r="E54" s="41"/>
      <c r="F54" s="24">
        <v>129</v>
      </c>
      <c r="G54" s="34"/>
      <c r="H54" s="34"/>
      <c r="I54" s="41"/>
      <c r="J54" s="24">
        <v>278</v>
      </c>
      <c r="K54" s="34"/>
      <c r="L54" s="34"/>
      <c r="M54" s="41"/>
      <c r="N54" s="50">
        <v>97</v>
      </c>
      <c r="O54" s="25">
        <v>9</v>
      </c>
      <c r="P54" s="35"/>
      <c r="Q54" s="35"/>
      <c r="R54" s="42"/>
      <c r="S54" s="25">
        <v>37</v>
      </c>
      <c r="T54" s="35"/>
      <c r="U54" s="35"/>
      <c r="V54" s="42"/>
      <c r="W54" s="25">
        <v>46</v>
      </c>
      <c r="X54" s="35"/>
      <c r="Y54" s="35"/>
      <c r="Z54" s="49"/>
    </row>
    <row r="55" spans="1:26">
      <c r="A55" s="9">
        <v>47</v>
      </c>
      <c r="B55" s="25">
        <v>158</v>
      </c>
      <c r="C55" s="35"/>
      <c r="D55" s="35"/>
      <c r="E55" s="42"/>
      <c r="F55" s="25">
        <v>140</v>
      </c>
      <c r="G55" s="35"/>
      <c r="H55" s="35"/>
      <c r="I55" s="42"/>
      <c r="J55" s="25">
        <v>298</v>
      </c>
      <c r="K55" s="35"/>
      <c r="L55" s="35"/>
      <c r="M55" s="42"/>
      <c r="N55" s="51">
        <v>98</v>
      </c>
      <c r="O55" s="24">
        <v>4</v>
      </c>
      <c r="P55" s="34"/>
      <c r="Q55" s="34"/>
      <c r="R55" s="41"/>
      <c r="S55" s="24">
        <v>29</v>
      </c>
      <c r="T55" s="34"/>
      <c r="U55" s="34"/>
      <c r="V55" s="41"/>
      <c r="W55" s="24">
        <v>33</v>
      </c>
      <c r="X55" s="34"/>
      <c r="Y55" s="34"/>
      <c r="Z55" s="48"/>
    </row>
    <row r="56" spans="1:26">
      <c r="A56" s="8">
        <v>48</v>
      </c>
      <c r="B56" s="24">
        <v>158</v>
      </c>
      <c r="C56" s="34"/>
      <c r="D56" s="34"/>
      <c r="E56" s="41"/>
      <c r="F56" s="24">
        <v>140</v>
      </c>
      <c r="G56" s="34"/>
      <c r="H56" s="34"/>
      <c r="I56" s="41"/>
      <c r="J56" s="24">
        <v>298</v>
      </c>
      <c r="K56" s="34"/>
      <c r="L56" s="34"/>
      <c r="M56" s="41"/>
      <c r="N56" s="50">
        <v>99</v>
      </c>
      <c r="O56" s="25">
        <v>2</v>
      </c>
      <c r="P56" s="35"/>
      <c r="Q56" s="35"/>
      <c r="R56" s="42"/>
      <c r="S56" s="25">
        <v>17</v>
      </c>
      <c r="T56" s="35"/>
      <c r="U56" s="35"/>
      <c r="V56" s="42"/>
      <c r="W56" s="25">
        <v>19</v>
      </c>
      <c r="X56" s="35"/>
      <c r="Y56" s="35"/>
      <c r="Z56" s="49"/>
    </row>
    <row r="57" spans="1:26">
      <c r="A57" s="9">
        <v>49</v>
      </c>
      <c r="B57" s="25">
        <v>180</v>
      </c>
      <c r="C57" s="35"/>
      <c r="D57" s="35"/>
      <c r="E57" s="42"/>
      <c r="F57" s="25">
        <v>136</v>
      </c>
      <c r="G57" s="35"/>
      <c r="H57" s="35"/>
      <c r="I57" s="42"/>
      <c r="J57" s="25">
        <v>316</v>
      </c>
      <c r="K57" s="35"/>
      <c r="L57" s="35"/>
      <c r="M57" s="42"/>
      <c r="N57" s="51" t="s">
        <v>1</v>
      </c>
      <c r="O57" s="24">
        <v>4</v>
      </c>
      <c r="P57" s="34"/>
      <c r="Q57" s="34"/>
      <c r="R57" s="41"/>
      <c r="S57" s="24">
        <v>28</v>
      </c>
      <c r="T57" s="34"/>
      <c r="U57" s="34"/>
      <c r="V57" s="41"/>
      <c r="W57" s="24">
        <v>32</v>
      </c>
      <c r="X57" s="34"/>
      <c r="Y57" s="34"/>
      <c r="Z57" s="48"/>
    </row>
    <row r="58" spans="1:26">
      <c r="A58" s="8">
        <v>50</v>
      </c>
      <c r="B58" s="24">
        <v>203</v>
      </c>
      <c r="C58" s="34"/>
      <c r="D58" s="34"/>
      <c r="E58" s="41"/>
      <c r="F58" s="24">
        <v>148</v>
      </c>
      <c r="G58" s="34"/>
      <c r="H58" s="34"/>
      <c r="I58" s="41"/>
      <c r="J58" s="24">
        <v>351</v>
      </c>
      <c r="K58" s="34"/>
      <c r="L58" s="34"/>
      <c r="M58" s="41"/>
      <c r="N58" s="52" t="s">
        <v>10</v>
      </c>
      <c r="O58" s="28">
        <f>SUM(B8:E58,O8:R57)</f>
        <v>11054</v>
      </c>
      <c r="P58" s="37"/>
      <c r="Q58" s="37"/>
      <c r="R58" s="43"/>
      <c r="S58" s="28">
        <f>SUM(F8:I58,S8:V57)</f>
        <v>11562</v>
      </c>
      <c r="T58" s="37"/>
      <c r="U58" s="37"/>
      <c r="V58" s="43"/>
      <c r="W58" s="28">
        <f>SUM(J8:M58,W8:Z57)</f>
        <v>22616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3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27" t="s">
        <v>2</v>
      </c>
      <c r="C65" s="36"/>
      <c r="D65" s="36"/>
      <c r="E65" s="36"/>
      <c r="F65" s="27" t="s">
        <v>4</v>
      </c>
      <c r="G65" s="36"/>
      <c r="H65" s="36"/>
      <c r="I65" s="36"/>
      <c r="J65" s="27" t="s">
        <v>17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29</v>
      </c>
      <c r="B66" s="24">
        <v>276</v>
      </c>
      <c r="C66" s="34"/>
      <c r="D66" s="34"/>
      <c r="E66" s="41"/>
      <c r="F66" s="24">
        <v>255</v>
      </c>
      <c r="G66" s="34"/>
      <c r="H66" s="34"/>
      <c r="I66" s="41"/>
      <c r="J66" s="24">
        <v>531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30</v>
      </c>
      <c r="B67" s="25">
        <v>448</v>
      </c>
      <c r="C67" s="35"/>
      <c r="D67" s="35"/>
      <c r="E67" s="42"/>
      <c r="F67" s="25">
        <v>383</v>
      </c>
      <c r="G67" s="35"/>
      <c r="H67" s="35"/>
      <c r="I67" s="42"/>
      <c r="J67" s="25">
        <v>831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31</v>
      </c>
      <c r="B68" s="24">
        <v>521</v>
      </c>
      <c r="C68" s="34"/>
      <c r="D68" s="34"/>
      <c r="E68" s="41"/>
      <c r="F68" s="24">
        <v>482</v>
      </c>
      <c r="G68" s="34"/>
      <c r="H68" s="34"/>
      <c r="I68" s="41"/>
      <c r="J68" s="24">
        <v>1003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507</v>
      </c>
      <c r="C69" s="35"/>
      <c r="D69" s="35"/>
      <c r="E69" s="42"/>
      <c r="F69" s="25">
        <v>495</v>
      </c>
      <c r="G69" s="35"/>
      <c r="H69" s="35"/>
      <c r="I69" s="42"/>
      <c r="J69" s="25">
        <v>1002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32</v>
      </c>
      <c r="B70" s="24">
        <v>434</v>
      </c>
      <c r="C70" s="34"/>
      <c r="D70" s="34"/>
      <c r="E70" s="41"/>
      <c r="F70" s="24">
        <v>422</v>
      </c>
      <c r="G70" s="34"/>
      <c r="H70" s="34"/>
      <c r="I70" s="41"/>
      <c r="J70" s="24">
        <v>856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27</v>
      </c>
      <c r="B71" s="25">
        <v>360</v>
      </c>
      <c r="C71" s="35"/>
      <c r="D71" s="35"/>
      <c r="E71" s="42"/>
      <c r="F71" s="25">
        <v>344</v>
      </c>
      <c r="G71" s="35"/>
      <c r="H71" s="35"/>
      <c r="I71" s="42"/>
      <c r="J71" s="25">
        <v>704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418</v>
      </c>
      <c r="C72" s="34"/>
      <c r="D72" s="34"/>
      <c r="E72" s="41"/>
      <c r="F72" s="24">
        <v>386</v>
      </c>
      <c r="G72" s="34"/>
      <c r="H72" s="34"/>
      <c r="I72" s="41"/>
      <c r="J72" s="24">
        <v>804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33</v>
      </c>
      <c r="B73" s="25">
        <v>519</v>
      </c>
      <c r="C73" s="35"/>
      <c r="D73" s="35"/>
      <c r="E73" s="42"/>
      <c r="F73" s="25">
        <v>496</v>
      </c>
      <c r="G73" s="35"/>
      <c r="H73" s="35"/>
      <c r="I73" s="42"/>
      <c r="J73" s="25">
        <v>1015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616</v>
      </c>
      <c r="C74" s="34"/>
      <c r="D74" s="34"/>
      <c r="E74" s="41"/>
      <c r="F74" s="24">
        <v>582</v>
      </c>
      <c r="G74" s="34"/>
      <c r="H74" s="34"/>
      <c r="I74" s="41"/>
      <c r="J74" s="24">
        <v>1198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34</v>
      </c>
      <c r="B75" s="25">
        <v>798</v>
      </c>
      <c r="C75" s="35"/>
      <c r="D75" s="35"/>
      <c r="E75" s="42"/>
      <c r="F75" s="25">
        <v>681</v>
      </c>
      <c r="G75" s="35"/>
      <c r="H75" s="35"/>
      <c r="I75" s="42"/>
      <c r="J75" s="25">
        <v>1479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35</v>
      </c>
      <c r="B76" s="24">
        <v>846</v>
      </c>
      <c r="C76" s="34"/>
      <c r="D76" s="34"/>
      <c r="E76" s="41"/>
      <c r="F76" s="24">
        <v>753</v>
      </c>
      <c r="G76" s="34"/>
      <c r="H76" s="34"/>
      <c r="I76" s="41"/>
      <c r="J76" s="24">
        <v>1599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714</v>
      </c>
      <c r="C77" s="35"/>
      <c r="D77" s="35"/>
      <c r="E77" s="42"/>
      <c r="F77" s="25">
        <v>689</v>
      </c>
      <c r="G77" s="35"/>
      <c r="H77" s="35"/>
      <c r="I77" s="42"/>
      <c r="J77" s="25">
        <v>1403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36</v>
      </c>
      <c r="B78" s="24">
        <v>774</v>
      </c>
      <c r="C78" s="34"/>
      <c r="D78" s="34"/>
      <c r="E78" s="41"/>
      <c r="F78" s="24">
        <v>748</v>
      </c>
      <c r="G78" s="34"/>
      <c r="H78" s="34"/>
      <c r="I78" s="41"/>
      <c r="J78" s="24">
        <v>1522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37</v>
      </c>
      <c r="B79" s="25">
        <v>873</v>
      </c>
      <c r="C79" s="35"/>
      <c r="D79" s="35"/>
      <c r="E79" s="42"/>
      <c r="F79" s="25">
        <v>878</v>
      </c>
      <c r="G79" s="35"/>
      <c r="H79" s="35"/>
      <c r="I79" s="42"/>
      <c r="J79" s="25">
        <v>1751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24</v>
      </c>
      <c r="B80" s="24">
        <v>906</v>
      </c>
      <c r="C80" s="34"/>
      <c r="D80" s="34"/>
      <c r="E80" s="41"/>
      <c r="F80" s="24">
        <v>958</v>
      </c>
      <c r="G80" s="34"/>
      <c r="H80" s="34"/>
      <c r="I80" s="41"/>
      <c r="J80" s="24">
        <v>1864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38</v>
      </c>
      <c r="B81" s="25">
        <v>950</v>
      </c>
      <c r="C81" s="35"/>
      <c r="D81" s="35"/>
      <c r="E81" s="42"/>
      <c r="F81" s="25">
        <v>1038</v>
      </c>
      <c r="G81" s="35"/>
      <c r="H81" s="35"/>
      <c r="I81" s="42"/>
      <c r="J81" s="25">
        <v>1988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39</v>
      </c>
      <c r="B82" s="24">
        <v>543</v>
      </c>
      <c r="C82" s="34"/>
      <c r="D82" s="34"/>
      <c r="E82" s="41"/>
      <c r="F82" s="24">
        <v>711</v>
      </c>
      <c r="G82" s="34"/>
      <c r="H82" s="34"/>
      <c r="I82" s="41"/>
      <c r="J82" s="24">
        <v>1254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40</v>
      </c>
      <c r="B83" s="25">
        <v>341</v>
      </c>
      <c r="C83" s="35"/>
      <c r="D83" s="35"/>
      <c r="E83" s="42"/>
      <c r="F83" s="25">
        <v>617</v>
      </c>
      <c r="G83" s="35"/>
      <c r="H83" s="35"/>
      <c r="I83" s="42"/>
      <c r="J83" s="25">
        <v>958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41</v>
      </c>
      <c r="B84" s="24">
        <v>168</v>
      </c>
      <c r="C84" s="34"/>
      <c r="D84" s="34"/>
      <c r="E84" s="41"/>
      <c r="F84" s="24">
        <v>452</v>
      </c>
      <c r="G84" s="34"/>
      <c r="H84" s="34"/>
      <c r="I84" s="41"/>
      <c r="J84" s="24">
        <v>620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20</v>
      </c>
      <c r="B85" s="25">
        <v>38</v>
      </c>
      <c r="C85" s="35"/>
      <c r="D85" s="35"/>
      <c r="E85" s="42"/>
      <c r="F85" s="25">
        <v>164</v>
      </c>
      <c r="G85" s="35"/>
      <c r="H85" s="35"/>
      <c r="I85" s="42"/>
      <c r="J85" s="25">
        <v>202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4</v>
      </c>
      <c r="C86" s="34"/>
      <c r="D86" s="34"/>
      <c r="E86" s="41"/>
      <c r="F86" s="24">
        <v>28</v>
      </c>
      <c r="G86" s="34"/>
      <c r="H86" s="34"/>
      <c r="I86" s="41"/>
      <c r="J86" s="24">
        <v>32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10</v>
      </c>
      <c r="B87" s="28">
        <f>SUM(B66:E86)</f>
        <v>11054</v>
      </c>
      <c r="C87" s="37"/>
      <c r="D87" s="37"/>
      <c r="E87" s="43"/>
      <c r="F87" s="28">
        <f>SUM(F66:I86)</f>
        <v>11562</v>
      </c>
      <c r="G87" s="37"/>
      <c r="H87" s="37"/>
      <c r="I87" s="43"/>
      <c r="J87" s="28">
        <f>SUM(J66:M86)</f>
        <v>22616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1245</v>
      </c>
      <c r="C90" s="38"/>
      <c r="D90" s="38"/>
      <c r="E90" s="44"/>
      <c r="F90" s="30">
        <f>SUM(F66:I68)</f>
        <v>1120</v>
      </c>
      <c r="G90" s="38"/>
      <c r="H90" s="38"/>
      <c r="I90" s="44"/>
      <c r="J90" s="30">
        <f>SUM(J66:M68)</f>
        <v>2365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0.11262891261081961</v>
      </c>
      <c r="C91" s="39"/>
      <c r="D91" s="39"/>
      <c r="E91" s="45"/>
      <c r="F91" s="31">
        <f>F90/F87</f>
        <v>9.6869053796920943e-002</v>
      </c>
      <c r="G91" s="39"/>
      <c r="H91" s="39"/>
      <c r="I91" s="45"/>
      <c r="J91" s="31">
        <f>J90/J87</f>
        <v>0.10457198443579767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3823</v>
      </c>
      <c r="C92" s="37"/>
      <c r="D92" s="37"/>
      <c r="E92" s="43"/>
      <c r="F92" s="28">
        <f>SUM(F79:I86)</f>
        <v>4846</v>
      </c>
      <c r="G92" s="37"/>
      <c r="H92" s="37"/>
      <c r="I92" s="43"/>
      <c r="J92" s="28">
        <f>SUM(J79:M86)</f>
        <v>8669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0.34584765695675773</v>
      </c>
      <c r="C93" s="40"/>
      <c r="D93" s="40"/>
      <c r="E93" s="46"/>
      <c r="F93" s="32">
        <f>F92/F87</f>
        <v>0.4191316381248919</v>
      </c>
      <c r="G93" s="40"/>
      <c r="H93" s="40"/>
      <c r="I93" s="46"/>
      <c r="J93" s="32">
        <f>J92/J87</f>
        <v>0.38331269897417758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3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>
    <tabColor rgb="FFFF0000"/>
  </sheetPr>
  <dimension ref="A1:Z93"/>
  <sheetViews>
    <sheetView zoomScale="70" zoomScaleNormal="70" workbookViewId="0">
      <selection activeCell="B66" sqref="B66:M8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19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28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2</v>
      </c>
      <c r="C8" s="34"/>
      <c r="D8" s="34"/>
      <c r="E8" s="41"/>
      <c r="F8" s="24">
        <v>2</v>
      </c>
      <c r="G8" s="34"/>
      <c r="H8" s="34"/>
      <c r="I8" s="41"/>
      <c r="J8" s="24">
        <v>4</v>
      </c>
      <c r="K8" s="34"/>
      <c r="L8" s="34"/>
      <c r="M8" s="41"/>
      <c r="N8" s="50">
        <v>51</v>
      </c>
      <c r="O8" s="25">
        <v>19</v>
      </c>
      <c r="P8" s="35"/>
      <c r="Q8" s="35"/>
      <c r="R8" s="42"/>
      <c r="S8" s="25">
        <v>9</v>
      </c>
      <c r="T8" s="35"/>
      <c r="U8" s="35"/>
      <c r="V8" s="42"/>
      <c r="W8" s="25">
        <v>28</v>
      </c>
      <c r="X8" s="35"/>
      <c r="Y8" s="35"/>
      <c r="Z8" s="49"/>
    </row>
    <row r="9" spans="1:26">
      <c r="A9" s="9">
        <v>1</v>
      </c>
      <c r="B9" s="25">
        <v>7</v>
      </c>
      <c r="C9" s="35"/>
      <c r="D9" s="35"/>
      <c r="E9" s="42"/>
      <c r="F9" s="25">
        <v>4</v>
      </c>
      <c r="G9" s="35"/>
      <c r="H9" s="35"/>
      <c r="I9" s="42"/>
      <c r="J9" s="25">
        <v>11</v>
      </c>
      <c r="K9" s="35"/>
      <c r="L9" s="35"/>
      <c r="M9" s="42"/>
      <c r="N9" s="51">
        <v>52</v>
      </c>
      <c r="O9" s="24">
        <v>16</v>
      </c>
      <c r="P9" s="34"/>
      <c r="Q9" s="34"/>
      <c r="R9" s="41"/>
      <c r="S9" s="24">
        <v>11</v>
      </c>
      <c r="T9" s="34"/>
      <c r="U9" s="34"/>
      <c r="V9" s="41"/>
      <c r="W9" s="24">
        <v>27</v>
      </c>
      <c r="X9" s="34"/>
      <c r="Y9" s="34"/>
      <c r="Z9" s="48"/>
    </row>
    <row r="10" spans="1:26">
      <c r="A10" s="8">
        <v>2</v>
      </c>
      <c r="B10" s="24">
        <v>3</v>
      </c>
      <c r="C10" s="34"/>
      <c r="D10" s="34"/>
      <c r="E10" s="41"/>
      <c r="F10" s="24">
        <v>3</v>
      </c>
      <c r="G10" s="34"/>
      <c r="H10" s="34"/>
      <c r="I10" s="41"/>
      <c r="J10" s="24">
        <v>6</v>
      </c>
      <c r="K10" s="34"/>
      <c r="L10" s="34"/>
      <c r="M10" s="41"/>
      <c r="N10" s="50">
        <v>53</v>
      </c>
      <c r="O10" s="25">
        <v>15</v>
      </c>
      <c r="P10" s="35"/>
      <c r="Q10" s="35"/>
      <c r="R10" s="42"/>
      <c r="S10" s="25">
        <v>13</v>
      </c>
      <c r="T10" s="35"/>
      <c r="U10" s="35"/>
      <c r="V10" s="42"/>
      <c r="W10" s="25">
        <v>28</v>
      </c>
      <c r="X10" s="35"/>
      <c r="Y10" s="35"/>
      <c r="Z10" s="49"/>
    </row>
    <row r="11" spans="1:26">
      <c r="A11" s="9">
        <v>3</v>
      </c>
      <c r="B11" s="25">
        <v>2</v>
      </c>
      <c r="C11" s="35"/>
      <c r="D11" s="35"/>
      <c r="E11" s="42"/>
      <c r="F11" s="25">
        <v>4</v>
      </c>
      <c r="G11" s="35"/>
      <c r="H11" s="35"/>
      <c r="I11" s="42"/>
      <c r="J11" s="25">
        <v>6</v>
      </c>
      <c r="K11" s="35"/>
      <c r="L11" s="35"/>
      <c r="M11" s="42"/>
      <c r="N11" s="51">
        <v>54</v>
      </c>
      <c r="O11" s="24">
        <v>10</v>
      </c>
      <c r="P11" s="34"/>
      <c r="Q11" s="34"/>
      <c r="R11" s="41"/>
      <c r="S11" s="24">
        <v>9</v>
      </c>
      <c r="T11" s="34"/>
      <c r="U11" s="34"/>
      <c r="V11" s="41"/>
      <c r="W11" s="24">
        <v>19</v>
      </c>
      <c r="X11" s="34"/>
      <c r="Y11" s="34"/>
      <c r="Z11" s="48"/>
    </row>
    <row r="12" spans="1:26">
      <c r="A12" s="8">
        <v>4</v>
      </c>
      <c r="B12" s="24">
        <v>1</v>
      </c>
      <c r="C12" s="34"/>
      <c r="D12" s="34"/>
      <c r="E12" s="41"/>
      <c r="F12" s="24">
        <v>6</v>
      </c>
      <c r="G12" s="34"/>
      <c r="H12" s="34"/>
      <c r="I12" s="41"/>
      <c r="J12" s="24">
        <v>7</v>
      </c>
      <c r="K12" s="34"/>
      <c r="L12" s="34"/>
      <c r="M12" s="41"/>
      <c r="N12" s="50">
        <v>55</v>
      </c>
      <c r="O12" s="25">
        <v>14</v>
      </c>
      <c r="P12" s="35"/>
      <c r="Q12" s="35"/>
      <c r="R12" s="42"/>
      <c r="S12" s="25">
        <v>17</v>
      </c>
      <c r="T12" s="35"/>
      <c r="U12" s="35"/>
      <c r="V12" s="42"/>
      <c r="W12" s="25">
        <v>31</v>
      </c>
      <c r="X12" s="35"/>
      <c r="Y12" s="35"/>
      <c r="Z12" s="49"/>
    </row>
    <row r="13" spans="1:26">
      <c r="A13" s="9">
        <v>5</v>
      </c>
      <c r="B13" s="25">
        <v>6</v>
      </c>
      <c r="C13" s="35"/>
      <c r="D13" s="35"/>
      <c r="E13" s="42"/>
      <c r="F13" s="25">
        <v>6</v>
      </c>
      <c r="G13" s="35"/>
      <c r="H13" s="35"/>
      <c r="I13" s="42"/>
      <c r="J13" s="25">
        <v>12</v>
      </c>
      <c r="K13" s="35"/>
      <c r="L13" s="35"/>
      <c r="M13" s="42"/>
      <c r="N13" s="51">
        <v>56</v>
      </c>
      <c r="O13" s="24">
        <v>18</v>
      </c>
      <c r="P13" s="34"/>
      <c r="Q13" s="34"/>
      <c r="R13" s="41"/>
      <c r="S13" s="24">
        <v>16</v>
      </c>
      <c r="T13" s="34"/>
      <c r="U13" s="34"/>
      <c r="V13" s="41"/>
      <c r="W13" s="24">
        <v>34</v>
      </c>
      <c r="X13" s="34"/>
      <c r="Y13" s="34"/>
      <c r="Z13" s="48"/>
    </row>
    <row r="14" spans="1:26">
      <c r="A14" s="8">
        <v>6</v>
      </c>
      <c r="B14" s="24">
        <v>7</v>
      </c>
      <c r="C14" s="34"/>
      <c r="D14" s="34"/>
      <c r="E14" s="41"/>
      <c r="F14" s="24">
        <v>7</v>
      </c>
      <c r="G14" s="34"/>
      <c r="H14" s="34"/>
      <c r="I14" s="41"/>
      <c r="J14" s="24">
        <v>14</v>
      </c>
      <c r="K14" s="34"/>
      <c r="L14" s="34"/>
      <c r="M14" s="41"/>
      <c r="N14" s="50">
        <v>57</v>
      </c>
      <c r="O14" s="25">
        <v>13</v>
      </c>
      <c r="P14" s="35"/>
      <c r="Q14" s="35"/>
      <c r="R14" s="42"/>
      <c r="S14" s="25">
        <v>9</v>
      </c>
      <c r="T14" s="35"/>
      <c r="U14" s="35"/>
      <c r="V14" s="42"/>
      <c r="W14" s="25">
        <v>22</v>
      </c>
      <c r="X14" s="35"/>
      <c r="Y14" s="35"/>
      <c r="Z14" s="49"/>
    </row>
    <row r="15" spans="1:26">
      <c r="A15" s="9">
        <v>7</v>
      </c>
      <c r="B15" s="25">
        <v>7</v>
      </c>
      <c r="C15" s="35"/>
      <c r="D15" s="35"/>
      <c r="E15" s="42"/>
      <c r="F15" s="25">
        <v>3</v>
      </c>
      <c r="G15" s="35"/>
      <c r="H15" s="35"/>
      <c r="I15" s="42"/>
      <c r="J15" s="25">
        <v>10</v>
      </c>
      <c r="K15" s="35"/>
      <c r="L15" s="35"/>
      <c r="M15" s="42"/>
      <c r="N15" s="51">
        <v>58</v>
      </c>
      <c r="O15" s="24">
        <v>15</v>
      </c>
      <c r="P15" s="34"/>
      <c r="Q15" s="34"/>
      <c r="R15" s="41"/>
      <c r="S15" s="24">
        <v>13</v>
      </c>
      <c r="T15" s="34"/>
      <c r="U15" s="34"/>
      <c r="V15" s="41"/>
      <c r="W15" s="24">
        <v>28</v>
      </c>
      <c r="X15" s="34"/>
      <c r="Y15" s="34"/>
      <c r="Z15" s="48"/>
    </row>
    <row r="16" spans="1:26">
      <c r="A16" s="8">
        <v>8</v>
      </c>
      <c r="B16" s="24">
        <v>6</v>
      </c>
      <c r="C16" s="34"/>
      <c r="D16" s="34"/>
      <c r="E16" s="41"/>
      <c r="F16" s="24">
        <v>12</v>
      </c>
      <c r="G16" s="34"/>
      <c r="H16" s="34"/>
      <c r="I16" s="41"/>
      <c r="J16" s="24">
        <v>18</v>
      </c>
      <c r="K16" s="34"/>
      <c r="L16" s="34"/>
      <c r="M16" s="41"/>
      <c r="N16" s="50">
        <v>59</v>
      </c>
      <c r="O16" s="25">
        <v>12</v>
      </c>
      <c r="P16" s="35"/>
      <c r="Q16" s="35"/>
      <c r="R16" s="42"/>
      <c r="S16" s="25">
        <v>16</v>
      </c>
      <c r="T16" s="35"/>
      <c r="U16" s="35"/>
      <c r="V16" s="42"/>
      <c r="W16" s="25">
        <v>28</v>
      </c>
      <c r="X16" s="35"/>
      <c r="Y16" s="35"/>
      <c r="Z16" s="49"/>
    </row>
    <row r="17" spans="1:26">
      <c r="A17" s="9">
        <v>9</v>
      </c>
      <c r="B17" s="25">
        <v>8</v>
      </c>
      <c r="C17" s="35"/>
      <c r="D17" s="35"/>
      <c r="E17" s="42"/>
      <c r="F17" s="25">
        <v>8</v>
      </c>
      <c r="G17" s="35"/>
      <c r="H17" s="35"/>
      <c r="I17" s="42"/>
      <c r="J17" s="25">
        <v>16</v>
      </c>
      <c r="K17" s="35"/>
      <c r="L17" s="35"/>
      <c r="M17" s="42"/>
      <c r="N17" s="51">
        <v>60</v>
      </c>
      <c r="O17" s="24">
        <v>10</v>
      </c>
      <c r="P17" s="34"/>
      <c r="Q17" s="34"/>
      <c r="R17" s="41"/>
      <c r="S17" s="24">
        <v>13</v>
      </c>
      <c r="T17" s="34"/>
      <c r="U17" s="34"/>
      <c r="V17" s="41"/>
      <c r="W17" s="24">
        <v>23</v>
      </c>
      <c r="X17" s="34"/>
      <c r="Y17" s="34"/>
      <c r="Z17" s="48"/>
    </row>
    <row r="18" spans="1:26">
      <c r="A18" s="8">
        <v>10</v>
      </c>
      <c r="B18" s="24">
        <v>4</v>
      </c>
      <c r="C18" s="34"/>
      <c r="D18" s="34"/>
      <c r="E18" s="41"/>
      <c r="F18" s="24">
        <v>5</v>
      </c>
      <c r="G18" s="34"/>
      <c r="H18" s="34"/>
      <c r="I18" s="41"/>
      <c r="J18" s="24">
        <v>9</v>
      </c>
      <c r="K18" s="34"/>
      <c r="L18" s="34"/>
      <c r="M18" s="41"/>
      <c r="N18" s="50">
        <v>61</v>
      </c>
      <c r="O18" s="25">
        <v>19</v>
      </c>
      <c r="P18" s="35"/>
      <c r="Q18" s="35"/>
      <c r="R18" s="42"/>
      <c r="S18" s="25">
        <v>18</v>
      </c>
      <c r="T18" s="35"/>
      <c r="U18" s="35"/>
      <c r="V18" s="42"/>
      <c r="W18" s="25">
        <v>37</v>
      </c>
      <c r="X18" s="35"/>
      <c r="Y18" s="35"/>
      <c r="Z18" s="49"/>
    </row>
    <row r="19" spans="1:26">
      <c r="A19" s="9">
        <v>11</v>
      </c>
      <c r="B19" s="25">
        <v>11</v>
      </c>
      <c r="C19" s="35"/>
      <c r="D19" s="35"/>
      <c r="E19" s="42"/>
      <c r="F19" s="25">
        <v>8</v>
      </c>
      <c r="G19" s="35"/>
      <c r="H19" s="35"/>
      <c r="I19" s="42"/>
      <c r="J19" s="25">
        <v>19</v>
      </c>
      <c r="K19" s="35"/>
      <c r="L19" s="35"/>
      <c r="M19" s="42"/>
      <c r="N19" s="51">
        <v>62</v>
      </c>
      <c r="O19" s="24">
        <v>15</v>
      </c>
      <c r="P19" s="34"/>
      <c r="Q19" s="34"/>
      <c r="R19" s="41"/>
      <c r="S19" s="24">
        <v>27</v>
      </c>
      <c r="T19" s="34"/>
      <c r="U19" s="34"/>
      <c r="V19" s="41"/>
      <c r="W19" s="24">
        <v>42</v>
      </c>
      <c r="X19" s="34"/>
      <c r="Y19" s="34"/>
      <c r="Z19" s="48"/>
    </row>
    <row r="20" spans="1:26">
      <c r="A20" s="8">
        <v>12</v>
      </c>
      <c r="B20" s="24">
        <v>9</v>
      </c>
      <c r="C20" s="34"/>
      <c r="D20" s="34"/>
      <c r="E20" s="41"/>
      <c r="F20" s="24">
        <v>13</v>
      </c>
      <c r="G20" s="34"/>
      <c r="H20" s="34"/>
      <c r="I20" s="41"/>
      <c r="J20" s="24">
        <v>22</v>
      </c>
      <c r="K20" s="34"/>
      <c r="L20" s="34"/>
      <c r="M20" s="41"/>
      <c r="N20" s="50">
        <v>63</v>
      </c>
      <c r="O20" s="25">
        <v>15</v>
      </c>
      <c r="P20" s="35"/>
      <c r="Q20" s="35"/>
      <c r="R20" s="42"/>
      <c r="S20" s="25">
        <v>17</v>
      </c>
      <c r="T20" s="35"/>
      <c r="U20" s="35"/>
      <c r="V20" s="42"/>
      <c r="W20" s="25">
        <v>32</v>
      </c>
      <c r="X20" s="35"/>
      <c r="Y20" s="35"/>
      <c r="Z20" s="49"/>
    </row>
    <row r="21" spans="1:26">
      <c r="A21" s="9">
        <v>13</v>
      </c>
      <c r="B21" s="25">
        <v>14</v>
      </c>
      <c r="C21" s="35"/>
      <c r="D21" s="35"/>
      <c r="E21" s="42"/>
      <c r="F21" s="25">
        <v>6</v>
      </c>
      <c r="G21" s="35"/>
      <c r="H21" s="35"/>
      <c r="I21" s="42"/>
      <c r="J21" s="25">
        <v>20</v>
      </c>
      <c r="K21" s="35"/>
      <c r="L21" s="35"/>
      <c r="M21" s="42"/>
      <c r="N21" s="51">
        <v>64</v>
      </c>
      <c r="O21" s="24">
        <v>30</v>
      </c>
      <c r="P21" s="34"/>
      <c r="Q21" s="34"/>
      <c r="R21" s="41"/>
      <c r="S21" s="24">
        <v>18</v>
      </c>
      <c r="T21" s="34"/>
      <c r="U21" s="34"/>
      <c r="V21" s="41"/>
      <c r="W21" s="24">
        <v>48</v>
      </c>
      <c r="X21" s="34"/>
      <c r="Y21" s="34"/>
      <c r="Z21" s="48"/>
    </row>
    <row r="22" spans="1:26">
      <c r="A22" s="8">
        <v>14</v>
      </c>
      <c r="B22" s="24">
        <v>16</v>
      </c>
      <c r="C22" s="34"/>
      <c r="D22" s="34"/>
      <c r="E22" s="41"/>
      <c r="F22" s="24">
        <v>8</v>
      </c>
      <c r="G22" s="34"/>
      <c r="H22" s="34"/>
      <c r="I22" s="41"/>
      <c r="J22" s="24">
        <v>24</v>
      </c>
      <c r="K22" s="34"/>
      <c r="L22" s="34"/>
      <c r="M22" s="41"/>
      <c r="N22" s="50">
        <v>65</v>
      </c>
      <c r="O22" s="25">
        <v>25</v>
      </c>
      <c r="P22" s="35"/>
      <c r="Q22" s="35"/>
      <c r="R22" s="42"/>
      <c r="S22" s="25">
        <v>15</v>
      </c>
      <c r="T22" s="35"/>
      <c r="U22" s="35"/>
      <c r="V22" s="42"/>
      <c r="W22" s="25">
        <v>40</v>
      </c>
      <c r="X22" s="35"/>
      <c r="Y22" s="35"/>
      <c r="Z22" s="49"/>
    </row>
    <row r="23" spans="1:26">
      <c r="A23" s="9">
        <v>15</v>
      </c>
      <c r="B23" s="25">
        <v>10</v>
      </c>
      <c r="C23" s="35"/>
      <c r="D23" s="35"/>
      <c r="E23" s="42"/>
      <c r="F23" s="25">
        <v>9</v>
      </c>
      <c r="G23" s="35"/>
      <c r="H23" s="35"/>
      <c r="I23" s="42"/>
      <c r="J23" s="25">
        <v>19</v>
      </c>
      <c r="K23" s="35"/>
      <c r="L23" s="35"/>
      <c r="M23" s="42"/>
      <c r="N23" s="51">
        <v>66</v>
      </c>
      <c r="O23" s="24">
        <v>22</v>
      </c>
      <c r="P23" s="34"/>
      <c r="Q23" s="34"/>
      <c r="R23" s="41"/>
      <c r="S23" s="24">
        <v>29</v>
      </c>
      <c r="T23" s="34"/>
      <c r="U23" s="34"/>
      <c r="V23" s="41"/>
      <c r="W23" s="24">
        <v>51</v>
      </c>
      <c r="X23" s="34"/>
      <c r="Y23" s="34"/>
      <c r="Z23" s="48"/>
    </row>
    <row r="24" spans="1:26">
      <c r="A24" s="8">
        <v>16</v>
      </c>
      <c r="B24" s="24">
        <v>11</v>
      </c>
      <c r="C24" s="34"/>
      <c r="D24" s="34"/>
      <c r="E24" s="41"/>
      <c r="F24" s="24">
        <v>13</v>
      </c>
      <c r="G24" s="34"/>
      <c r="H24" s="34"/>
      <c r="I24" s="41"/>
      <c r="J24" s="24">
        <v>24</v>
      </c>
      <c r="K24" s="34"/>
      <c r="L24" s="34"/>
      <c r="M24" s="41"/>
      <c r="N24" s="50">
        <v>67</v>
      </c>
      <c r="O24" s="25">
        <v>24</v>
      </c>
      <c r="P24" s="35"/>
      <c r="Q24" s="35"/>
      <c r="R24" s="42"/>
      <c r="S24" s="25">
        <v>25</v>
      </c>
      <c r="T24" s="35"/>
      <c r="U24" s="35"/>
      <c r="V24" s="42"/>
      <c r="W24" s="25">
        <v>49</v>
      </c>
      <c r="X24" s="35"/>
      <c r="Y24" s="35"/>
      <c r="Z24" s="49"/>
    </row>
    <row r="25" spans="1:26">
      <c r="A25" s="9">
        <v>17</v>
      </c>
      <c r="B25" s="25">
        <v>7</v>
      </c>
      <c r="C25" s="35"/>
      <c r="D25" s="35"/>
      <c r="E25" s="42"/>
      <c r="F25" s="25">
        <v>8</v>
      </c>
      <c r="G25" s="35"/>
      <c r="H25" s="35"/>
      <c r="I25" s="42"/>
      <c r="J25" s="25">
        <v>15</v>
      </c>
      <c r="K25" s="35"/>
      <c r="L25" s="35"/>
      <c r="M25" s="42"/>
      <c r="N25" s="51">
        <v>68</v>
      </c>
      <c r="O25" s="24">
        <v>28</v>
      </c>
      <c r="P25" s="34"/>
      <c r="Q25" s="34"/>
      <c r="R25" s="41"/>
      <c r="S25" s="24">
        <v>27</v>
      </c>
      <c r="T25" s="34"/>
      <c r="U25" s="34"/>
      <c r="V25" s="41"/>
      <c r="W25" s="24">
        <v>55</v>
      </c>
      <c r="X25" s="34"/>
      <c r="Y25" s="34"/>
      <c r="Z25" s="48"/>
    </row>
    <row r="26" spans="1:26">
      <c r="A26" s="8">
        <v>18</v>
      </c>
      <c r="B26" s="24">
        <v>15</v>
      </c>
      <c r="C26" s="34"/>
      <c r="D26" s="34"/>
      <c r="E26" s="41"/>
      <c r="F26" s="24">
        <v>6</v>
      </c>
      <c r="G26" s="34"/>
      <c r="H26" s="34"/>
      <c r="I26" s="41"/>
      <c r="J26" s="24">
        <v>21</v>
      </c>
      <c r="K26" s="34"/>
      <c r="L26" s="34"/>
      <c r="M26" s="41"/>
      <c r="N26" s="50">
        <v>69</v>
      </c>
      <c r="O26" s="25">
        <v>26</v>
      </c>
      <c r="P26" s="35"/>
      <c r="Q26" s="35"/>
      <c r="R26" s="42"/>
      <c r="S26" s="25">
        <v>36</v>
      </c>
      <c r="T26" s="35"/>
      <c r="U26" s="35"/>
      <c r="V26" s="42"/>
      <c r="W26" s="25">
        <v>62</v>
      </c>
      <c r="X26" s="35"/>
      <c r="Y26" s="35"/>
      <c r="Z26" s="49"/>
    </row>
    <row r="27" spans="1:26">
      <c r="A27" s="9">
        <v>19</v>
      </c>
      <c r="B27" s="25">
        <v>7</v>
      </c>
      <c r="C27" s="35"/>
      <c r="D27" s="35"/>
      <c r="E27" s="42"/>
      <c r="F27" s="25">
        <v>5</v>
      </c>
      <c r="G27" s="35"/>
      <c r="H27" s="35"/>
      <c r="I27" s="42"/>
      <c r="J27" s="25">
        <v>12</v>
      </c>
      <c r="K27" s="35"/>
      <c r="L27" s="35"/>
      <c r="M27" s="42"/>
      <c r="N27" s="51">
        <v>70</v>
      </c>
      <c r="O27" s="24">
        <v>34</v>
      </c>
      <c r="P27" s="34"/>
      <c r="Q27" s="34"/>
      <c r="R27" s="41"/>
      <c r="S27" s="24">
        <v>38</v>
      </c>
      <c r="T27" s="34"/>
      <c r="U27" s="34"/>
      <c r="V27" s="41"/>
      <c r="W27" s="24">
        <v>72</v>
      </c>
      <c r="X27" s="34"/>
      <c r="Y27" s="34"/>
      <c r="Z27" s="48"/>
    </row>
    <row r="28" spans="1:26">
      <c r="A28" s="8">
        <v>20</v>
      </c>
      <c r="B28" s="24">
        <v>7</v>
      </c>
      <c r="C28" s="34"/>
      <c r="D28" s="34"/>
      <c r="E28" s="41"/>
      <c r="F28" s="24">
        <v>6</v>
      </c>
      <c r="G28" s="34"/>
      <c r="H28" s="34"/>
      <c r="I28" s="41"/>
      <c r="J28" s="24">
        <v>13</v>
      </c>
      <c r="K28" s="34"/>
      <c r="L28" s="34"/>
      <c r="M28" s="41"/>
      <c r="N28" s="50">
        <v>71</v>
      </c>
      <c r="O28" s="25">
        <v>27</v>
      </c>
      <c r="P28" s="35"/>
      <c r="Q28" s="35"/>
      <c r="R28" s="42"/>
      <c r="S28" s="25">
        <v>22</v>
      </c>
      <c r="T28" s="35"/>
      <c r="U28" s="35"/>
      <c r="V28" s="42"/>
      <c r="W28" s="25">
        <v>49</v>
      </c>
      <c r="X28" s="35"/>
      <c r="Y28" s="35"/>
      <c r="Z28" s="49"/>
    </row>
    <row r="29" spans="1:26">
      <c r="A29" s="9">
        <v>21</v>
      </c>
      <c r="B29" s="25">
        <v>8</v>
      </c>
      <c r="C29" s="35"/>
      <c r="D29" s="35"/>
      <c r="E29" s="42"/>
      <c r="F29" s="25">
        <v>9</v>
      </c>
      <c r="G29" s="35"/>
      <c r="H29" s="35"/>
      <c r="I29" s="42"/>
      <c r="J29" s="25">
        <v>17</v>
      </c>
      <c r="K29" s="35"/>
      <c r="L29" s="35"/>
      <c r="M29" s="42"/>
      <c r="N29" s="51">
        <v>72</v>
      </c>
      <c r="O29" s="24">
        <v>36</v>
      </c>
      <c r="P29" s="34"/>
      <c r="Q29" s="34"/>
      <c r="R29" s="41"/>
      <c r="S29" s="24">
        <v>41</v>
      </c>
      <c r="T29" s="34"/>
      <c r="U29" s="34"/>
      <c r="V29" s="41"/>
      <c r="W29" s="24">
        <v>77</v>
      </c>
      <c r="X29" s="34"/>
      <c r="Y29" s="34"/>
      <c r="Z29" s="48"/>
    </row>
    <row r="30" spans="1:26">
      <c r="A30" s="8">
        <v>22</v>
      </c>
      <c r="B30" s="24">
        <v>3</v>
      </c>
      <c r="C30" s="34"/>
      <c r="D30" s="34"/>
      <c r="E30" s="41"/>
      <c r="F30" s="24">
        <v>10</v>
      </c>
      <c r="G30" s="34"/>
      <c r="H30" s="34"/>
      <c r="I30" s="41"/>
      <c r="J30" s="24">
        <v>13</v>
      </c>
      <c r="K30" s="34"/>
      <c r="L30" s="34"/>
      <c r="M30" s="41"/>
      <c r="N30" s="50">
        <v>73</v>
      </c>
      <c r="O30" s="25">
        <v>26</v>
      </c>
      <c r="P30" s="35"/>
      <c r="Q30" s="35"/>
      <c r="R30" s="42"/>
      <c r="S30" s="25">
        <v>33</v>
      </c>
      <c r="T30" s="35"/>
      <c r="U30" s="35"/>
      <c r="V30" s="42"/>
      <c r="W30" s="25">
        <v>59</v>
      </c>
      <c r="X30" s="35"/>
      <c r="Y30" s="35"/>
      <c r="Z30" s="49"/>
    </row>
    <row r="31" spans="1:26">
      <c r="A31" s="9">
        <v>23</v>
      </c>
      <c r="B31" s="25">
        <v>5</v>
      </c>
      <c r="C31" s="35"/>
      <c r="D31" s="35"/>
      <c r="E31" s="42"/>
      <c r="F31" s="25">
        <v>4</v>
      </c>
      <c r="G31" s="35"/>
      <c r="H31" s="35"/>
      <c r="I31" s="42"/>
      <c r="J31" s="25">
        <v>9</v>
      </c>
      <c r="K31" s="35"/>
      <c r="L31" s="35"/>
      <c r="M31" s="42"/>
      <c r="N31" s="51">
        <v>74</v>
      </c>
      <c r="O31" s="24">
        <v>44</v>
      </c>
      <c r="P31" s="34"/>
      <c r="Q31" s="34"/>
      <c r="R31" s="41"/>
      <c r="S31" s="24">
        <v>33</v>
      </c>
      <c r="T31" s="34"/>
      <c r="U31" s="34"/>
      <c r="V31" s="41"/>
      <c r="W31" s="24">
        <v>77</v>
      </c>
      <c r="X31" s="34"/>
      <c r="Y31" s="34"/>
      <c r="Z31" s="48"/>
    </row>
    <row r="32" spans="1:26">
      <c r="A32" s="8">
        <v>24</v>
      </c>
      <c r="B32" s="24">
        <v>6</v>
      </c>
      <c r="C32" s="34"/>
      <c r="D32" s="34"/>
      <c r="E32" s="41"/>
      <c r="F32" s="24">
        <v>6</v>
      </c>
      <c r="G32" s="34"/>
      <c r="H32" s="34"/>
      <c r="I32" s="41"/>
      <c r="J32" s="24">
        <v>12</v>
      </c>
      <c r="K32" s="34"/>
      <c r="L32" s="34"/>
      <c r="M32" s="41"/>
      <c r="N32" s="50">
        <v>75</v>
      </c>
      <c r="O32" s="25">
        <v>46</v>
      </c>
      <c r="P32" s="35"/>
      <c r="Q32" s="35"/>
      <c r="R32" s="42"/>
      <c r="S32" s="25">
        <v>24</v>
      </c>
      <c r="T32" s="35"/>
      <c r="U32" s="35"/>
      <c r="V32" s="42"/>
      <c r="W32" s="25">
        <v>70</v>
      </c>
      <c r="X32" s="35"/>
      <c r="Y32" s="35"/>
      <c r="Z32" s="49"/>
    </row>
    <row r="33" spans="1:26">
      <c r="A33" s="9">
        <v>25</v>
      </c>
      <c r="B33" s="25">
        <v>7</v>
      </c>
      <c r="C33" s="35"/>
      <c r="D33" s="35"/>
      <c r="E33" s="42"/>
      <c r="F33" s="25">
        <v>3</v>
      </c>
      <c r="G33" s="35"/>
      <c r="H33" s="35"/>
      <c r="I33" s="42"/>
      <c r="J33" s="25">
        <v>10</v>
      </c>
      <c r="K33" s="35"/>
      <c r="L33" s="35"/>
      <c r="M33" s="42"/>
      <c r="N33" s="51">
        <v>76</v>
      </c>
      <c r="O33" s="24">
        <v>29</v>
      </c>
      <c r="P33" s="34"/>
      <c r="Q33" s="34"/>
      <c r="R33" s="41"/>
      <c r="S33" s="24">
        <v>30</v>
      </c>
      <c r="T33" s="34"/>
      <c r="U33" s="34"/>
      <c r="V33" s="41"/>
      <c r="W33" s="24">
        <v>59</v>
      </c>
      <c r="X33" s="34"/>
      <c r="Y33" s="34"/>
      <c r="Z33" s="48"/>
    </row>
    <row r="34" spans="1:26">
      <c r="A34" s="8">
        <v>26</v>
      </c>
      <c r="B34" s="24">
        <v>7</v>
      </c>
      <c r="C34" s="34"/>
      <c r="D34" s="34"/>
      <c r="E34" s="41"/>
      <c r="F34" s="24">
        <v>6</v>
      </c>
      <c r="G34" s="34"/>
      <c r="H34" s="34"/>
      <c r="I34" s="41"/>
      <c r="J34" s="24">
        <v>13</v>
      </c>
      <c r="K34" s="34"/>
      <c r="L34" s="34"/>
      <c r="M34" s="41"/>
      <c r="N34" s="50">
        <v>77</v>
      </c>
      <c r="O34" s="25">
        <v>31</v>
      </c>
      <c r="P34" s="35"/>
      <c r="Q34" s="35"/>
      <c r="R34" s="42"/>
      <c r="S34" s="25">
        <v>40</v>
      </c>
      <c r="T34" s="35"/>
      <c r="U34" s="35"/>
      <c r="V34" s="42"/>
      <c r="W34" s="25">
        <v>71</v>
      </c>
      <c r="X34" s="35"/>
      <c r="Y34" s="35"/>
      <c r="Z34" s="49"/>
    </row>
    <row r="35" spans="1:26">
      <c r="A35" s="9">
        <v>27</v>
      </c>
      <c r="B35" s="25">
        <v>7</v>
      </c>
      <c r="C35" s="35"/>
      <c r="D35" s="35"/>
      <c r="E35" s="42"/>
      <c r="F35" s="25">
        <v>9</v>
      </c>
      <c r="G35" s="35"/>
      <c r="H35" s="35"/>
      <c r="I35" s="42"/>
      <c r="J35" s="25">
        <v>16</v>
      </c>
      <c r="K35" s="35"/>
      <c r="L35" s="35"/>
      <c r="M35" s="42"/>
      <c r="N35" s="51">
        <v>78</v>
      </c>
      <c r="O35" s="24">
        <v>33</v>
      </c>
      <c r="P35" s="34"/>
      <c r="Q35" s="34"/>
      <c r="R35" s="41"/>
      <c r="S35" s="24">
        <v>22</v>
      </c>
      <c r="T35" s="34"/>
      <c r="U35" s="34"/>
      <c r="V35" s="41"/>
      <c r="W35" s="24">
        <v>55</v>
      </c>
      <c r="X35" s="34"/>
      <c r="Y35" s="34"/>
      <c r="Z35" s="48"/>
    </row>
    <row r="36" spans="1:26">
      <c r="A36" s="8">
        <v>28</v>
      </c>
      <c r="B36" s="24">
        <v>9</v>
      </c>
      <c r="C36" s="34"/>
      <c r="D36" s="34"/>
      <c r="E36" s="41"/>
      <c r="F36" s="24">
        <v>7</v>
      </c>
      <c r="G36" s="34"/>
      <c r="H36" s="34"/>
      <c r="I36" s="41"/>
      <c r="J36" s="24">
        <v>16</v>
      </c>
      <c r="K36" s="34"/>
      <c r="L36" s="34"/>
      <c r="M36" s="41"/>
      <c r="N36" s="50">
        <v>79</v>
      </c>
      <c r="O36" s="25">
        <v>11</v>
      </c>
      <c r="P36" s="35"/>
      <c r="Q36" s="35"/>
      <c r="R36" s="42"/>
      <c r="S36" s="25">
        <v>8</v>
      </c>
      <c r="T36" s="35"/>
      <c r="U36" s="35"/>
      <c r="V36" s="42"/>
      <c r="W36" s="25">
        <v>19</v>
      </c>
      <c r="X36" s="35"/>
      <c r="Y36" s="35"/>
      <c r="Z36" s="49"/>
    </row>
    <row r="37" spans="1:26">
      <c r="A37" s="9">
        <v>29</v>
      </c>
      <c r="B37" s="25">
        <v>13</v>
      </c>
      <c r="C37" s="35"/>
      <c r="D37" s="35"/>
      <c r="E37" s="42"/>
      <c r="F37" s="25">
        <v>2</v>
      </c>
      <c r="G37" s="35"/>
      <c r="H37" s="35"/>
      <c r="I37" s="42"/>
      <c r="J37" s="25">
        <v>15</v>
      </c>
      <c r="K37" s="35"/>
      <c r="L37" s="35"/>
      <c r="M37" s="42"/>
      <c r="N37" s="51">
        <v>80</v>
      </c>
      <c r="O37" s="24">
        <v>14</v>
      </c>
      <c r="P37" s="34"/>
      <c r="Q37" s="34"/>
      <c r="R37" s="41"/>
      <c r="S37" s="24">
        <v>17</v>
      </c>
      <c r="T37" s="34"/>
      <c r="U37" s="34"/>
      <c r="V37" s="41"/>
      <c r="W37" s="24">
        <v>31</v>
      </c>
      <c r="X37" s="34"/>
      <c r="Y37" s="34"/>
      <c r="Z37" s="48"/>
    </row>
    <row r="38" spans="1:26">
      <c r="A38" s="8">
        <v>30</v>
      </c>
      <c r="B38" s="24">
        <v>10</v>
      </c>
      <c r="C38" s="34"/>
      <c r="D38" s="34"/>
      <c r="E38" s="41"/>
      <c r="F38" s="24">
        <v>8</v>
      </c>
      <c r="G38" s="34"/>
      <c r="H38" s="34"/>
      <c r="I38" s="41"/>
      <c r="J38" s="24">
        <v>18</v>
      </c>
      <c r="K38" s="34"/>
      <c r="L38" s="34"/>
      <c r="M38" s="41"/>
      <c r="N38" s="50">
        <v>81</v>
      </c>
      <c r="O38" s="25">
        <v>16</v>
      </c>
      <c r="P38" s="35"/>
      <c r="Q38" s="35"/>
      <c r="R38" s="42"/>
      <c r="S38" s="25">
        <v>16</v>
      </c>
      <c r="T38" s="35"/>
      <c r="U38" s="35"/>
      <c r="V38" s="42"/>
      <c r="W38" s="25">
        <v>32</v>
      </c>
      <c r="X38" s="35"/>
      <c r="Y38" s="35"/>
      <c r="Z38" s="49"/>
    </row>
    <row r="39" spans="1:26">
      <c r="A39" s="9">
        <v>31</v>
      </c>
      <c r="B39" s="25">
        <v>8</v>
      </c>
      <c r="C39" s="35"/>
      <c r="D39" s="35"/>
      <c r="E39" s="42"/>
      <c r="F39" s="25">
        <v>6</v>
      </c>
      <c r="G39" s="35"/>
      <c r="H39" s="35"/>
      <c r="I39" s="42"/>
      <c r="J39" s="25">
        <v>14</v>
      </c>
      <c r="K39" s="35"/>
      <c r="L39" s="35"/>
      <c r="M39" s="42"/>
      <c r="N39" s="51">
        <v>82</v>
      </c>
      <c r="O39" s="24">
        <v>12</v>
      </c>
      <c r="P39" s="34"/>
      <c r="Q39" s="34"/>
      <c r="R39" s="41"/>
      <c r="S39" s="24">
        <v>23</v>
      </c>
      <c r="T39" s="34"/>
      <c r="U39" s="34"/>
      <c r="V39" s="41"/>
      <c r="W39" s="24">
        <v>35</v>
      </c>
      <c r="X39" s="34"/>
      <c r="Y39" s="34"/>
      <c r="Z39" s="48"/>
    </row>
    <row r="40" spans="1:26">
      <c r="A40" s="8">
        <v>32</v>
      </c>
      <c r="B40" s="24">
        <v>10</v>
      </c>
      <c r="C40" s="34"/>
      <c r="D40" s="34"/>
      <c r="E40" s="41"/>
      <c r="F40" s="24">
        <v>5</v>
      </c>
      <c r="G40" s="34"/>
      <c r="H40" s="34"/>
      <c r="I40" s="41"/>
      <c r="J40" s="24">
        <v>15</v>
      </c>
      <c r="K40" s="34"/>
      <c r="L40" s="34"/>
      <c r="M40" s="41"/>
      <c r="N40" s="50">
        <v>83</v>
      </c>
      <c r="O40" s="25">
        <v>12</v>
      </c>
      <c r="P40" s="35"/>
      <c r="Q40" s="35"/>
      <c r="R40" s="42"/>
      <c r="S40" s="25">
        <v>34</v>
      </c>
      <c r="T40" s="35"/>
      <c r="U40" s="35"/>
      <c r="V40" s="42"/>
      <c r="W40" s="25">
        <v>46</v>
      </c>
      <c r="X40" s="35"/>
      <c r="Y40" s="35"/>
      <c r="Z40" s="49"/>
    </row>
    <row r="41" spans="1:26">
      <c r="A41" s="9">
        <v>33</v>
      </c>
      <c r="B41" s="25">
        <v>5</v>
      </c>
      <c r="C41" s="35"/>
      <c r="D41" s="35"/>
      <c r="E41" s="42"/>
      <c r="F41" s="25">
        <v>4</v>
      </c>
      <c r="G41" s="35"/>
      <c r="H41" s="35"/>
      <c r="I41" s="42"/>
      <c r="J41" s="25">
        <v>9</v>
      </c>
      <c r="K41" s="35"/>
      <c r="L41" s="35"/>
      <c r="M41" s="42"/>
      <c r="N41" s="51">
        <v>84</v>
      </c>
      <c r="O41" s="24">
        <v>14</v>
      </c>
      <c r="P41" s="34"/>
      <c r="Q41" s="34"/>
      <c r="R41" s="41"/>
      <c r="S41" s="24">
        <v>22</v>
      </c>
      <c r="T41" s="34"/>
      <c r="U41" s="34"/>
      <c r="V41" s="41"/>
      <c r="W41" s="24">
        <v>36</v>
      </c>
      <c r="X41" s="34"/>
      <c r="Y41" s="34"/>
      <c r="Z41" s="48"/>
    </row>
    <row r="42" spans="1:26">
      <c r="A42" s="8">
        <v>34</v>
      </c>
      <c r="B42" s="24">
        <v>9</v>
      </c>
      <c r="C42" s="34"/>
      <c r="D42" s="34"/>
      <c r="E42" s="41"/>
      <c r="F42" s="24">
        <v>10</v>
      </c>
      <c r="G42" s="34"/>
      <c r="H42" s="34"/>
      <c r="I42" s="41"/>
      <c r="J42" s="24">
        <v>19</v>
      </c>
      <c r="K42" s="34"/>
      <c r="L42" s="34"/>
      <c r="M42" s="41"/>
      <c r="N42" s="50">
        <v>85</v>
      </c>
      <c r="O42" s="25">
        <v>14</v>
      </c>
      <c r="P42" s="35"/>
      <c r="Q42" s="35"/>
      <c r="R42" s="42"/>
      <c r="S42" s="25">
        <v>23</v>
      </c>
      <c r="T42" s="35"/>
      <c r="U42" s="35"/>
      <c r="V42" s="42"/>
      <c r="W42" s="25">
        <v>37</v>
      </c>
      <c r="X42" s="35"/>
      <c r="Y42" s="35"/>
      <c r="Z42" s="49"/>
    </row>
    <row r="43" spans="1:26">
      <c r="A43" s="9">
        <v>35</v>
      </c>
      <c r="B43" s="25">
        <v>10</v>
      </c>
      <c r="C43" s="35"/>
      <c r="D43" s="35"/>
      <c r="E43" s="42"/>
      <c r="F43" s="25">
        <v>4</v>
      </c>
      <c r="G43" s="35"/>
      <c r="H43" s="35"/>
      <c r="I43" s="42"/>
      <c r="J43" s="25">
        <v>14</v>
      </c>
      <c r="K43" s="35"/>
      <c r="L43" s="35"/>
      <c r="M43" s="42"/>
      <c r="N43" s="51">
        <v>86</v>
      </c>
      <c r="O43" s="24">
        <v>15</v>
      </c>
      <c r="P43" s="34"/>
      <c r="Q43" s="34"/>
      <c r="R43" s="41"/>
      <c r="S43" s="24">
        <v>12</v>
      </c>
      <c r="T43" s="34"/>
      <c r="U43" s="34"/>
      <c r="V43" s="41"/>
      <c r="W43" s="24">
        <v>27</v>
      </c>
      <c r="X43" s="34"/>
      <c r="Y43" s="34"/>
      <c r="Z43" s="48"/>
    </row>
    <row r="44" spans="1:26">
      <c r="A44" s="8">
        <v>36</v>
      </c>
      <c r="B44" s="24">
        <v>13</v>
      </c>
      <c r="C44" s="34"/>
      <c r="D44" s="34"/>
      <c r="E44" s="41"/>
      <c r="F44" s="24">
        <v>5</v>
      </c>
      <c r="G44" s="34"/>
      <c r="H44" s="34"/>
      <c r="I44" s="41"/>
      <c r="J44" s="24">
        <v>18</v>
      </c>
      <c r="K44" s="34"/>
      <c r="L44" s="34"/>
      <c r="M44" s="41"/>
      <c r="N44" s="50">
        <v>87</v>
      </c>
      <c r="O44" s="25">
        <v>15</v>
      </c>
      <c r="P44" s="35"/>
      <c r="Q44" s="35"/>
      <c r="R44" s="42"/>
      <c r="S44" s="25">
        <v>34</v>
      </c>
      <c r="T44" s="35"/>
      <c r="U44" s="35"/>
      <c r="V44" s="42"/>
      <c r="W44" s="25">
        <v>49</v>
      </c>
      <c r="X44" s="35"/>
      <c r="Y44" s="35"/>
      <c r="Z44" s="49"/>
    </row>
    <row r="45" spans="1:26">
      <c r="A45" s="9">
        <v>37</v>
      </c>
      <c r="B45" s="25">
        <v>9</v>
      </c>
      <c r="C45" s="35"/>
      <c r="D45" s="35"/>
      <c r="E45" s="42"/>
      <c r="F45" s="25">
        <v>9</v>
      </c>
      <c r="G45" s="35"/>
      <c r="H45" s="35"/>
      <c r="I45" s="42"/>
      <c r="J45" s="25">
        <v>18</v>
      </c>
      <c r="K45" s="35"/>
      <c r="L45" s="35"/>
      <c r="M45" s="42"/>
      <c r="N45" s="51">
        <v>88</v>
      </c>
      <c r="O45" s="24">
        <v>9</v>
      </c>
      <c r="P45" s="34"/>
      <c r="Q45" s="34"/>
      <c r="R45" s="41"/>
      <c r="S45" s="24">
        <v>17</v>
      </c>
      <c r="T45" s="34"/>
      <c r="U45" s="34"/>
      <c r="V45" s="41"/>
      <c r="W45" s="24">
        <v>26</v>
      </c>
      <c r="X45" s="34"/>
      <c r="Y45" s="34"/>
      <c r="Z45" s="48"/>
    </row>
    <row r="46" spans="1:26">
      <c r="A46" s="8">
        <v>38</v>
      </c>
      <c r="B46" s="24">
        <v>6</v>
      </c>
      <c r="C46" s="34"/>
      <c r="D46" s="34"/>
      <c r="E46" s="41"/>
      <c r="F46" s="24">
        <v>12</v>
      </c>
      <c r="G46" s="34"/>
      <c r="H46" s="34"/>
      <c r="I46" s="41"/>
      <c r="J46" s="24">
        <v>18</v>
      </c>
      <c r="K46" s="34"/>
      <c r="L46" s="34"/>
      <c r="M46" s="41"/>
      <c r="N46" s="50">
        <v>89</v>
      </c>
      <c r="O46" s="25">
        <v>15</v>
      </c>
      <c r="P46" s="35"/>
      <c r="Q46" s="35"/>
      <c r="R46" s="42"/>
      <c r="S46" s="25">
        <v>16</v>
      </c>
      <c r="T46" s="35"/>
      <c r="U46" s="35"/>
      <c r="V46" s="42"/>
      <c r="W46" s="25">
        <v>31</v>
      </c>
      <c r="X46" s="35"/>
      <c r="Y46" s="35"/>
      <c r="Z46" s="49"/>
    </row>
    <row r="47" spans="1:26">
      <c r="A47" s="9">
        <v>39</v>
      </c>
      <c r="B47" s="25">
        <v>17</v>
      </c>
      <c r="C47" s="35"/>
      <c r="D47" s="35"/>
      <c r="E47" s="42"/>
      <c r="F47" s="25">
        <v>10</v>
      </c>
      <c r="G47" s="35"/>
      <c r="H47" s="35"/>
      <c r="I47" s="42"/>
      <c r="J47" s="25">
        <v>27</v>
      </c>
      <c r="K47" s="35"/>
      <c r="L47" s="35"/>
      <c r="M47" s="42"/>
      <c r="N47" s="51">
        <v>90</v>
      </c>
      <c r="O47" s="24">
        <v>6</v>
      </c>
      <c r="P47" s="34"/>
      <c r="Q47" s="34"/>
      <c r="R47" s="41"/>
      <c r="S47" s="24">
        <v>24</v>
      </c>
      <c r="T47" s="34"/>
      <c r="U47" s="34"/>
      <c r="V47" s="41"/>
      <c r="W47" s="24">
        <v>30</v>
      </c>
      <c r="X47" s="34"/>
      <c r="Y47" s="34"/>
      <c r="Z47" s="48"/>
    </row>
    <row r="48" spans="1:26">
      <c r="A48" s="8">
        <v>40</v>
      </c>
      <c r="B48" s="24">
        <v>14</v>
      </c>
      <c r="C48" s="34"/>
      <c r="D48" s="34"/>
      <c r="E48" s="41"/>
      <c r="F48" s="24">
        <v>9</v>
      </c>
      <c r="G48" s="34"/>
      <c r="H48" s="34"/>
      <c r="I48" s="41"/>
      <c r="J48" s="24">
        <v>23</v>
      </c>
      <c r="K48" s="34"/>
      <c r="L48" s="34"/>
      <c r="M48" s="41"/>
      <c r="N48" s="50">
        <v>91</v>
      </c>
      <c r="O48" s="25">
        <v>11</v>
      </c>
      <c r="P48" s="35"/>
      <c r="Q48" s="35"/>
      <c r="R48" s="42"/>
      <c r="S48" s="25">
        <v>14</v>
      </c>
      <c r="T48" s="35"/>
      <c r="U48" s="35"/>
      <c r="V48" s="42"/>
      <c r="W48" s="25">
        <v>25</v>
      </c>
      <c r="X48" s="35"/>
      <c r="Y48" s="35"/>
      <c r="Z48" s="49"/>
    </row>
    <row r="49" spans="1:26">
      <c r="A49" s="9">
        <v>41</v>
      </c>
      <c r="B49" s="25">
        <v>12</v>
      </c>
      <c r="C49" s="35"/>
      <c r="D49" s="35"/>
      <c r="E49" s="42"/>
      <c r="F49" s="25">
        <v>5</v>
      </c>
      <c r="G49" s="35"/>
      <c r="H49" s="35"/>
      <c r="I49" s="42"/>
      <c r="J49" s="25">
        <v>17</v>
      </c>
      <c r="K49" s="35"/>
      <c r="L49" s="35"/>
      <c r="M49" s="42"/>
      <c r="N49" s="51">
        <v>92</v>
      </c>
      <c r="O49" s="24">
        <v>7</v>
      </c>
      <c r="P49" s="34"/>
      <c r="Q49" s="34"/>
      <c r="R49" s="41"/>
      <c r="S49" s="24">
        <v>14</v>
      </c>
      <c r="T49" s="34"/>
      <c r="U49" s="34"/>
      <c r="V49" s="41"/>
      <c r="W49" s="24">
        <v>21</v>
      </c>
      <c r="X49" s="34"/>
      <c r="Y49" s="34"/>
      <c r="Z49" s="48"/>
    </row>
    <row r="50" spans="1:26">
      <c r="A50" s="8">
        <v>42</v>
      </c>
      <c r="B50" s="24">
        <v>11</v>
      </c>
      <c r="C50" s="34"/>
      <c r="D50" s="34"/>
      <c r="E50" s="41"/>
      <c r="F50" s="24">
        <v>12</v>
      </c>
      <c r="G50" s="34"/>
      <c r="H50" s="34"/>
      <c r="I50" s="41"/>
      <c r="J50" s="24">
        <v>23</v>
      </c>
      <c r="K50" s="34"/>
      <c r="L50" s="34"/>
      <c r="M50" s="41"/>
      <c r="N50" s="50">
        <v>93</v>
      </c>
      <c r="O50" s="25">
        <v>6</v>
      </c>
      <c r="P50" s="35"/>
      <c r="Q50" s="35"/>
      <c r="R50" s="42"/>
      <c r="S50" s="25">
        <v>18</v>
      </c>
      <c r="T50" s="35"/>
      <c r="U50" s="35"/>
      <c r="V50" s="42"/>
      <c r="W50" s="25">
        <v>24</v>
      </c>
      <c r="X50" s="35"/>
      <c r="Y50" s="35"/>
      <c r="Z50" s="49"/>
    </row>
    <row r="51" spans="1:26">
      <c r="A51" s="9">
        <v>43</v>
      </c>
      <c r="B51" s="25">
        <v>12</v>
      </c>
      <c r="C51" s="35"/>
      <c r="D51" s="35"/>
      <c r="E51" s="42"/>
      <c r="F51" s="25">
        <v>9</v>
      </c>
      <c r="G51" s="35"/>
      <c r="H51" s="35"/>
      <c r="I51" s="42"/>
      <c r="J51" s="25">
        <v>21</v>
      </c>
      <c r="K51" s="35"/>
      <c r="L51" s="35"/>
      <c r="M51" s="42"/>
      <c r="N51" s="51">
        <v>94</v>
      </c>
      <c r="O51" s="24">
        <v>6</v>
      </c>
      <c r="P51" s="34"/>
      <c r="Q51" s="34"/>
      <c r="R51" s="41"/>
      <c r="S51" s="24">
        <v>16</v>
      </c>
      <c r="T51" s="34"/>
      <c r="U51" s="34"/>
      <c r="V51" s="41"/>
      <c r="W51" s="24">
        <v>22</v>
      </c>
      <c r="X51" s="34"/>
      <c r="Y51" s="34"/>
      <c r="Z51" s="48"/>
    </row>
    <row r="52" spans="1:26">
      <c r="A52" s="8">
        <v>44</v>
      </c>
      <c r="B52" s="24">
        <v>8</v>
      </c>
      <c r="C52" s="34"/>
      <c r="D52" s="34"/>
      <c r="E52" s="41"/>
      <c r="F52" s="24">
        <v>11</v>
      </c>
      <c r="G52" s="34"/>
      <c r="H52" s="34"/>
      <c r="I52" s="41"/>
      <c r="J52" s="24">
        <v>19</v>
      </c>
      <c r="K52" s="34"/>
      <c r="L52" s="34"/>
      <c r="M52" s="41"/>
      <c r="N52" s="50">
        <v>95</v>
      </c>
      <c r="O52" s="25">
        <v>2</v>
      </c>
      <c r="P52" s="35"/>
      <c r="Q52" s="35"/>
      <c r="R52" s="42"/>
      <c r="S52" s="25">
        <v>13</v>
      </c>
      <c r="T52" s="35"/>
      <c r="U52" s="35"/>
      <c r="V52" s="42"/>
      <c r="W52" s="25">
        <v>15</v>
      </c>
      <c r="X52" s="35"/>
      <c r="Y52" s="35"/>
      <c r="Z52" s="49"/>
    </row>
    <row r="53" spans="1:26">
      <c r="A53" s="9">
        <v>45</v>
      </c>
      <c r="B53" s="25">
        <v>15</v>
      </c>
      <c r="C53" s="35"/>
      <c r="D53" s="35"/>
      <c r="E53" s="42"/>
      <c r="F53" s="25">
        <v>10</v>
      </c>
      <c r="G53" s="35"/>
      <c r="H53" s="35"/>
      <c r="I53" s="42"/>
      <c r="J53" s="25">
        <v>25</v>
      </c>
      <c r="K53" s="35"/>
      <c r="L53" s="35"/>
      <c r="M53" s="42"/>
      <c r="N53" s="51">
        <v>96</v>
      </c>
      <c r="O53" s="24">
        <v>3</v>
      </c>
      <c r="P53" s="34"/>
      <c r="Q53" s="34"/>
      <c r="R53" s="41"/>
      <c r="S53" s="24">
        <v>7</v>
      </c>
      <c r="T53" s="34"/>
      <c r="U53" s="34"/>
      <c r="V53" s="41"/>
      <c r="W53" s="24">
        <v>10</v>
      </c>
      <c r="X53" s="34"/>
      <c r="Y53" s="34"/>
      <c r="Z53" s="48"/>
    </row>
    <row r="54" spans="1:26">
      <c r="A54" s="8">
        <v>46</v>
      </c>
      <c r="B54" s="24">
        <v>14</v>
      </c>
      <c r="C54" s="34"/>
      <c r="D54" s="34"/>
      <c r="E54" s="41"/>
      <c r="F54" s="24">
        <v>11</v>
      </c>
      <c r="G54" s="34"/>
      <c r="H54" s="34"/>
      <c r="I54" s="41"/>
      <c r="J54" s="24">
        <v>25</v>
      </c>
      <c r="K54" s="34"/>
      <c r="L54" s="34"/>
      <c r="M54" s="41"/>
      <c r="N54" s="50">
        <v>97</v>
      </c>
      <c r="O54" s="25">
        <v>2</v>
      </c>
      <c r="P54" s="35"/>
      <c r="Q54" s="35"/>
      <c r="R54" s="42"/>
      <c r="S54" s="25">
        <v>2</v>
      </c>
      <c r="T54" s="35"/>
      <c r="U54" s="35"/>
      <c r="V54" s="42"/>
      <c r="W54" s="25">
        <v>4</v>
      </c>
      <c r="X54" s="35"/>
      <c r="Y54" s="35"/>
      <c r="Z54" s="49"/>
    </row>
    <row r="55" spans="1:26">
      <c r="A55" s="9">
        <v>47</v>
      </c>
      <c r="B55" s="25">
        <v>15</v>
      </c>
      <c r="C55" s="35"/>
      <c r="D55" s="35"/>
      <c r="E55" s="42"/>
      <c r="F55" s="25">
        <v>17</v>
      </c>
      <c r="G55" s="35"/>
      <c r="H55" s="35"/>
      <c r="I55" s="42"/>
      <c r="J55" s="25">
        <v>32</v>
      </c>
      <c r="K55" s="35"/>
      <c r="L55" s="35"/>
      <c r="M55" s="42"/>
      <c r="N55" s="51">
        <v>98</v>
      </c>
      <c r="O55" s="24">
        <v>3</v>
      </c>
      <c r="P55" s="34"/>
      <c r="Q55" s="34"/>
      <c r="R55" s="41"/>
      <c r="S55" s="24">
        <v>7</v>
      </c>
      <c r="T55" s="34"/>
      <c r="U55" s="34"/>
      <c r="V55" s="41"/>
      <c r="W55" s="24">
        <v>10</v>
      </c>
      <c r="X55" s="34"/>
      <c r="Y55" s="34"/>
      <c r="Z55" s="48"/>
    </row>
    <row r="56" spans="1:26">
      <c r="A56" s="8">
        <v>48</v>
      </c>
      <c r="B56" s="24">
        <v>20</v>
      </c>
      <c r="C56" s="34"/>
      <c r="D56" s="34"/>
      <c r="E56" s="41"/>
      <c r="F56" s="24">
        <v>13</v>
      </c>
      <c r="G56" s="34"/>
      <c r="H56" s="34"/>
      <c r="I56" s="41"/>
      <c r="J56" s="24">
        <v>33</v>
      </c>
      <c r="K56" s="34"/>
      <c r="L56" s="34"/>
      <c r="M56" s="41"/>
      <c r="N56" s="50">
        <v>99</v>
      </c>
      <c r="O56" s="25">
        <v>2</v>
      </c>
      <c r="P56" s="35"/>
      <c r="Q56" s="35"/>
      <c r="R56" s="42"/>
      <c r="S56" s="25">
        <v>7</v>
      </c>
      <c r="T56" s="35"/>
      <c r="U56" s="35"/>
      <c r="V56" s="42"/>
      <c r="W56" s="25">
        <v>9</v>
      </c>
      <c r="X56" s="35"/>
      <c r="Y56" s="35"/>
      <c r="Z56" s="49"/>
    </row>
    <row r="57" spans="1:26">
      <c r="A57" s="9">
        <v>49</v>
      </c>
      <c r="B57" s="25">
        <v>17</v>
      </c>
      <c r="C57" s="35"/>
      <c r="D57" s="35"/>
      <c r="E57" s="42"/>
      <c r="F57" s="25">
        <v>16</v>
      </c>
      <c r="G57" s="35"/>
      <c r="H57" s="35"/>
      <c r="I57" s="42"/>
      <c r="J57" s="25">
        <v>33</v>
      </c>
      <c r="K57" s="35"/>
      <c r="L57" s="35"/>
      <c r="M57" s="42"/>
      <c r="N57" s="51" t="s">
        <v>1</v>
      </c>
      <c r="O57" s="24">
        <v>0</v>
      </c>
      <c r="P57" s="34"/>
      <c r="Q57" s="34"/>
      <c r="R57" s="41"/>
      <c r="S57" s="24">
        <v>4</v>
      </c>
      <c r="T57" s="34"/>
      <c r="U57" s="34"/>
      <c r="V57" s="41"/>
      <c r="W57" s="24">
        <v>4</v>
      </c>
      <c r="X57" s="34"/>
      <c r="Y57" s="34"/>
      <c r="Z57" s="48"/>
    </row>
    <row r="58" spans="1:26">
      <c r="A58" s="8">
        <v>50</v>
      </c>
      <c r="B58" s="24">
        <v>18</v>
      </c>
      <c r="C58" s="34"/>
      <c r="D58" s="34"/>
      <c r="E58" s="41"/>
      <c r="F58" s="24">
        <v>13</v>
      </c>
      <c r="G58" s="34"/>
      <c r="H58" s="34"/>
      <c r="I58" s="41"/>
      <c r="J58" s="24">
        <v>31</v>
      </c>
      <c r="K58" s="34"/>
      <c r="L58" s="34"/>
      <c r="M58" s="41"/>
      <c r="N58" s="52" t="s">
        <v>10</v>
      </c>
      <c r="O58" s="28">
        <f>SUM(B8:E58,O8:R57)</f>
        <v>1325</v>
      </c>
      <c r="P58" s="37"/>
      <c r="Q58" s="37"/>
      <c r="R58" s="43"/>
      <c r="S58" s="28">
        <f>SUM(F8:I58,S8:V57)</f>
        <v>1366</v>
      </c>
      <c r="T58" s="37"/>
      <c r="U58" s="37"/>
      <c r="V58" s="43"/>
      <c r="W58" s="28">
        <f>SUM(J8:M58,W8:Z57)</f>
        <v>2691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15</v>
      </c>
      <c r="C66" s="34"/>
      <c r="D66" s="34"/>
      <c r="E66" s="41"/>
      <c r="F66" s="24">
        <v>19</v>
      </c>
      <c r="G66" s="34"/>
      <c r="H66" s="34"/>
      <c r="I66" s="41"/>
      <c r="J66" s="24">
        <v>34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34</v>
      </c>
      <c r="C67" s="35"/>
      <c r="D67" s="35"/>
      <c r="E67" s="42"/>
      <c r="F67" s="25">
        <v>36</v>
      </c>
      <c r="G67" s="35"/>
      <c r="H67" s="35"/>
      <c r="I67" s="42"/>
      <c r="J67" s="25">
        <v>70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31</v>
      </c>
      <c r="B68" s="24">
        <v>54</v>
      </c>
      <c r="C68" s="34"/>
      <c r="D68" s="34"/>
      <c r="E68" s="41"/>
      <c r="F68" s="24">
        <v>40</v>
      </c>
      <c r="G68" s="34"/>
      <c r="H68" s="34"/>
      <c r="I68" s="41"/>
      <c r="J68" s="24">
        <v>94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50</v>
      </c>
      <c r="C69" s="35"/>
      <c r="D69" s="35"/>
      <c r="E69" s="42"/>
      <c r="F69" s="25">
        <v>41</v>
      </c>
      <c r="G69" s="35"/>
      <c r="H69" s="35"/>
      <c r="I69" s="42"/>
      <c r="J69" s="25">
        <v>91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29</v>
      </c>
      <c r="C70" s="34"/>
      <c r="D70" s="34"/>
      <c r="E70" s="41"/>
      <c r="F70" s="24">
        <v>35</v>
      </c>
      <c r="G70" s="34"/>
      <c r="H70" s="34"/>
      <c r="I70" s="41"/>
      <c r="J70" s="24">
        <v>64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27</v>
      </c>
      <c r="B71" s="25">
        <v>43</v>
      </c>
      <c r="C71" s="35"/>
      <c r="D71" s="35"/>
      <c r="E71" s="42"/>
      <c r="F71" s="25">
        <v>27</v>
      </c>
      <c r="G71" s="35"/>
      <c r="H71" s="35"/>
      <c r="I71" s="42"/>
      <c r="J71" s="25">
        <v>70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42</v>
      </c>
      <c r="C72" s="34"/>
      <c r="D72" s="34"/>
      <c r="E72" s="41"/>
      <c r="F72" s="24">
        <v>33</v>
      </c>
      <c r="G72" s="34"/>
      <c r="H72" s="34"/>
      <c r="I72" s="41"/>
      <c r="J72" s="24">
        <v>75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55</v>
      </c>
      <c r="C73" s="35"/>
      <c r="D73" s="35"/>
      <c r="E73" s="42"/>
      <c r="F73" s="25">
        <v>40</v>
      </c>
      <c r="G73" s="35"/>
      <c r="H73" s="35"/>
      <c r="I73" s="42"/>
      <c r="J73" s="25">
        <v>95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57</v>
      </c>
      <c r="C74" s="34"/>
      <c r="D74" s="34"/>
      <c r="E74" s="41"/>
      <c r="F74" s="24">
        <v>46</v>
      </c>
      <c r="G74" s="34"/>
      <c r="H74" s="34"/>
      <c r="I74" s="41"/>
      <c r="J74" s="24">
        <v>103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81</v>
      </c>
      <c r="C75" s="35"/>
      <c r="D75" s="35"/>
      <c r="E75" s="42"/>
      <c r="F75" s="25">
        <v>67</v>
      </c>
      <c r="G75" s="35"/>
      <c r="H75" s="35"/>
      <c r="I75" s="42"/>
      <c r="J75" s="25">
        <v>148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78</v>
      </c>
      <c r="C76" s="34"/>
      <c r="D76" s="34"/>
      <c r="E76" s="41"/>
      <c r="F76" s="24">
        <v>55</v>
      </c>
      <c r="G76" s="34"/>
      <c r="H76" s="34"/>
      <c r="I76" s="41"/>
      <c r="J76" s="24">
        <v>133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72</v>
      </c>
      <c r="C77" s="35"/>
      <c r="D77" s="35"/>
      <c r="E77" s="42"/>
      <c r="F77" s="25">
        <v>71</v>
      </c>
      <c r="G77" s="35"/>
      <c r="H77" s="35"/>
      <c r="I77" s="42"/>
      <c r="J77" s="25">
        <v>143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89</v>
      </c>
      <c r="C78" s="34"/>
      <c r="D78" s="34"/>
      <c r="E78" s="41"/>
      <c r="F78" s="24">
        <v>93</v>
      </c>
      <c r="G78" s="34"/>
      <c r="H78" s="34"/>
      <c r="I78" s="41"/>
      <c r="J78" s="24">
        <v>182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125</v>
      </c>
      <c r="C79" s="35"/>
      <c r="D79" s="35"/>
      <c r="E79" s="42"/>
      <c r="F79" s="25">
        <v>132</v>
      </c>
      <c r="G79" s="35"/>
      <c r="H79" s="35"/>
      <c r="I79" s="42"/>
      <c r="J79" s="25">
        <v>257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24</v>
      </c>
      <c r="B80" s="24">
        <v>167</v>
      </c>
      <c r="C80" s="34"/>
      <c r="D80" s="34"/>
      <c r="E80" s="41"/>
      <c r="F80" s="24">
        <v>167</v>
      </c>
      <c r="G80" s="34"/>
      <c r="H80" s="34"/>
      <c r="I80" s="41"/>
      <c r="J80" s="24">
        <v>334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25">
        <v>150</v>
      </c>
      <c r="C81" s="35"/>
      <c r="D81" s="35"/>
      <c r="E81" s="42"/>
      <c r="F81" s="25">
        <v>124</v>
      </c>
      <c r="G81" s="35"/>
      <c r="H81" s="35"/>
      <c r="I81" s="42"/>
      <c r="J81" s="25">
        <v>274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68</v>
      </c>
      <c r="C82" s="34"/>
      <c r="D82" s="34"/>
      <c r="E82" s="41"/>
      <c r="F82" s="24">
        <v>112</v>
      </c>
      <c r="G82" s="34"/>
      <c r="H82" s="34"/>
      <c r="I82" s="41"/>
      <c r="J82" s="24">
        <v>180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68</v>
      </c>
      <c r="C83" s="35"/>
      <c r="D83" s="35"/>
      <c r="E83" s="42"/>
      <c r="F83" s="25">
        <v>102</v>
      </c>
      <c r="G83" s="35"/>
      <c r="H83" s="35"/>
      <c r="I83" s="42"/>
      <c r="J83" s="25">
        <v>170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36</v>
      </c>
      <c r="C84" s="34"/>
      <c r="D84" s="34"/>
      <c r="E84" s="41"/>
      <c r="F84" s="24">
        <v>86</v>
      </c>
      <c r="G84" s="34"/>
      <c r="H84" s="34"/>
      <c r="I84" s="41"/>
      <c r="J84" s="24">
        <v>122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12</v>
      </c>
      <c r="C85" s="35"/>
      <c r="D85" s="35"/>
      <c r="E85" s="42"/>
      <c r="F85" s="25">
        <v>36</v>
      </c>
      <c r="G85" s="35"/>
      <c r="H85" s="35"/>
      <c r="I85" s="42"/>
      <c r="J85" s="25">
        <v>48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0</v>
      </c>
      <c r="C86" s="34"/>
      <c r="D86" s="34"/>
      <c r="E86" s="41"/>
      <c r="F86" s="24">
        <v>4</v>
      </c>
      <c r="G86" s="34"/>
      <c r="H86" s="34"/>
      <c r="I86" s="41"/>
      <c r="J86" s="24">
        <v>4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1325</v>
      </c>
      <c r="C87" s="37"/>
      <c r="D87" s="37"/>
      <c r="E87" s="43"/>
      <c r="F87" s="28">
        <f>SUM(F66:I86)</f>
        <v>1366</v>
      </c>
      <c r="G87" s="37"/>
      <c r="H87" s="37"/>
      <c r="I87" s="43"/>
      <c r="J87" s="28">
        <f>SUM(J66:M86)</f>
        <v>2691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103</v>
      </c>
      <c r="C90" s="38"/>
      <c r="D90" s="38"/>
      <c r="E90" s="44"/>
      <c r="F90" s="30">
        <f>SUM(F66:I68)</f>
        <v>95</v>
      </c>
      <c r="G90" s="38"/>
      <c r="H90" s="38"/>
      <c r="I90" s="44"/>
      <c r="J90" s="30">
        <f>SUM(J66:M68)</f>
        <v>198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7.7735849056603773e-002</v>
      </c>
      <c r="C91" s="39"/>
      <c r="D91" s="39"/>
      <c r="E91" s="45"/>
      <c r="F91" s="31">
        <f>F90/F87</f>
        <v>6.9546120058565156e-002</v>
      </c>
      <c r="G91" s="39"/>
      <c r="H91" s="39"/>
      <c r="I91" s="45"/>
      <c r="J91" s="31">
        <f>J90/J87</f>
        <v>7.3578595317725759e-002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626</v>
      </c>
      <c r="C92" s="37"/>
      <c r="D92" s="37"/>
      <c r="E92" s="43"/>
      <c r="F92" s="28">
        <f>SUM(F79:I86)</f>
        <v>763</v>
      </c>
      <c r="G92" s="37"/>
      <c r="H92" s="37"/>
      <c r="I92" s="43"/>
      <c r="J92" s="28">
        <f>SUM(J79:M86)</f>
        <v>1389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0.47245283018867923</v>
      </c>
      <c r="C93" s="40"/>
      <c r="D93" s="40"/>
      <c r="E93" s="46"/>
      <c r="F93" s="32">
        <f>F92/F87</f>
        <v>0.55856515373352855</v>
      </c>
      <c r="G93" s="40"/>
      <c r="H93" s="40"/>
      <c r="I93" s="46"/>
      <c r="J93" s="32">
        <f>J92/J87</f>
        <v>0.51616499442586394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41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>
    <tabColor rgb="FFFF0000"/>
  </sheetPr>
  <dimension ref="A1:Z93"/>
  <sheetViews>
    <sheetView zoomScale="70" zoomScaleNormal="70" workbookViewId="0">
      <selection activeCell="B66" sqref="B66:M8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28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4</v>
      </c>
      <c r="C8" s="34"/>
      <c r="D8" s="34"/>
      <c r="E8" s="41"/>
      <c r="F8" s="24">
        <v>6</v>
      </c>
      <c r="G8" s="34"/>
      <c r="H8" s="34"/>
      <c r="I8" s="41"/>
      <c r="J8" s="24">
        <v>10</v>
      </c>
      <c r="K8" s="34"/>
      <c r="L8" s="34"/>
      <c r="M8" s="41"/>
      <c r="N8" s="50">
        <v>51</v>
      </c>
      <c r="O8" s="25">
        <v>16</v>
      </c>
      <c r="P8" s="35"/>
      <c r="Q8" s="35"/>
      <c r="R8" s="42"/>
      <c r="S8" s="25">
        <v>24</v>
      </c>
      <c r="T8" s="35"/>
      <c r="U8" s="35"/>
      <c r="V8" s="42"/>
      <c r="W8" s="25">
        <v>40</v>
      </c>
      <c r="X8" s="35"/>
      <c r="Y8" s="35"/>
      <c r="Z8" s="49"/>
    </row>
    <row r="9" spans="1:26">
      <c r="A9" s="9">
        <v>1</v>
      </c>
      <c r="B9" s="25">
        <v>6</v>
      </c>
      <c r="C9" s="35"/>
      <c r="D9" s="35"/>
      <c r="E9" s="42"/>
      <c r="F9" s="25">
        <v>2</v>
      </c>
      <c r="G9" s="35"/>
      <c r="H9" s="35"/>
      <c r="I9" s="42"/>
      <c r="J9" s="25">
        <v>8</v>
      </c>
      <c r="K9" s="35"/>
      <c r="L9" s="35"/>
      <c r="M9" s="42"/>
      <c r="N9" s="51">
        <v>52</v>
      </c>
      <c r="O9" s="24">
        <v>9</v>
      </c>
      <c r="P9" s="34"/>
      <c r="Q9" s="34"/>
      <c r="R9" s="41"/>
      <c r="S9" s="24">
        <v>12</v>
      </c>
      <c r="T9" s="34"/>
      <c r="U9" s="34"/>
      <c r="V9" s="41"/>
      <c r="W9" s="24">
        <v>21</v>
      </c>
      <c r="X9" s="34"/>
      <c r="Y9" s="34"/>
      <c r="Z9" s="48"/>
    </row>
    <row r="10" spans="1:26">
      <c r="A10" s="8">
        <v>2</v>
      </c>
      <c r="B10" s="24">
        <v>5</v>
      </c>
      <c r="C10" s="34"/>
      <c r="D10" s="34"/>
      <c r="E10" s="41"/>
      <c r="F10" s="24">
        <v>9</v>
      </c>
      <c r="G10" s="34"/>
      <c r="H10" s="34"/>
      <c r="I10" s="41"/>
      <c r="J10" s="24">
        <v>14</v>
      </c>
      <c r="K10" s="34"/>
      <c r="L10" s="34"/>
      <c r="M10" s="41"/>
      <c r="N10" s="50">
        <v>53</v>
      </c>
      <c r="O10" s="25">
        <v>20</v>
      </c>
      <c r="P10" s="35"/>
      <c r="Q10" s="35"/>
      <c r="R10" s="42"/>
      <c r="S10" s="25">
        <v>16</v>
      </c>
      <c r="T10" s="35"/>
      <c r="U10" s="35"/>
      <c r="V10" s="42"/>
      <c r="W10" s="25">
        <v>36</v>
      </c>
      <c r="X10" s="35"/>
      <c r="Y10" s="35"/>
      <c r="Z10" s="49"/>
    </row>
    <row r="11" spans="1:26">
      <c r="A11" s="9">
        <v>3</v>
      </c>
      <c r="B11" s="25">
        <v>9</v>
      </c>
      <c r="C11" s="35"/>
      <c r="D11" s="35"/>
      <c r="E11" s="42"/>
      <c r="F11" s="25">
        <v>13</v>
      </c>
      <c r="G11" s="35"/>
      <c r="H11" s="35"/>
      <c r="I11" s="42"/>
      <c r="J11" s="25">
        <v>22</v>
      </c>
      <c r="K11" s="35"/>
      <c r="L11" s="35"/>
      <c r="M11" s="42"/>
      <c r="N11" s="51">
        <v>54</v>
      </c>
      <c r="O11" s="24">
        <v>18</v>
      </c>
      <c r="P11" s="34"/>
      <c r="Q11" s="34"/>
      <c r="R11" s="41"/>
      <c r="S11" s="24">
        <v>11</v>
      </c>
      <c r="T11" s="34"/>
      <c r="U11" s="34"/>
      <c r="V11" s="41"/>
      <c r="W11" s="24">
        <v>29</v>
      </c>
      <c r="X11" s="34"/>
      <c r="Y11" s="34"/>
      <c r="Z11" s="48"/>
    </row>
    <row r="12" spans="1:26">
      <c r="A12" s="8">
        <v>4</v>
      </c>
      <c r="B12" s="24">
        <v>9</v>
      </c>
      <c r="C12" s="34"/>
      <c r="D12" s="34"/>
      <c r="E12" s="41"/>
      <c r="F12" s="24">
        <v>6</v>
      </c>
      <c r="G12" s="34"/>
      <c r="H12" s="34"/>
      <c r="I12" s="41"/>
      <c r="J12" s="24">
        <v>15</v>
      </c>
      <c r="K12" s="34"/>
      <c r="L12" s="34"/>
      <c r="M12" s="41"/>
      <c r="N12" s="50">
        <v>55</v>
      </c>
      <c r="O12" s="25">
        <v>23</v>
      </c>
      <c r="P12" s="35"/>
      <c r="Q12" s="35"/>
      <c r="R12" s="42"/>
      <c r="S12" s="25">
        <v>16</v>
      </c>
      <c r="T12" s="35"/>
      <c r="U12" s="35"/>
      <c r="V12" s="42"/>
      <c r="W12" s="25">
        <v>39</v>
      </c>
      <c r="X12" s="35"/>
      <c r="Y12" s="35"/>
      <c r="Z12" s="49"/>
    </row>
    <row r="13" spans="1:26">
      <c r="A13" s="9">
        <v>5</v>
      </c>
      <c r="B13" s="25">
        <v>10</v>
      </c>
      <c r="C13" s="35"/>
      <c r="D13" s="35"/>
      <c r="E13" s="42"/>
      <c r="F13" s="25">
        <v>3</v>
      </c>
      <c r="G13" s="35"/>
      <c r="H13" s="35"/>
      <c r="I13" s="42"/>
      <c r="J13" s="25">
        <v>13</v>
      </c>
      <c r="K13" s="35"/>
      <c r="L13" s="35"/>
      <c r="M13" s="42"/>
      <c r="N13" s="51">
        <v>56</v>
      </c>
      <c r="O13" s="24">
        <v>17</v>
      </c>
      <c r="P13" s="34"/>
      <c r="Q13" s="34"/>
      <c r="R13" s="41"/>
      <c r="S13" s="24">
        <v>17</v>
      </c>
      <c r="T13" s="34"/>
      <c r="U13" s="34"/>
      <c r="V13" s="41"/>
      <c r="W13" s="24">
        <v>34</v>
      </c>
      <c r="X13" s="34"/>
      <c r="Y13" s="34"/>
      <c r="Z13" s="48"/>
    </row>
    <row r="14" spans="1:26">
      <c r="A14" s="8">
        <v>6</v>
      </c>
      <c r="B14" s="24">
        <v>12</v>
      </c>
      <c r="C14" s="34"/>
      <c r="D14" s="34"/>
      <c r="E14" s="41"/>
      <c r="F14" s="24">
        <v>12</v>
      </c>
      <c r="G14" s="34"/>
      <c r="H14" s="34"/>
      <c r="I14" s="41"/>
      <c r="J14" s="24">
        <v>24</v>
      </c>
      <c r="K14" s="34"/>
      <c r="L14" s="34"/>
      <c r="M14" s="41"/>
      <c r="N14" s="50">
        <v>57</v>
      </c>
      <c r="O14" s="25">
        <v>19</v>
      </c>
      <c r="P14" s="35"/>
      <c r="Q14" s="35"/>
      <c r="R14" s="42"/>
      <c r="S14" s="25">
        <v>15</v>
      </c>
      <c r="T14" s="35"/>
      <c r="U14" s="35"/>
      <c r="V14" s="42"/>
      <c r="W14" s="25">
        <v>34</v>
      </c>
      <c r="X14" s="35"/>
      <c r="Y14" s="35"/>
      <c r="Z14" s="49"/>
    </row>
    <row r="15" spans="1:26">
      <c r="A15" s="9">
        <v>7</v>
      </c>
      <c r="B15" s="25">
        <v>6</v>
      </c>
      <c r="C15" s="35"/>
      <c r="D15" s="35"/>
      <c r="E15" s="42"/>
      <c r="F15" s="25">
        <v>8</v>
      </c>
      <c r="G15" s="35"/>
      <c r="H15" s="35"/>
      <c r="I15" s="42"/>
      <c r="J15" s="25">
        <v>14</v>
      </c>
      <c r="K15" s="35"/>
      <c r="L15" s="35"/>
      <c r="M15" s="42"/>
      <c r="N15" s="51">
        <v>58</v>
      </c>
      <c r="O15" s="24">
        <v>16</v>
      </c>
      <c r="P15" s="34"/>
      <c r="Q15" s="34"/>
      <c r="R15" s="41"/>
      <c r="S15" s="24">
        <v>16</v>
      </c>
      <c r="T15" s="34"/>
      <c r="U15" s="34"/>
      <c r="V15" s="41"/>
      <c r="W15" s="24">
        <v>32</v>
      </c>
      <c r="X15" s="34"/>
      <c r="Y15" s="34"/>
      <c r="Z15" s="48"/>
    </row>
    <row r="16" spans="1:26">
      <c r="A16" s="8">
        <v>8</v>
      </c>
      <c r="B16" s="24">
        <v>10</v>
      </c>
      <c r="C16" s="34"/>
      <c r="D16" s="34"/>
      <c r="E16" s="41"/>
      <c r="F16" s="24">
        <v>12</v>
      </c>
      <c r="G16" s="34"/>
      <c r="H16" s="34"/>
      <c r="I16" s="41"/>
      <c r="J16" s="24">
        <v>22</v>
      </c>
      <c r="K16" s="34"/>
      <c r="L16" s="34"/>
      <c r="M16" s="41"/>
      <c r="N16" s="50">
        <v>59</v>
      </c>
      <c r="O16" s="25">
        <v>16</v>
      </c>
      <c r="P16" s="35"/>
      <c r="Q16" s="35"/>
      <c r="R16" s="42"/>
      <c r="S16" s="25">
        <v>12</v>
      </c>
      <c r="T16" s="35"/>
      <c r="U16" s="35"/>
      <c r="V16" s="42"/>
      <c r="W16" s="25">
        <v>28</v>
      </c>
      <c r="X16" s="35"/>
      <c r="Y16" s="35"/>
      <c r="Z16" s="49"/>
    </row>
    <row r="17" spans="1:26">
      <c r="A17" s="9">
        <v>9</v>
      </c>
      <c r="B17" s="25">
        <v>20</v>
      </c>
      <c r="C17" s="35"/>
      <c r="D17" s="35"/>
      <c r="E17" s="42"/>
      <c r="F17" s="25">
        <v>7</v>
      </c>
      <c r="G17" s="35"/>
      <c r="H17" s="35"/>
      <c r="I17" s="42"/>
      <c r="J17" s="25">
        <v>27</v>
      </c>
      <c r="K17" s="35"/>
      <c r="L17" s="35"/>
      <c r="M17" s="42"/>
      <c r="N17" s="51">
        <v>60</v>
      </c>
      <c r="O17" s="24">
        <v>25</v>
      </c>
      <c r="P17" s="34"/>
      <c r="Q17" s="34"/>
      <c r="R17" s="41"/>
      <c r="S17" s="24">
        <v>21</v>
      </c>
      <c r="T17" s="34"/>
      <c r="U17" s="34"/>
      <c r="V17" s="41"/>
      <c r="W17" s="24">
        <v>46</v>
      </c>
      <c r="X17" s="34"/>
      <c r="Y17" s="34"/>
      <c r="Z17" s="48"/>
    </row>
    <row r="18" spans="1:26">
      <c r="A18" s="8">
        <v>10</v>
      </c>
      <c r="B18" s="24">
        <v>11</v>
      </c>
      <c r="C18" s="34"/>
      <c r="D18" s="34"/>
      <c r="E18" s="41"/>
      <c r="F18" s="24">
        <v>12</v>
      </c>
      <c r="G18" s="34"/>
      <c r="H18" s="34"/>
      <c r="I18" s="41"/>
      <c r="J18" s="24">
        <v>23</v>
      </c>
      <c r="K18" s="34"/>
      <c r="L18" s="34"/>
      <c r="M18" s="41"/>
      <c r="N18" s="50">
        <v>61</v>
      </c>
      <c r="O18" s="25">
        <v>11</v>
      </c>
      <c r="P18" s="35"/>
      <c r="Q18" s="35"/>
      <c r="R18" s="42"/>
      <c r="S18" s="25">
        <v>21</v>
      </c>
      <c r="T18" s="35"/>
      <c r="U18" s="35"/>
      <c r="V18" s="42"/>
      <c r="W18" s="25">
        <v>32</v>
      </c>
      <c r="X18" s="35"/>
      <c r="Y18" s="35"/>
      <c r="Z18" s="49"/>
    </row>
    <row r="19" spans="1:26">
      <c r="A19" s="9">
        <v>11</v>
      </c>
      <c r="B19" s="25">
        <v>7</v>
      </c>
      <c r="C19" s="35"/>
      <c r="D19" s="35"/>
      <c r="E19" s="42"/>
      <c r="F19" s="25">
        <v>11</v>
      </c>
      <c r="G19" s="35"/>
      <c r="H19" s="35"/>
      <c r="I19" s="42"/>
      <c r="J19" s="25">
        <v>18</v>
      </c>
      <c r="K19" s="35"/>
      <c r="L19" s="35"/>
      <c r="M19" s="42"/>
      <c r="N19" s="51">
        <v>62</v>
      </c>
      <c r="O19" s="24">
        <v>23</v>
      </c>
      <c r="P19" s="34"/>
      <c r="Q19" s="34"/>
      <c r="R19" s="41"/>
      <c r="S19" s="24">
        <v>12</v>
      </c>
      <c r="T19" s="34"/>
      <c r="U19" s="34"/>
      <c r="V19" s="41"/>
      <c r="W19" s="24">
        <v>35</v>
      </c>
      <c r="X19" s="34"/>
      <c r="Y19" s="34"/>
      <c r="Z19" s="48"/>
    </row>
    <row r="20" spans="1:26">
      <c r="A20" s="8">
        <v>12</v>
      </c>
      <c r="B20" s="24">
        <v>19</v>
      </c>
      <c r="C20" s="34"/>
      <c r="D20" s="34"/>
      <c r="E20" s="41"/>
      <c r="F20" s="24">
        <v>14</v>
      </c>
      <c r="G20" s="34"/>
      <c r="H20" s="34"/>
      <c r="I20" s="41"/>
      <c r="J20" s="24">
        <v>33</v>
      </c>
      <c r="K20" s="34"/>
      <c r="L20" s="34"/>
      <c r="M20" s="41"/>
      <c r="N20" s="50">
        <v>63</v>
      </c>
      <c r="O20" s="25">
        <v>27</v>
      </c>
      <c r="P20" s="35"/>
      <c r="Q20" s="35"/>
      <c r="R20" s="42"/>
      <c r="S20" s="25">
        <v>24</v>
      </c>
      <c r="T20" s="35"/>
      <c r="U20" s="35"/>
      <c r="V20" s="42"/>
      <c r="W20" s="25">
        <v>51</v>
      </c>
      <c r="X20" s="35"/>
      <c r="Y20" s="35"/>
      <c r="Z20" s="49"/>
    </row>
    <row r="21" spans="1:26">
      <c r="A21" s="9">
        <v>13</v>
      </c>
      <c r="B21" s="25">
        <v>10</v>
      </c>
      <c r="C21" s="35"/>
      <c r="D21" s="35"/>
      <c r="E21" s="42"/>
      <c r="F21" s="25">
        <v>11</v>
      </c>
      <c r="G21" s="35"/>
      <c r="H21" s="35"/>
      <c r="I21" s="42"/>
      <c r="J21" s="25">
        <v>21</v>
      </c>
      <c r="K21" s="35"/>
      <c r="L21" s="35"/>
      <c r="M21" s="42"/>
      <c r="N21" s="51">
        <v>64</v>
      </c>
      <c r="O21" s="24">
        <v>20</v>
      </c>
      <c r="P21" s="34"/>
      <c r="Q21" s="34"/>
      <c r="R21" s="41"/>
      <c r="S21" s="24">
        <v>18</v>
      </c>
      <c r="T21" s="34"/>
      <c r="U21" s="34"/>
      <c r="V21" s="41"/>
      <c r="W21" s="24">
        <v>38</v>
      </c>
      <c r="X21" s="34"/>
      <c r="Y21" s="34"/>
      <c r="Z21" s="48"/>
    </row>
    <row r="22" spans="1:26">
      <c r="A22" s="8">
        <v>14</v>
      </c>
      <c r="B22" s="24">
        <v>8</v>
      </c>
      <c r="C22" s="34"/>
      <c r="D22" s="34"/>
      <c r="E22" s="41"/>
      <c r="F22" s="24">
        <v>7</v>
      </c>
      <c r="G22" s="34"/>
      <c r="H22" s="34"/>
      <c r="I22" s="41"/>
      <c r="J22" s="24">
        <v>15</v>
      </c>
      <c r="K22" s="34"/>
      <c r="L22" s="34"/>
      <c r="M22" s="41"/>
      <c r="N22" s="50">
        <v>65</v>
      </c>
      <c r="O22" s="25">
        <v>26</v>
      </c>
      <c r="P22" s="35"/>
      <c r="Q22" s="35"/>
      <c r="R22" s="42"/>
      <c r="S22" s="25">
        <v>17</v>
      </c>
      <c r="T22" s="35"/>
      <c r="U22" s="35"/>
      <c r="V22" s="42"/>
      <c r="W22" s="25">
        <v>43</v>
      </c>
      <c r="X22" s="35"/>
      <c r="Y22" s="35"/>
      <c r="Z22" s="49"/>
    </row>
    <row r="23" spans="1:26">
      <c r="A23" s="9">
        <v>15</v>
      </c>
      <c r="B23" s="25">
        <v>15</v>
      </c>
      <c r="C23" s="35"/>
      <c r="D23" s="35"/>
      <c r="E23" s="42"/>
      <c r="F23" s="25">
        <v>13</v>
      </c>
      <c r="G23" s="35"/>
      <c r="H23" s="35"/>
      <c r="I23" s="42"/>
      <c r="J23" s="25">
        <v>28</v>
      </c>
      <c r="K23" s="35"/>
      <c r="L23" s="35"/>
      <c r="M23" s="42"/>
      <c r="N23" s="51">
        <v>66</v>
      </c>
      <c r="O23" s="24">
        <v>28</v>
      </c>
      <c r="P23" s="34"/>
      <c r="Q23" s="34"/>
      <c r="R23" s="41"/>
      <c r="S23" s="24">
        <v>33</v>
      </c>
      <c r="T23" s="34"/>
      <c r="U23" s="34"/>
      <c r="V23" s="41"/>
      <c r="W23" s="24">
        <v>61</v>
      </c>
      <c r="X23" s="34"/>
      <c r="Y23" s="34"/>
      <c r="Z23" s="48"/>
    </row>
    <row r="24" spans="1:26">
      <c r="A24" s="8">
        <v>16</v>
      </c>
      <c r="B24" s="24">
        <v>12</v>
      </c>
      <c r="C24" s="34"/>
      <c r="D24" s="34"/>
      <c r="E24" s="41"/>
      <c r="F24" s="24">
        <v>15</v>
      </c>
      <c r="G24" s="34"/>
      <c r="H24" s="34"/>
      <c r="I24" s="41"/>
      <c r="J24" s="24">
        <v>27</v>
      </c>
      <c r="K24" s="34"/>
      <c r="L24" s="34"/>
      <c r="M24" s="41"/>
      <c r="N24" s="50">
        <v>67</v>
      </c>
      <c r="O24" s="25">
        <v>21</v>
      </c>
      <c r="P24" s="35"/>
      <c r="Q24" s="35"/>
      <c r="R24" s="42"/>
      <c r="S24" s="25">
        <v>28</v>
      </c>
      <c r="T24" s="35"/>
      <c r="U24" s="35"/>
      <c r="V24" s="42"/>
      <c r="W24" s="25">
        <v>49</v>
      </c>
      <c r="X24" s="35"/>
      <c r="Y24" s="35"/>
      <c r="Z24" s="49"/>
    </row>
    <row r="25" spans="1:26">
      <c r="A25" s="9">
        <v>17</v>
      </c>
      <c r="B25" s="25">
        <v>18</v>
      </c>
      <c r="C25" s="35"/>
      <c r="D25" s="35"/>
      <c r="E25" s="42"/>
      <c r="F25" s="25">
        <v>17</v>
      </c>
      <c r="G25" s="35"/>
      <c r="H25" s="35"/>
      <c r="I25" s="42"/>
      <c r="J25" s="25">
        <v>35</v>
      </c>
      <c r="K25" s="35"/>
      <c r="L25" s="35"/>
      <c r="M25" s="42"/>
      <c r="N25" s="51">
        <v>68</v>
      </c>
      <c r="O25" s="24">
        <v>28</v>
      </c>
      <c r="P25" s="34"/>
      <c r="Q25" s="34"/>
      <c r="R25" s="41"/>
      <c r="S25" s="24">
        <v>29</v>
      </c>
      <c r="T25" s="34"/>
      <c r="U25" s="34"/>
      <c r="V25" s="41"/>
      <c r="W25" s="24">
        <v>57</v>
      </c>
      <c r="X25" s="34"/>
      <c r="Y25" s="34"/>
      <c r="Z25" s="48"/>
    </row>
    <row r="26" spans="1:26">
      <c r="A26" s="8">
        <v>18</v>
      </c>
      <c r="B26" s="24">
        <v>13</v>
      </c>
      <c r="C26" s="34"/>
      <c r="D26" s="34"/>
      <c r="E26" s="41"/>
      <c r="F26" s="24">
        <v>10</v>
      </c>
      <c r="G26" s="34"/>
      <c r="H26" s="34"/>
      <c r="I26" s="41"/>
      <c r="J26" s="24">
        <v>23</v>
      </c>
      <c r="K26" s="34"/>
      <c r="L26" s="34"/>
      <c r="M26" s="41"/>
      <c r="N26" s="50">
        <v>69</v>
      </c>
      <c r="O26" s="25">
        <v>25</v>
      </c>
      <c r="P26" s="35"/>
      <c r="Q26" s="35"/>
      <c r="R26" s="42"/>
      <c r="S26" s="25">
        <v>28</v>
      </c>
      <c r="T26" s="35"/>
      <c r="U26" s="35"/>
      <c r="V26" s="42"/>
      <c r="W26" s="25">
        <v>53</v>
      </c>
      <c r="X26" s="35"/>
      <c r="Y26" s="35"/>
      <c r="Z26" s="49"/>
    </row>
    <row r="27" spans="1:26">
      <c r="A27" s="9">
        <v>19</v>
      </c>
      <c r="B27" s="25">
        <v>17</v>
      </c>
      <c r="C27" s="35"/>
      <c r="D27" s="35"/>
      <c r="E27" s="42"/>
      <c r="F27" s="25">
        <v>7</v>
      </c>
      <c r="G27" s="35"/>
      <c r="H27" s="35"/>
      <c r="I27" s="42"/>
      <c r="J27" s="25">
        <v>24</v>
      </c>
      <c r="K27" s="35"/>
      <c r="L27" s="35"/>
      <c r="M27" s="42"/>
      <c r="N27" s="51">
        <v>70</v>
      </c>
      <c r="O27" s="24">
        <v>32</v>
      </c>
      <c r="P27" s="34"/>
      <c r="Q27" s="34"/>
      <c r="R27" s="41"/>
      <c r="S27" s="24">
        <v>37</v>
      </c>
      <c r="T27" s="34"/>
      <c r="U27" s="34"/>
      <c r="V27" s="41"/>
      <c r="W27" s="24">
        <v>69</v>
      </c>
      <c r="X27" s="34"/>
      <c r="Y27" s="34"/>
      <c r="Z27" s="48"/>
    </row>
    <row r="28" spans="1:26">
      <c r="A28" s="8">
        <v>20</v>
      </c>
      <c r="B28" s="24">
        <v>13</v>
      </c>
      <c r="C28" s="34"/>
      <c r="D28" s="34"/>
      <c r="E28" s="41"/>
      <c r="F28" s="24">
        <v>12</v>
      </c>
      <c r="G28" s="34"/>
      <c r="H28" s="34"/>
      <c r="I28" s="41"/>
      <c r="J28" s="24">
        <v>25</v>
      </c>
      <c r="K28" s="34"/>
      <c r="L28" s="34"/>
      <c r="M28" s="41"/>
      <c r="N28" s="50">
        <v>71</v>
      </c>
      <c r="O28" s="25">
        <v>28</v>
      </c>
      <c r="P28" s="35"/>
      <c r="Q28" s="35"/>
      <c r="R28" s="42"/>
      <c r="S28" s="25">
        <v>28</v>
      </c>
      <c r="T28" s="35"/>
      <c r="U28" s="35"/>
      <c r="V28" s="42"/>
      <c r="W28" s="25">
        <v>56</v>
      </c>
      <c r="X28" s="35"/>
      <c r="Y28" s="35"/>
      <c r="Z28" s="49"/>
    </row>
    <row r="29" spans="1:26">
      <c r="A29" s="9">
        <v>21</v>
      </c>
      <c r="B29" s="25">
        <v>6</v>
      </c>
      <c r="C29" s="35"/>
      <c r="D29" s="35"/>
      <c r="E29" s="42"/>
      <c r="F29" s="25">
        <v>9</v>
      </c>
      <c r="G29" s="35"/>
      <c r="H29" s="35"/>
      <c r="I29" s="42"/>
      <c r="J29" s="25">
        <v>15</v>
      </c>
      <c r="K29" s="35"/>
      <c r="L29" s="35"/>
      <c r="M29" s="42"/>
      <c r="N29" s="51">
        <v>72</v>
      </c>
      <c r="O29" s="24">
        <v>28</v>
      </c>
      <c r="P29" s="34"/>
      <c r="Q29" s="34"/>
      <c r="R29" s="41"/>
      <c r="S29" s="24">
        <v>30</v>
      </c>
      <c r="T29" s="34"/>
      <c r="U29" s="34"/>
      <c r="V29" s="41"/>
      <c r="W29" s="24">
        <v>58</v>
      </c>
      <c r="X29" s="34"/>
      <c r="Y29" s="34"/>
      <c r="Z29" s="48"/>
    </row>
    <row r="30" spans="1:26">
      <c r="A30" s="8">
        <v>22</v>
      </c>
      <c r="B30" s="24">
        <v>6</v>
      </c>
      <c r="C30" s="34"/>
      <c r="D30" s="34"/>
      <c r="E30" s="41"/>
      <c r="F30" s="24">
        <v>12</v>
      </c>
      <c r="G30" s="34"/>
      <c r="H30" s="34"/>
      <c r="I30" s="41"/>
      <c r="J30" s="24">
        <v>18</v>
      </c>
      <c r="K30" s="34"/>
      <c r="L30" s="34"/>
      <c r="M30" s="41"/>
      <c r="N30" s="50">
        <v>73</v>
      </c>
      <c r="O30" s="25">
        <v>32</v>
      </c>
      <c r="P30" s="35"/>
      <c r="Q30" s="35"/>
      <c r="R30" s="42"/>
      <c r="S30" s="25">
        <v>50</v>
      </c>
      <c r="T30" s="35"/>
      <c r="U30" s="35"/>
      <c r="V30" s="42"/>
      <c r="W30" s="25">
        <v>82</v>
      </c>
      <c r="X30" s="35"/>
      <c r="Y30" s="35"/>
      <c r="Z30" s="49"/>
    </row>
    <row r="31" spans="1:26">
      <c r="A31" s="9">
        <v>23</v>
      </c>
      <c r="B31" s="25">
        <v>10</v>
      </c>
      <c r="C31" s="35"/>
      <c r="D31" s="35"/>
      <c r="E31" s="42"/>
      <c r="F31" s="25">
        <v>11</v>
      </c>
      <c r="G31" s="35"/>
      <c r="H31" s="35"/>
      <c r="I31" s="42"/>
      <c r="J31" s="25">
        <v>21</v>
      </c>
      <c r="K31" s="35"/>
      <c r="L31" s="35"/>
      <c r="M31" s="42"/>
      <c r="N31" s="51">
        <v>74</v>
      </c>
      <c r="O31" s="24">
        <v>38</v>
      </c>
      <c r="P31" s="34"/>
      <c r="Q31" s="34"/>
      <c r="R31" s="41"/>
      <c r="S31" s="24">
        <v>28</v>
      </c>
      <c r="T31" s="34"/>
      <c r="U31" s="34"/>
      <c r="V31" s="41"/>
      <c r="W31" s="24">
        <v>66</v>
      </c>
      <c r="X31" s="34"/>
      <c r="Y31" s="34"/>
      <c r="Z31" s="48"/>
    </row>
    <row r="32" spans="1:26">
      <c r="A32" s="8">
        <v>24</v>
      </c>
      <c r="B32" s="24">
        <v>10</v>
      </c>
      <c r="C32" s="34"/>
      <c r="D32" s="34"/>
      <c r="E32" s="41"/>
      <c r="F32" s="24">
        <v>5</v>
      </c>
      <c r="G32" s="34"/>
      <c r="H32" s="34"/>
      <c r="I32" s="41"/>
      <c r="J32" s="24">
        <v>15</v>
      </c>
      <c r="K32" s="34"/>
      <c r="L32" s="34"/>
      <c r="M32" s="41"/>
      <c r="N32" s="50">
        <v>75</v>
      </c>
      <c r="O32" s="25">
        <v>30</v>
      </c>
      <c r="P32" s="35"/>
      <c r="Q32" s="35"/>
      <c r="R32" s="42"/>
      <c r="S32" s="25">
        <v>28</v>
      </c>
      <c r="T32" s="35"/>
      <c r="U32" s="35"/>
      <c r="V32" s="42"/>
      <c r="W32" s="25">
        <v>58</v>
      </c>
      <c r="X32" s="35"/>
      <c r="Y32" s="35"/>
      <c r="Z32" s="49"/>
    </row>
    <row r="33" spans="1:26">
      <c r="A33" s="9">
        <v>25</v>
      </c>
      <c r="B33" s="25">
        <v>14</v>
      </c>
      <c r="C33" s="35"/>
      <c r="D33" s="35"/>
      <c r="E33" s="42"/>
      <c r="F33" s="25">
        <v>12</v>
      </c>
      <c r="G33" s="35"/>
      <c r="H33" s="35"/>
      <c r="I33" s="42"/>
      <c r="J33" s="25">
        <v>26</v>
      </c>
      <c r="K33" s="35"/>
      <c r="L33" s="35"/>
      <c r="M33" s="42"/>
      <c r="N33" s="51">
        <v>76</v>
      </c>
      <c r="O33" s="24">
        <v>50</v>
      </c>
      <c r="P33" s="34"/>
      <c r="Q33" s="34"/>
      <c r="R33" s="41"/>
      <c r="S33" s="24">
        <v>39</v>
      </c>
      <c r="T33" s="34"/>
      <c r="U33" s="34"/>
      <c r="V33" s="41"/>
      <c r="W33" s="24">
        <v>89</v>
      </c>
      <c r="X33" s="34"/>
      <c r="Y33" s="34"/>
      <c r="Z33" s="48"/>
    </row>
    <row r="34" spans="1:26">
      <c r="A34" s="8">
        <v>26</v>
      </c>
      <c r="B34" s="24">
        <v>8</v>
      </c>
      <c r="C34" s="34"/>
      <c r="D34" s="34"/>
      <c r="E34" s="41"/>
      <c r="F34" s="24">
        <v>11</v>
      </c>
      <c r="G34" s="34"/>
      <c r="H34" s="34"/>
      <c r="I34" s="41"/>
      <c r="J34" s="24">
        <v>19</v>
      </c>
      <c r="K34" s="34"/>
      <c r="L34" s="34"/>
      <c r="M34" s="41"/>
      <c r="N34" s="50">
        <v>77</v>
      </c>
      <c r="O34" s="25">
        <v>38</v>
      </c>
      <c r="P34" s="35"/>
      <c r="Q34" s="35"/>
      <c r="R34" s="42"/>
      <c r="S34" s="25">
        <v>41</v>
      </c>
      <c r="T34" s="35"/>
      <c r="U34" s="35"/>
      <c r="V34" s="42"/>
      <c r="W34" s="25">
        <v>79</v>
      </c>
      <c r="X34" s="35"/>
      <c r="Y34" s="35"/>
      <c r="Z34" s="49"/>
    </row>
    <row r="35" spans="1:26">
      <c r="A35" s="9">
        <v>27</v>
      </c>
      <c r="B35" s="25">
        <v>9</v>
      </c>
      <c r="C35" s="35"/>
      <c r="D35" s="35"/>
      <c r="E35" s="42"/>
      <c r="F35" s="25">
        <v>8</v>
      </c>
      <c r="G35" s="35"/>
      <c r="H35" s="35"/>
      <c r="I35" s="42"/>
      <c r="J35" s="25">
        <v>17</v>
      </c>
      <c r="K35" s="35"/>
      <c r="L35" s="35"/>
      <c r="M35" s="42"/>
      <c r="N35" s="51">
        <v>78</v>
      </c>
      <c r="O35" s="24">
        <v>27</v>
      </c>
      <c r="P35" s="34"/>
      <c r="Q35" s="34"/>
      <c r="R35" s="41"/>
      <c r="S35" s="24">
        <v>29</v>
      </c>
      <c r="T35" s="34"/>
      <c r="U35" s="34"/>
      <c r="V35" s="41"/>
      <c r="W35" s="24">
        <v>56</v>
      </c>
      <c r="X35" s="34"/>
      <c r="Y35" s="34"/>
      <c r="Z35" s="48"/>
    </row>
    <row r="36" spans="1:26">
      <c r="A36" s="8">
        <v>28</v>
      </c>
      <c r="B36" s="24">
        <v>9</v>
      </c>
      <c r="C36" s="34"/>
      <c r="D36" s="34"/>
      <c r="E36" s="41"/>
      <c r="F36" s="24">
        <v>10</v>
      </c>
      <c r="G36" s="34"/>
      <c r="H36" s="34"/>
      <c r="I36" s="41"/>
      <c r="J36" s="24">
        <v>19</v>
      </c>
      <c r="K36" s="34"/>
      <c r="L36" s="34"/>
      <c r="M36" s="41"/>
      <c r="N36" s="50">
        <v>79</v>
      </c>
      <c r="O36" s="25">
        <v>12</v>
      </c>
      <c r="P36" s="35"/>
      <c r="Q36" s="35"/>
      <c r="R36" s="42"/>
      <c r="S36" s="25">
        <v>17</v>
      </c>
      <c r="T36" s="35"/>
      <c r="U36" s="35"/>
      <c r="V36" s="42"/>
      <c r="W36" s="25">
        <v>29</v>
      </c>
      <c r="X36" s="35"/>
      <c r="Y36" s="35"/>
      <c r="Z36" s="49"/>
    </row>
    <row r="37" spans="1:26">
      <c r="A37" s="9">
        <v>29</v>
      </c>
      <c r="B37" s="25">
        <v>11</v>
      </c>
      <c r="C37" s="35"/>
      <c r="D37" s="35"/>
      <c r="E37" s="42"/>
      <c r="F37" s="25">
        <v>8</v>
      </c>
      <c r="G37" s="35"/>
      <c r="H37" s="35"/>
      <c r="I37" s="42"/>
      <c r="J37" s="25">
        <v>19</v>
      </c>
      <c r="K37" s="35"/>
      <c r="L37" s="35"/>
      <c r="M37" s="42"/>
      <c r="N37" s="51">
        <v>80</v>
      </c>
      <c r="O37" s="24">
        <v>12</v>
      </c>
      <c r="P37" s="34"/>
      <c r="Q37" s="34"/>
      <c r="R37" s="41"/>
      <c r="S37" s="24">
        <v>19</v>
      </c>
      <c r="T37" s="34"/>
      <c r="U37" s="34"/>
      <c r="V37" s="41"/>
      <c r="W37" s="24">
        <v>31</v>
      </c>
      <c r="X37" s="34"/>
      <c r="Y37" s="34"/>
      <c r="Z37" s="48"/>
    </row>
    <row r="38" spans="1:26">
      <c r="A38" s="8">
        <v>30</v>
      </c>
      <c r="B38" s="24">
        <v>12</v>
      </c>
      <c r="C38" s="34"/>
      <c r="D38" s="34"/>
      <c r="E38" s="41"/>
      <c r="F38" s="24">
        <v>9</v>
      </c>
      <c r="G38" s="34"/>
      <c r="H38" s="34"/>
      <c r="I38" s="41"/>
      <c r="J38" s="24">
        <v>21</v>
      </c>
      <c r="K38" s="34"/>
      <c r="L38" s="34"/>
      <c r="M38" s="41"/>
      <c r="N38" s="50">
        <v>81</v>
      </c>
      <c r="O38" s="25">
        <v>18</v>
      </c>
      <c r="P38" s="35"/>
      <c r="Q38" s="35"/>
      <c r="R38" s="42"/>
      <c r="S38" s="25">
        <v>22</v>
      </c>
      <c r="T38" s="35"/>
      <c r="U38" s="35"/>
      <c r="V38" s="42"/>
      <c r="W38" s="25">
        <v>40</v>
      </c>
      <c r="X38" s="35"/>
      <c r="Y38" s="35"/>
      <c r="Z38" s="49"/>
    </row>
    <row r="39" spans="1:26">
      <c r="A39" s="9">
        <v>31</v>
      </c>
      <c r="B39" s="25">
        <v>7</v>
      </c>
      <c r="C39" s="35"/>
      <c r="D39" s="35"/>
      <c r="E39" s="42"/>
      <c r="F39" s="25">
        <v>6</v>
      </c>
      <c r="G39" s="35"/>
      <c r="H39" s="35"/>
      <c r="I39" s="42"/>
      <c r="J39" s="25">
        <v>13</v>
      </c>
      <c r="K39" s="35"/>
      <c r="L39" s="35"/>
      <c r="M39" s="42"/>
      <c r="N39" s="51">
        <v>82</v>
      </c>
      <c r="O39" s="24">
        <v>22</v>
      </c>
      <c r="P39" s="34"/>
      <c r="Q39" s="34"/>
      <c r="R39" s="41"/>
      <c r="S39" s="24">
        <v>23</v>
      </c>
      <c r="T39" s="34"/>
      <c r="U39" s="34"/>
      <c r="V39" s="41"/>
      <c r="W39" s="24">
        <v>45</v>
      </c>
      <c r="X39" s="34"/>
      <c r="Y39" s="34"/>
      <c r="Z39" s="48"/>
    </row>
    <row r="40" spans="1:26">
      <c r="A40" s="8">
        <v>32</v>
      </c>
      <c r="B40" s="24">
        <v>13</v>
      </c>
      <c r="C40" s="34"/>
      <c r="D40" s="34"/>
      <c r="E40" s="41"/>
      <c r="F40" s="24">
        <v>2</v>
      </c>
      <c r="G40" s="34"/>
      <c r="H40" s="34"/>
      <c r="I40" s="41"/>
      <c r="J40" s="24">
        <v>15</v>
      </c>
      <c r="K40" s="34"/>
      <c r="L40" s="34"/>
      <c r="M40" s="41"/>
      <c r="N40" s="50">
        <v>83</v>
      </c>
      <c r="O40" s="25">
        <v>14</v>
      </c>
      <c r="P40" s="35"/>
      <c r="Q40" s="35"/>
      <c r="R40" s="42"/>
      <c r="S40" s="25">
        <v>20</v>
      </c>
      <c r="T40" s="35"/>
      <c r="U40" s="35"/>
      <c r="V40" s="42"/>
      <c r="W40" s="25">
        <v>34</v>
      </c>
      <c r="X40" s="35"/>
      <c r="Y40" s="35"/>
      <c r="Z40" s="49"/>
    </row>
    <row r="41" spans="1:26">
      <c r="A41" s="9">
        <v>33</v>
      </c>
      <c r="B41" s="25">
        <v>8</v>
      </c>
      <c r="C41" s="35"/>
      <c r="D41" s="35"/>
      <c r="E41" s="42"/>
      <c r="F41" s="25">
        <v>8</v>
      </c>
      <c r="G41" s="35"/>
      <c r="H41" s="35"/>
      <c r="I41" s="42"/>
      <c r="J41" s="25">
        <v>16</v>
      </c>
      <c r="K41" s="35"/>
      <c r="L41" s="35"/>
      <c r="M41" s="42"/>
      <c r="N41" s="51">
        <v>84</v>
      </c>
      <c r="O41" s="24">
        <v>14</v>
      </c>
      <c r="P41" s="34"/>
      <c r="Q41" s="34"/>
      <c r="R41" s="41"/>
      <c r="S41" s="24">
        <v>17</v>
      </c>
      <c r="T41" s="34"/>
      <c r="U41" s="34"/>
      <c r="V41" s="41"/>
      <c r="W41" s="24">
        <v>31</v>
      </c>
      <c r="X41" s="34"/>
      <c r="Y41" s="34"/>
      <c r="Z41" s="48"/>
    </row>
    <row r="42" spans="1:26">
      <c r="A42" s="8">
        <v>34</v>
      </c>
      <c r="B42" s="24">
        <v>13</v>
      </c>
      <c r="C42" s="34"/>
      <c r="D42" s="34"/>
      <c r="E42" s="41"/>
      <c r="F42" s="24">
        <v>8</v>
      </c>
      <c r="G42" s="34"/>
      <c r="H42" s="34"/>
      <c r="I42" s="41"/>
      <c r="J42" s="24">
        <v>21</v>
      </c>
      <c r="K42" s="34"/>
      <c r="L42" s="34"/>
      <c r="M42" s="41"/>
      <c r="N42" s="50">
        <v>85</v>
      </c>
      <c r="O42" s="25">
        <v>13</v>
      </c>
      <c r="P42" s="35"/>
      <c r="Q42" s="35"/>
      <c r="R42" s="42"/>
      <c r="S42" s="25">
        <v>20</v>
      </c>
      <c r="T42" s="35"/>
      <c r="U42" s="35"/>
      <c r="V42" s="42"/>
      <c r="W42" s="25">
        <v>33</v>
      </c>
      <c r="X42" s="35"/>
      <c r="Y42" s="35"/>
      <c r="Z42" s="49"/>
    </row>
    <row r="43" spans="1:26">
      <c r="A43" s="9">
        <v>35</v>
      </c>
      <c r="B43" s="25">
        <v>11</v>
      </c>
      <c r="C43" s="35"/>
      <c r="D43" s="35"/>
      <c r="E43" s="42"/>
      <c r="F43" s="25">
        <v>7</v>
      </c>
      <c r="G43" s="35"/>
      <c r="H43" s="35"/>
      <c r="I43" s="42"/>
      <c r="J43" s="25">
        <v>18</v>
      </c>
      <c r="K43" s="35"/>
      <c r="L43" s="35"/>
      <c r="M43" s="42"/>
      <c r="N43" s="51">
        <v>86</v>
      </c>
      <c r="O43" s="24">
        <v>7</v>
      </c>
      <c r="P43" s="34"/>
      <c r="Q43" s="34"/>
      <c r="R43" s="41"/>
      <c r="S43" s="24">
        <v>18</v>
      </c>
      <c r="T43" s="34"/>
      <c r="U43" s="34"/>
      <c r="V43" s="41"/>
      <c r="W43" s="24">
        <v>25</v>
      </c>
      <c r="X43" s="34"/>
      <c r="Y43" s="34"/>
      <c r="Z43" s="48"/>
    </row>
    <row r="44" spans="1:26">
      <c r="A44" s="8">
        <v>36</v>
      </c>
      <c r="B44" s="24">
        <v>10</v>
      </c>
      <c r="C44" s="34"/>
      <c r="D44" s="34"/>
      <c r="E44" s="41"/>
      <c r="F44" s="24">
        <v>11</v>
      </c>
      <c r="G44" s="34"/>
      <c r="H44" s="34"/>
      <c r="I44" s="41"/>
      <c r="J44" s="24">
        <v>21</v>
      </c>
      <c r="K44" s="34"/>
      <c r="L44" s="34"/>
      <c r="M44" s="41"/>
      <c r="N44" s="50">
        <v>87</v>
      </c>
      <c r="O44" s="25">
        <v>7</v>
      </c>
      <c r="P44" s="35"/>
      <c r="Q44" s="35"/>
      <c r="R44" s="42"/>
      <c r="S44" s="25">
        <v>16</v>
      </c>
      <c r="T44" s="35"/>
      <c r="U44" s="35"/>
      <c r="V44" s="42"/>
      <c r="W44" s="25">
        <v>23</v>
      </c>
      <c r="X44" s="35"/>
      <c r="Y44" s="35"/>
      <c r="Z44" s="49"/>
    </row>
    <row r="45" spans="1:26">
      <c r="A45" s="9">
        <v>37</v>
      </c>
      <c r="B45" s="25">
        <v>11</v>
      </c>
      <c r="C45" s="35"/>
      <c r="D45" s="35"/>
      <c r="E45" s="42"/>
      <c r="F45" s="25">
        <v>10</v>
      </c>
      <c r="G45" s="35"/>
      <c r="H45" s="35"/>
      <c r="I45" s="42"/>
      <c r="J45" s="25">
        <v>21</v>
      </c>
      <c r="K45" s="35"/>
      <c r="L45" s="35"/>
      <c r="M45" s="42"/>
      <c r="N45" s="51">
        <v>88</v>
      </c>
      <c r="O45" s="24">
        <v>8</v>
      </c>
      <c r="P45" s="34"/>
      <c r="Q45" s="34"/>
      <c r="R45" s="41"/>
      <c r="S45" s="24">
        <v>22</v>
      </c>
      <c r="T45" s="34"/>
      <c r="U45" s="34"/>
      <c r="V45" s="41"/>
      <c r="W45" s="24">
        <v>30</v>
      </c>
      <c r="X45" s="34"/>
      <c r="Y45" s="34"/>
      <c r="Z45" s="48"/>
    </row>
    <row r="46" spans="1:26">
      <c r="A46" s="8">
        <v>38</v>
      </c>
      <c r="B46" s="24">
        <v>14</v>
      </c>
      <c r="C46" s="34"/>
      <c r="D46" s="34"/>
      <c r="E46" s="41"/>
      <c r="F46" s="24">
        <v>10</v>
      </c>
      <c r="G46" s="34"/>
      <c r="H46" s="34"/>
      <c r="I46" s="41"/>
      <c r="J46" s="24">
        <v>24</v>
      </c>
      <c r="K46" s="34"/>
      <c r="L46" s="34"/>
      <c r="M46" s="41"/>
      <c r="N46" s="50">
        <v>89</v>
      </c>
      <c r="O46" s="25">
        <v>3</v>
      </c>
      <c r="P46" s="35"/>
      <c r="Q46" s="35"/>
      <c r="R46" s="42"/>
      <c r="S46" s="25">
        <v>19</v>
      </c>
      <c r="T46" s="35"/>
      <c r="U46" s="35"/>
      <c r="V46" s="42"/>
      <c r="W46" s="25">
        <v>22</v>
      </c>
      <c r="X46" s="35"/>
      <c r="Y46" s="35"/>
      <c r="Z46" s="49"/>
    </row>
    <row r="47" spans="1:26">
      <c r="A47" s="9">
        <v>39</v>
      </c>
      <c r="B47" s="25">
        <v>8</v>
      </c>
      <c r="C47" s="35"/>
      <c r="D47" s="35"/>
      <c r="E47" s="42"/>
      <c r="F47" s="25">
        <v>17</v>
      </c>
      <c r="G47" s="35"/>
      <c r="H47" s="35"/>
      <c r="I47" s="42"/>
      <c r="J47" s="25">
        <v>25</v>
      </c>
      <c r="K47" s="35"/>
      <c r="L47" s="35"/>
      <c r="M47" s="42"/>
      <c r="N47" s="51">
        <v>90</v>
      </c>
      <c r="O47" s="24">
        <v>12</v>
      </c>
      <c r="P47" s="34"/>
      <c r="Q47" s="34"/>
      <c r="R47" s="41"/>
      <c r="S47" s="24">
        <v>20</v>
      </c>
      <c r="T47" s="34"/>
      <c r="U47" s="34"/>
      <c r="V47" s="41"/>
      <c r="W47" s="24">
        <v>32</v>
      </c>
      <c r="X47" s="34"/>
      <c r="Y47" s="34"/>
      <c r="Z47" s="48"/>
    </row>
    <row r="48" spans="1:26">
      <c r="A48" s="8">
        <v>40</v>
      </c>
      <c r="B48" s="24">
        <v>10</v>
      </c>
      <c r="C48" s="34"/>
      <c r="D48" s="34"/>
      <c r="E48" s="41"/>
      <c r="F48" s="24">
        <v>14</v>
      </c>
      <c r="G48" s="34"/>
      <c r="H48" s="34"/>
      <c r="I48" s="41"/>
      <c r="J48" s="24">
        <v>24</v>
      </c>
      <c r="K48" s="34"/>
      <c r="L48" s="34"/>
      <c r="M48" s="41"/>
      <c r="N48" s="50">
        <v>91</v>
      </c>
      <c r="O48" s="25">
        <v>7</v>
      </c>
      <c r="P48" s="35"/>
      <c r="Q48" s="35"/>
      <c r="R48" s="42"/>
      <c r="S48" s="25">
        <v>17</v>
      </c>
      <c r="T48" s="35"/>
      <c r="U48" s="35"/>
      <c r="V48" s="42"/>
      <c r="W48" s="25">
        <v>24</v>
      </c>
      <c r="X48" s="35"/>
      <c r="Y48" s="35"/>
      <c r="Z48" s="49"/>
    </row>
    <row r="49" spans="1:26">
      <c r="A49" s="9">
        <v>41</v>
      </c>
      <c r="B49" s="25">
        <v>16</v>
      </c>
      <c r="C49" s="35"/>
      <c r="D49" s="35"/>
      <c r="E49" s="42"/>
      <c r="F49" s="25">
        <v>15</v>
      </c>
      <c r="G49" s="35"/>
      <c r="H49" s="35"/>
      <c r="I49" s="42"/>
      <c r="J49" s="25">
        <v>31</v>
      </c>
      <c r="K49" s="35"/>
      <c r="L49" s="35"/>
      <c r="M49" s="42"/>
      <c r="N49" s="51">
        <v>92</v>
      </c>
      <c r="O49" s="24">
        <v>5</v>
      </c>
      <c r="P49" s="34"/>
      <c r="Q49" s="34"/>
      <c r="R49" s="41"/>
      <c r="S49" s="24">
        <v>17</v>
      </c>
      <c r="T49" s="34"/>
      <c r="U49" s="34"/>
      <c r="V49" s="41"/>
      <c r="W49" s="24">
        <v>22</v>
      </c>
      <c r="X49" s="34"/>
      <c r="Y49" s="34"/>
      <c r="Z49" s="48"/>
    </row>
    <row r="50" spans="1:26">
      <c r="A50" s="8">
        <v>42</v>
      </c>
      <c r="B50" s="24">
        <v>20</v>
      </c>
      <c r="C50" s="34"/>
      <c r="D50" s="34"/>
      <c r="E50" s="41"/>
      <c r="F50" s="24">
        <v>18</v>
      </c>
      <c r="G50" s="34"/>
      <c r="H50" s="34"/>
      <c r="I50" s="41"/>
      <c r="J50" s="24">
        <v>38</v>
      </c>
      <c r="K50" s="34"/>
      <c r="L50" s="34"/>
      <c r="M50" s="41"/>
      <c r="N50" s="50">
        <v>93</v>
      </c>
      <c r="O50" s="25">
        <v>6</v>
      </c>
      <c r="P50" s="35"/>
      <c r="Q50" s="35"/>
      <c r="R50" s="42"/>
      <c r="S50" s="25">
        <v>12</v>
      </c>
      <c r="T50" s="35"/>
      <c r="U50" s="35"/>
      <c r="V50" s="42"/>
      <c r="W50" s="25">
        <v>18</v>
      </c>
      <c r="X50" s="35"/>
      <c r="Y50" s="35"/>
      <c r="Z50" s="49"/>
    </row>
    <row r="51" spans="1:26">
      <c r="A51" s="9">
        <v>43</v>
      </c>
      <c r="B51" s="25">
        <v>16</v>
      </c>
      <c r="C51" s="35"/>
      <c r="D51" s="35"/>
      <c r="E51" s="42"/>
      <c r="F51" s="25">
        <v>13</v>
      </c>
      <c r="G51" s="35"/>
      <c r="H51" s="35"/>
      <c r="I51" s="42"/>
      <c r="J51" s="25">
        <v>29</v>
      </c>
      <c r="K51" s="35"/>
      <c r="L51" s="35"/>
      <c r="M51" s="42"/>
      <c r="N51" s="51">
        <v>94</v>
      </c>
      <c r="O51" s="24">
        <v>6</v>
      </c>
      <c r="P51" s="34"/>
      <c r="Q51" s="34"/>
      <c r="R51" s="41"/>
      <c r="S51" s="24">
        <v>16</v>
      </c>
      <c r="T51" s="34"/>
      <c r="U51" s="34"/>
      <c r="V51" s="41"/>
      <c r="W51" s="24">
        <v>22</v>
      </c>
      <c r="X51" s="34"/>
      <c r="Y51" s="34"/>
      <c r="Z51" s="48"/>
    </row>
    <row r="52" spans="1:26">
      <c r="A52" s="8">
        <v>44</v>
      </c>
      <c r="B52" s="24">
        <v>17</v>
      </c>
      <c r="C52" s="34"/>
      <c r="D52" s="34"/>
      <c r="E52" s="41"/>
      <c r="F52" s="24">
        <v>14</v>
      </c>
      <c r="G52" s="34"/>
      <c r="H52" s="34"/>
      <c r="I52" s="41"/>
      <c r="J52" s="24">
        <v>31</v>
      </c>
      <c r="K52" s="34"/>
      <c r="L52" s="34"/>
      <c r="M52" s="41"/>
      <c r="N52" s="50">
        <v>95</v>
      </c>
      <c r="O52" s="25">
        <v>1</v>
      </c>
      <c r="P52" s="35"/>
      <c r="Q52" s="35"/>
      <c r="R52" s="42"/>
      <c r="S52" s="25">
        <v>10</v>
      </c>
      <c r="T52" s="35"/>
      <c r="U52" s="35"/>
      <c r="V52" s="42"/>
      <c r="W52" s="25">
        <v>11</v>
      </c>
      <c r="X52" s="35"/>
      <c r="Y52" s="35"/>
      <c r="Z52" s="49"/>
    </row>
    <row r="53" spans="1:26">
      <c r="A53" s="9">
        <v>45</v>
      </c>
      <c r="B53" s="25">
        <v>15</v>
      </c>
      <c r="C53" s="35"/>
      <c r="D53" s="35"/>
      <c r="E53" s="42"/>
      <c r="F53" s="25">
        <v>16</v>
      </c>
      <c r="G53" s="35"/>
      <c r="H53" s="35"/>
      <c r="I53" s="42"/>
      <c r="J53" s="25">
        <v>31</v>
      </c>
      <c r="K53" s="35"/>
      <c r="L53" s="35"/>
      <c r="M53" s="42"/>
      <c r="N53" s="51">
        <v>96</v>
      </c>
      <c r="O53" s="24">
        <v>2</v>
      </c>
      <c r="P53" s="34"/>
      <c r="Q53" s="34"/>
      <c r="R53" s="41"/>
      <c r="S53" s="24">
        <v>8</v>
      </c>
      <c r="T53" s="34"/>
      <c r="U53" s="34"/>
      <c r="V53" s="41"/>
      <c r="W53" s="24">
        <v>10</v>
      </c>
      <c r="X53" s="34"/>
      <c r="Y53" s="34"/>
      <c r="Z53" s="48"/>
    </row>
    <row r="54" spans="1:26">
      <c r="A54" s="8">
        <v>46</v>
      </c>
      <c r="B54" s="24">
        <v>15</v>
      </c>
      <c r="C54" s="34"/>
      <c r="D54" s="34"/>
      <c r="E54" s="41"/>
      <c r="F54" s="24">
        <v>28</v>
      </c>
      <c r="G54" s="34"/>
      <c r="H54" s="34"/>
      <c r="I54" s="41"/>
      <c r="J54" s="24">
        <v>43</v>
      </c>
      <c r="K54" s="34"/>
      <c r="L54" s="34"/>
      <c r="M54" s="41"/>
      <c r="N54" s="50">
        <v>97</v>
      </c>
      <c r="O54" s="25">
        <v>2</v>
      </c>
      <c r="P54" s="35"/>
      <c r="Q54" s="35"/>
      <c r="R54" s="42"/>
      <c r="S54" s="25">
        <v>9</v>
      </c>
      <c r="T54" s="35"/>
      <c r="U54" s="35"/>
      <c r="V54" s="42"/>
      <c r="W54" s="25">
        <v>11</v>
      </c>
      <c r="X54" s="35"/>
      <c r="Y54" s="35"/>
      <c r="Z54" s="49"/>
    </row>
    <row r="55" spans="1:26">
      <c r="A55" s="9">
        <v>47</v>
      </c>
      <c r="B55" s="25">
        <v>14</v>
      </c>
      <c r="C55" s="35"/>
      <c r="D55" s="35"/>
      <c r="E55" s="42"/>
      <c r="F55" s="25">
        <v>13</v>
      </c>
      <c r="G55" s="35"/>
      <c r="H55" s="35"/>
      <c r="I55" s="42"/>
      <c r="J55" s="25">
        <v>27</v>
      </c>
      <c r="K55" s="35"/>
      <c r="L55" s="35"/>
      <c r="M55" s="42"/>
      <c r="N55" s="51">
        <v>98</v>
      </c>
      <c r="O55" s="24">
        <v>2</v>
      </c>
      <c r="P55" s="34"/>
      <c r="Q55" s="34"/>
      <c r="R55" s="41"/>
      <c r="S55" s="24">
        <v>5</v>
      </c>
      <c r="T55" s="34"/>
      <c r="U55" s="34"/>
      <c r="V55" s="41"/>
      <c r="W55" s="24">
        <v>7</v>
      </c>
      <c r="X55" s="34"/>
      <c r="Y55" s="34"/>
      <c r="Z55" s="48"/>
    </row>
    <row r="56" spans="1:26">
      <c r="A56" s="8">
        <v>48</v>
      </c>
      <c r="B56" s="24">
        <v>23</v>
      </c>
      <c r="C56" s="34"/>
      <c r="D56" s="34"/>
      <c r="E56" s="41"/>
      <c r="F56" s="24">
        <v>15</v>
      </c>
      <c r="G56" s="34"/>
      <c r="H56" s="34"/>
      <c r="I56" s="41"/>
      <c r="J56" s="24">
        <v>38</v>
      </c>
      <c r="K56" s="34"/>
      <c r="L56" s="34"/>
      <c r="M56" s="41"/>
      <c r="N56" s="50">
        <v>99</v>
      </c>
      <c r="O56" s="25">
        <v>1</v>
      </c>
      <c r="P56" s="35"/>
      <c r="Q56" s="35"/>
      <c r="R56" s="42"/>
      <c r="S56" s="25">
        <v>7</v>
      </c>
      <c r="T56" s="35"/>
      <c r="U56" s="35"/>
      <c r="V56" s="42"/>
      <c r="W56" s="25">
        <v>8</v>
      </c>
      <c r="X56" s="35"/>
      <c r="Y56" s="35"/>
      <c r="Z56" s="49"/>
    </row>
    <row r="57" spans="1:26">
      <c r="A57" s="9">
        <v>49</v>
      </c>
      <c r="B57" s="25">
        <v>22</v>
      </c>
      <c r="C57" s="35"/>
      <c r="D57" s="35"/>
      <c r="E57" s="42"/>
      <c r="F57" s="25">
        <v>23</v>
      </c>
      <c r="G57" s="35"/>
      <c r="H57" s="35"/>
      <c r="I57" s="42"/>
      <c r="J57" s="25">
        <v>45</v>
      </c>
      <c r="K57" s="35"/>
      <c r="L57" s="35"/>
      <c r="M57" s="42"/>
      <c r="N57" s="51" t="s">
        <v>1</v>
      </c>
      <c r="O57" s="24">
        <v>1</v>
      </c>
      <c r="P57" s="34"/>
      <c r="Q57" s="34"/>
      <c r="R57" s="41"/>
      <c r="S57" s="24">
        <v>6</v>
      </c>
      <c r="T57" s="34"/>
      <c r="U57" s="34"/>
      <c r="V57" s="41"/>
      <c r="W57" s="24">
        <v>7</v>
      </c>
      <c r="X57" s="34"/>
      <c r="Y57" s="34"/>
      <c r="Z57" s="48"/>
    </row>
    <row r="58" spans="1:26">
      <c r="A58" s="8">
        <v>50</v>
      </c>
      <c r="B58" s="24">
        <v>25</v>
      </c>
      <c r="C58" s="34"/>
      <c r="D58" s="34"/>
      <c r="E58" s="41"/>
      <c r="F58" s="24">
        <v>20</v>
      </c>
      <c r="G58" s="34"/>
      <c r="H58" s="34"/>
      <c r="I58" s="41"/>
      <c r="J58" s="24">
        <v>45</v>
      </c>
      <c r="K58" s="34"/>
      <c r="L58" s="34"/>
      <c r="M58" s="41"/>
      <c r="N58" s="52" t="s">
        <v>10</v>
      </c>
      <c r="O58" s="28">
        <f>SUM(B8:E58,O8:R57)</f>
        <v>1483</v>
      </c>
      <c r="P58" s="37"/>
      <c r="Q58" s="37"/>
      <c r="R58" s="43"/>
      <c r="S58" s="28">
        <f>SUM(F8:I58,S8:V57)</f>
        <v>1590</v>
      </c>
      <c r="T58" s="37"/>
      <c r="U58" s="37"/>
      <c r="V58" s="43"/>
      <c r="W58" s="28">
        <f>SUM(J8:M58,W8:Z57)</f>
        <v>3073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33</v>
      </c>
      <c r="C66" s="34"/>
      <c r="D66" s="34"/>
      <c r="E66" s="41"/>
      <c r="F66" s="24">
        <v>36</v>
      </c>
      <c r="G66" s="34"/>
      <c r="H66" s="34"/>
      <c r="I66" s="41"/>
      <c r="J66" s="24">
        <v>69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58</v>
      </c>
      <c r="C67" s="35"/>
      <c r="D67" s="35"/>
      <c r="E67" s="42"/>
      <c r="F67" s="25">
        <v>42</v>
      </c>
      <c r="G67" s="35"/>
      <c r="H67" s="35"/>
      <c r="I67" s="42"/>
      <c r="J67" s="25">
        <v>100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31</v>
      </c>
      <c r="B68" s="24">
        <v>55</v>
      </c>
      <c r="C68" s="34"/>
      <c r="D68" s="34"/>
      <c r="E68" s="41"/>
      <c r="F68" s="24">
        <v>55</v>
      </c>
      <c r="G68" s="34"/>
      <c r="H68" s="34"/>
      <c r="I68" s="41"/>
      <c r="J68" s="24">
        <v>110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75</v>
      </c>
      <c r="C69" s="35"/>
      <c r="D69" s="35"/>
      <c r="E69" s="42"/>
      <c r="F69" s="25">
        <v>62</v>
      </c>
      <c r="G69" s="35"/>
      <c r="H69" s="35"/>
      <c r="I69" s="42"/>
      <c r="J69" s="25">
        <v>137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45</v>
      </c>
      <c r="C70" s="34"/>
      <c r="D70" s="34"/>
      <c r="E70" s="41"/>
      <c r="F70" s="24">
        <v>49</v>
      </c>
      <c r="G70" s="34"/>
      <c r="H70" s="34"/>
      <c r="I70" s="41"/>
      <c r="J70" s="24">
        <v>94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27</v>
      </c>
      <c r="B71" s="25">
        <v>51</v>
      </c>
      <c r="C71" s="35"/>
      <c r="D71" s="35"/>
      <c r="E71" s="42"/>
      <c r="F71" s="25">
        <v>49</v>
      </c>
      <c r="G71" s="35"/>
      <c r="H71" s="35"/>
      <c r="I71" s="42"/>
      <c r="J71" s="25">
        <v>100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53</v>
      </c>
      <c r="C72" s="34"/>
      <c r="D72" s="34"/>
      <c r="E72" s="41"/>
      <c r="F72" s="24">
        <v>33</v>
      </c>
      <c r="G72" s="34"/>
      <c r="H72" s="34"/>
      <c r="I72" s="41"/>
      <c r="J72" s="24">
        <v>86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54</v>
      </c>
      <c r="C73" s="35"/>
      <c r="D73" s="35"/>
      <c r="E73" s="42"/>
      <c r="F73" s="25">
        <v>55</v>
      </c>
      <c r="G73" s="35"/>
      <c r="H73" s="35"/>
      <c r="I73" s="42"/>
      <c r="J73" s="25">
        <v>109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79</v>
      </c>
      <c r="C74" s="34"/>
      <c r="D74" s="34"/>
      <c r="E74" s="41"/>
      <c r="F74" s="24">
        <v>74</v>
      </c>
      <c r="G74" s="34"/>
      <c r="H74" s="34"/>
      <c r="I74" s="41"/>
      <c r="J74" s="24">
        <v>153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89</v>
      </c>
      <c r="C75" s="35"/>
      <c r="D75" s="35"/>
      <c r="E75" s="42"/>
      <c r="F75" s="25">
        <v>95</v>
      </c>
      <c r="G75" s="35"/>
      <c r="H75" s="35"/>
      <c r="I75" s="42"/>
      <c r="J75" s="25">
        <v>184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88</v>
      </c>
      <c r="C76" s="34"/>
      <c r="D76" s="34"/>
      <c r="E76" s="41"/>
      <c r="F76" s="24">
        <v>83</v>
      </c>
      <c r="G76" s="34"/>
      <c r="H76" s="34"/>
      <c r="I76" s="41"/>
      <c r="J76" s="24">
        <v>171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91</v>
      </c>
      <c r="C77" s="35"/>
      <c r="D77" s="35"/>
      <c r="E77" s="42"/>
      <c r="F77" s="25">
        <v>76</v>
      </c>
      <c r="G77" s="35"/>
      <c r="H77" s="35"/>
      <c r="I77" s="42"/>
      <c r="J77" s="25">
        <v>167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106</v>
      </c>
      <c r="C78" s="34"/>
      <c r="D78" s="34"/>
      <c r="E78" s="41"/>
      <c r="F78" s="24">
        <v>96</v>
      </c>
      <c r="G78" s="34"/>
      <c r="H78" s="34"/>
      <c r="I78" s="41"/>
      <c r="J78" s="24">
        <v>202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128</v>
      </c>
      <c r="C79" s="35"/>
      <c r="D79" s="35"/>
      <c r="E79" s="42"/>
      <c r="F79" s="25">
        <v>135</v>
      </c>
      <c r="G79" s="35"/>
      <c r="H79" s="35"/>
      <c r="I79" s="42"/>
      <c r="J79" s="25">
        <v>263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24</v>
      </c>
      <c r="B80" s="24">
        <v>158</v>
      </c>
      <c r="C80" s="34"/>
      <c r="D80" s="34"/>
      <c r="E80" s="41"/>
      <c r="F80" s="24">
        <v>173</v>
      </c>
      <c r="G80" s="34"/>
      <c r="H80" s="34"/>
      <c r="I80" s="41"/>
      <c r="J80" s="24">
        <v>331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25">
        <v>157</v>
      </c>
      <c r="C81" s="35"/>
      <c r="D81" s="35"/>
      <c r="E81" s="42"/>
      <c r="F81" s="25">
        <v>154</v>
      </c>
      <c r="G81" s="35"/>
      <c r="H81" s="35"/>
      <c r="I81" s="42"/>
      <c r="J81" s="25">
        <v>311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80</v>
      </c>
      <c r="C82" s="34"/>
      <c r="D82" s="34"/>
      <c r="E82" s="41"/>
      <c r="F82" s="24">
        <v>101</v>
      </c>
      <c r="G82" s="34"/>
      <c r="H82" s="34"/>
      <c r="I82" s="41"/>
      <c r="J82" s="24">
        <v>181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38</v>
      </c>
      <c r="C83" s="35"/>
      <c r="D83" s="35"/>
      <c r="E83" s="42"/>
      <c r="F83" s="25">
        <v>95</v>
      </c>
      <c r="G83" s="35"/>
      <c r="H83" s="35"/>
      <c r="I83" s="42"/>
      <c r="J83" s="25">
        <v>133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36</v>
      </c>
      <c r="C84" s="34"/>
      <c r="D84" s="34"/>
      <c r="E84" s="41"/>
      <c r="F84" s="24">
        <v>82</v>
      </c>
      <c r="G84" s="34"/>
      <c r="H84" s="34"/>
      <c r="I84" s="41"/>
      <c r="J84" s="24">
        <v>118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8</v>
      </c>
      <c r="C85" s="35"/>
      <c r="D85" s="35"/>
      <c r="E85" s="42"/>
      <c r="F85" s="25">
        <v>39</v>
      </c>
      <c r="G85" s="35"/>
      <c r="H85" s="35"/>
      <c r="I85" s="42"/>
      <c r="J85" s="25">
        <v>47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1</v>
      </c>
      <c r="C86" s="34"/>
      <c r="D86" s="34"/>
      <c r="E86" s="41"/>
      <c r="F86" s="24">
        <v>6</v>
      </c>
      <c r="G86" s="34"/>
      <c r="H86" s="34"/>
      <c r="I86" s="41"/>
      <c r="J86" s="24">
        <v>7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1483</v>
      </c>
      <c r="C87" s="37"/>
      <c r="D87" s="37"/>
      <c r="E87" s="43"/>
      <c r="F87" s="28">
        <f>SUM(F66:I86)</f>
        <v>1590</v>
      </c>
      <c r="G87" s="37"/>
      <c r="H87" s="37"/>
      <c r="I87" s="43"/>
      <c r="J87" s="28">
        <f>SUM(J66:M86)</f>
        <v>3073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146</v>
      </c>
      <c r="C90" s="38"/>
      <c r="D90" s="38"/>
      <c r="E90" s="44"/>
      <c r="F90" s="30">
        <f>SUM(F66:I68)</f>
        <v>133</v>
      </c>
      <c r="G90" s="38"/>
      <c r="H90" s="38"/>
      <c r="I90" s="44"/>
      <c r="J90" s="30">
        <f>SUM(J66:M68)</f>
        <v>279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9.844908968307485e-002</v>
      </c>
      <c r="C91" s="39"/>
      <c r="D91" s="39"/>
      <c r="E91" s="45"/>
      <c r="F91" s="31">
        <f>F90/F87</f>
        <v>8.364779874213836e-002</v>
      </c>
      <c r="G91" s="39"/>
      <c r="H91" s="39"/>
      <c r="I91" s="45"/>
      <c r="J91" s="31">
        <f>J90/J87</f>
        <v>9.0790758216726331e-002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606</v>
      </c>
      <c r="C92" s="37"/>
      <c r="D92" s="37"/>
      <c r="E92" s="43"/>
      <c r="F92" s="28">
        <f>SUM(F79:I86)</f>
        <v>785</v>
      </c>
      <c r="G92" s="37"/>
      <c r="H92" s="37"/>
      <c r="I92" s="43"/>
      <c r="J92" s="28">
        <f>SUM(J79:M86)</f>
        <v>1391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0.40863115306810521</v>
      </c>
      <c r="C93" s="58"/>
      <c r="D93" s="58"/>
      <c r="E93" s="59"/>
      <c r="F93" s="57">
        <f>F92/F87</f>
        <v>0.49371069182389937</v>
      </c>
      <c r="G93" s="58"/>
      <c r="H93" s="58"/>
      <c r="I93" s="59"/>
      <c r="J93" s="57">
        <f>J92/J87</f>
        <v>0.45265213146762123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">
    <tabColor rgb="FFFF0000"/>
  </sheetPr>
  <dimension ref="A1:Z93"/>
  <sheetViews>
    <sheetView zoomScale="70" zoomScaleNormal="70" workbookViewId="0">
      <selection activeCell="AC116" sqref="AC11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28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7</v>
      </c>
      <c r="C8" s="34"/>
      <c r="D8" s="34"/>
      <c r="E8" s="41"/>
      <c r="F8" s="24">
        <v>5</v>
      </c>
      <c r="G8" s="34"/>
      <c r="H8" s="34"/>
      <c r="I8" s="41"/>
      <c r="J8" s="24">
        <v>12</v>
      </c>
      <c r="K8" s="34"/>
      <c r="L8" s="34"/>
      <c r="M8" s="41"/>
      <c r="N8" s="50">
        <v>51</v>
      </c>
      <c r="O8" s="25">
        <v>29</v>
      </c>
      <c r="P8" s="35"/>
      <c r="Q8" s="35"/>
      <c r="R8" s="42"/>
      <c r="S8" s="25">
        <v>30</v>
      </c>
      <c r="T8" s="35"/>
      <c r="U8" s="35"/>
      <c r="V8" s="42"/>
      <c r="W8" s="25">
        <v>59</v>
      </c>
      <c r="X8" s="35"/>
      <c r="Y8" s="35"/>
      <c r="Z8" s="49"/>
    </row>
    <row r="9" spans="1:26">
      <c r="A9" s="9">
        <v>1</v>
      </c>
      <c r="B9" s="25">
        <v>9</v>
      </c>
      <c r="C9" s="35"/>
      <c r="D9" s="35"/>
      <c r="E9" s="42"/>
      <c r="F9" s="25">
        <v>9</v>
      </c>
      <c r="G9" s="35"/>
      <c r="H9" s="35"/>
      <c r="I9" s="42"/>
      <c r="J9" s="25">
        <v>18</v>
      </c>
      <c r="K9" s="35"/>
      <c r="L9" s="35"/>
      <c r="M9" s="42"/>
      <c r="N9" s="51">
        <v>52</v>
      </c>
      <c r="O9" s="24">
        <v>37</v>
      </c>
      <c r="P9" s="34"/>
      <c r="Q9" s="34"/>
      <c r="R9" s="41"/>
      <c r="S9" s="24">
        <v>32</v>
      </c>
      <c r="T9" s="34"/>
      <c r="U9" s="34"/>
      <c r="V9" s="41"/>
      <c r="W9" s="24">
        <v>69</v>
      </c>
      <c r="X9" s="34"/>
      <c r="Y9" s="34"/>
      <c r="Z9" s="48"/>
    </row>
    <row r="10" spans="1:26">
      <c r="A10" s="8">
        <v>2</v>
      </c>
      <c r="B10" s="24">
        <v>5</v>
      </c>
      <c r="C10" s="34"/>
      <c r="D10" s="34"/>
      <c r="E10" s="41"/>
      <c r="F10" s="24">
        <v>19</v>
      </c>
      <c r="G10" s="34"/>
      <c r="H10" s="34"/>
      <c r="I10" s="41"/>
      <c r="J10" s="24">
        <v>24</v>
      </c>
      <c r="K10" s="34"/>
      <c r="L10" s="34"/>
      <c r="M10" s="41"/>
      <c r="N10" s="50">
        <v>53</v>
      </c>
      <c r="O10" s="25">
        <v>34</v>
      </c>
      <c r="P10" s="35"/>
      <c r="Q10" s="35"/>
      <c r="R10" s="42"/>
      <c r="S10" s="25">
        <v>40</v>
      </c>
      <c r="T10" s="35"/>
      <c r="U10" s="35"/>
      <c r="V10" s="42"/>
      <c r="W10" s="25">
        <v>74</v>
      </c>
      <c r="X10" s="35"/>
      <c r="Y10" s="35"/>
      <c r="Z10" s="49"/>
    </row>
    <row r="11" spans="1:26">
      <c r="A11" s="9">
        <v>3</v>
      </c>
      <c r="B11" s="25">
        <v>8</v>
      </c>
      <c r="C11" s="35"/>
      <c r="D11" s="35"/>
      <c r="E11" s="42"/>
      <c r="F11" s="25">
        <v>15</v>
      </c>
      <c r="G11" s="35"/>
      <c r="H11" s="35"/>
      <c r="I11" s="42"/>
      <c r="J11" s="25">
        <v>23</v>
      </c>
      <c r="K11" s="35"/>
      <c r="L11" s="35"/>
      <c r="M11" s="42"/>
      <c r="N11" s="51">
        <v>54</v>
      </c>
      <c r="O11" s="24">
        <v>25</v>
      </c>
      <c r="P11" s="34"/>
      <c r="Q11" s="34"/>
      <c r="R11" s="41"/>
      <c r="S11" s="24">
        <v>25</v>
      </c>
      <c r="T11" s="34"/>
      <c r="U11" s="34"/>
      <c r="V11" s="41"/>
      <c r="W11" s="24">
        <v>50</v>
      </c>
      <c r="X11" s="34"/>
      <c r="Y11" s="34"/>
      <c r="Z11" s="48"/>
    </row>
    <row r="12" spans="1:26">
      <c r="A12" s="8">
        <v>4</v>
      </c>
      <c r="B12" s="24">
        <v>11</v>
      </c>
      <c r="C12" s="34"/>
      <c r="D12" s="34"/>
      <c r="E12" s="41"/>
      <c r="F12" s="24">
        <v>14</v>
      </c>
      <c r="G12" s="34"/>
      <c r="H12" s="34"/>
      <c r="I12" s="41"/>
      <c r="J12" s="24">
        <v>25</v>
      </c>
      <c r="K12" s="34"/>
      <c r="L12" s="34"/>
      <c r="M12" s="41"/>
      <c r="N12" s="50">
        <v>55</v>
      </c>
      <c r="O12" s="25">
        <v>22</v>
      </c>
      <c r="P12" s="35"/>
      <c r="Q12" s="35"/>
      <c r="R12" s="42"/>
      <c r="S12" s="25">
        <v>27</v>
      </c>
      <c r="T12" s="35"/>
      <c r="U12" s="35"/>
      <c r="V12" s="42"/>
      <c r="W12" s="25">
        <v>49</v>
      </c>
      <c r="X12" s="35"/>
      <c r="Y12" s="35"/>
      <c r="Z12" s="49"/>
    </row>
    <row r="13" spans="1:26">
      <c r="A13" s="9">
        <v>5</v>
      </c>
      <c r="B13" s="25">
        <v>12</v>
      </c>
      <c r="C13" s="35"/>
      <c r="D13" s="35"/>
      <c r="E13" s="42"/>
      <c r="F13" s="25">
        <v>13</v>
      </c>
      <c r="G13" s="35"/>
      <c r="H13" s="35"/>
      <c r="I13" s="42"/>
      <c r="J13" s="25">
        <v>25</v>
      </c>
      <c r="K13" s="35"/>
      <c r="L13" s="35"/>
      <c r="M13" s="42"/>
      <c r="N13" s="51">
        <v>56</v>
      </c>
      <c r="O13" s="24">
        <v>36</v>
      </c>
      <c r="P13" s="34"/>
      <c r="Q13" s="34"/>
      <c r="R13" s="41"/>
      <c r="S13" s="24">
        <v>38</v>
      </c>
      <c r="T13" s="34"/>
      <c r="U13" s="34"/>
      <c r="V13" s="41"/>
      <c r="W13" s="24">
        <v>74</v>
      </c>
      <c r="X13" s="34"/>
      <c r="Y13" s="34"/>
      <c r="Z13" s="48"/>
    </row>
    <row r="14" spans="1:26">
      <c r="A14" s="8">
        <v>6</v>
      </c>
      <c r="B14" s="24">
        <v>20</v>
      </c>
      <c r="C14" s="34"/>
      <c r="D14" s="34"/>
      <c r="E14" s="41"/>
      <c r="F14" s="24">
        <v>18</v>
      </c>
      <c r="G14" s="34"/>
      <c r="H14" s="34"/>
      <c r="I14" s="41"/>
      <c r="J14" s="24">
        <v>38</v>
      </c>
      <c r="K14" s="34"/>
      <c r="L14" s="34"/>
      <c r="M14" s="41"/>
      <c r="N14" s="50">
        <v>57</v>
      </c>
      <c r="O14" s="25">
        <v>28</v>
      </c>
      <c r="P14" s="35"/>
      <c r="Q14" s="35"/>
      <c r="R14" s="42"/>
      <c r="S14" s="25">
        <v>36</v>
      </c>
      <c r="T14" s="35"/>
      <c r="U14" s="35"/>
      <c r="V14" s="42"/>
      <c r="W14" s="25">
        <v>64</v>
      </c>
      <c r="X14" s="35"/>
      <c r="Y14" s="35"/>
      <c r="Z14" s="49"/>
    </row>
    <row r="15" spans="1:26">
      <c r="A15" s="9">
        <v>7</v>
      </c>
      <c r="B15" s="25">
        <v>32</v>
      </c>
      <c r="C15" s="35"/>
      <c r="D15" s="35"/>
      <c r="E15" s="42"/>
      <c r="F15" s="25">
        <v>13</v>
      </c>
      <c r="G15" s="35"/>
      <c r="H15" s="35"/>
      <c r="I15" s="42"/>
      <c r="J15" s="25">
        <v>45</v>
      </c>
      <c r="K15" s="35"/>
      <c r="L15" s="35"/>
      <c r="M15" s="42"/>
      <c r="N15" s="51">
        <v>58</v>
      </c>
      <c r="O15" s="24">
        <v>32</v>
      </c>
      <c r="P15" s="34"/>
      <c r="Q15" s="34"/>
      <c r="R15" s="41"/>
      <c r="S15" s="24">
        <v>14</v>
      </c>
      <c r="T15" s="34"/>
      <c r="U15" s="34"/>
      <c r="V15" s="41"/>
      <c r="W15" s="24">
        <v>46</v>
      </c>
      <c r="X15" s="34"/>
      <c r="Y15" s="34"/>
      <c r="Z15" s="48"/>
    </row>
    <row r="16" spans="1:26">
      <c r="A16" s="8">
        <v>8</v>
      </c>
      <c r="B16" s="24">
        <v>14</v>
      </c>
      <c r="C16" s="34"/>
      <c r="D16" s="34"/>
      <c r="E16" s="41"/>
      <c r="F16" s="24">
        <v>22</v>
      </c>
      <c r="G16" s="34"/>
      <c r="H16" s="34"/>
      <c r="I16" s="41"/>
      <c r="J16" s="24">
        <v>36</v>
      </c>
      <c r="K16" s="34"/>
      <c r="L16" s="34"/>
      <c r="M16" s="41"/>
      <c r="N16" s="50">
        <v>59</v>
      </c>
      <c r="O16" s="25">
        <v>23</v>
      </c>
      <c r="P16" s="35"/>
      <c r="Q16" s="35"/>
      <c r="R16" s="42"/>
      <c r="S16" s="25">
        <v>23</v>
      </c>
      <c r="T16" s="35"/>
      <c r="U16" s="35"/>
      <c r="V16" s="42"/>
      <c r="W16" s="25">
        <v>46</v>
      </c>
      <c r="X16" s="35"/>
      <c r="Y16" s="35"/>
      <c r="Z16" s="49"/>
    </row>
    <row r="17" spans="1:26">
      <c r="A17" s="9">
        <v>9</v>
      </c>
      <c r="B17" s="25">
        <v>25</v>
      </c>
      <c r="C17" s="35"/>
      <c r="D17" s="35"/>
      <c r="E17" s="42"/>
      <c r="F17" s="25">
        <v>27</v>
      </c>
      <c r="G17" s="35"/>
      <c r="H17" s="35"/>
      <c r="I17" s="42"/>
      <c r="J17" s="25">
        <v>52</v>
      </c>
      <c r="K17" s="35"/>
      <c r="L17" s="35"/>
      <c r="M17" s="42"/>
      <c r="N17" s="51">
        <v>60</v>
      </c>
      <c r="O17" s="24">
        <v>30</v>
      </c>
      <c r="P17" s="34"/>
      <c r="Q17" s="34"/>
      <c r="R17" s="41"/>
      <c r="S17" s="24">
        <v>37</v>
      </c>
      <c r="T17" s="34"/>
      <c r="U17" s="34"/>
      <c r="V17" s="41"/>
      <c r="W17" s="24">
        <v>67</v>
      </c>
      <c r="X17" s="34"/>
      <c r="Y17" s="34"/>
      <c r="Z17" s="48"/>
    </row>
    <row r="18" spans="1:26">
      <c r="A18" s="8">
        <v>10</v>
      </c>
      <c r="B18" s="24">
        <v>21</v>
      </c>
      <c r="C18" s="34"/>
      <c r="D18" s="34"/>
      <c r="E18" s="41"/>
      <c r="F18" s="24">
        <v>18</v>
      </c>
      <c r="G18" s="34"/>
      <c r="H18" s="34"/>
      <c r="I18" s="41"/>
      <c r="J18" s="24">
        <v>39</v>
      </c>
      <c r="K18" s="34"/>
      <c r="L18" s="34"/>
      <c r="M18" s="41"/>
      <c r="N18" s="50">
        <v>61</v>
      </c>
      <c r="O18" s="25">
        <v>36</v>
      </c>
      <c r="P18" s="35"/>
      <c r="Q18" s="35"/>
      <c r="R18" s="42"/>
      <c r="S18" s="25">
        <v>26</v>
      </c>
      <c r="T18" s="35"/>
      <c r="U18" s="35"/>
      <c r="V18" s="42"/>
      <c r="W18" s="25">
        <v>62</v>
      </c>
      <c r="X18" s="35"/>
      <c r="Y18" s="35"/>
      <c r="Z18" s="49"/>
    </row>
    <row r="19" spans="1:26">
      <c r="A19" s="9">
        <v>11</v>
      </c>
      <c r="B19" s="25">
        <v>19</v>
      </c>
      <c r="C19" s="35"/>
      <c r="D19" s="35"/>
      <c r="E19" s="42"/>
      <c r="F19" s="25">
        <v>20</v>
      </c>
      <c r="G19" s="35"/>
      <c r="H19" s="35"/>
      <c r="I19" s="42"/>
      <c r="J19" s="25">
        <v>39</v>
      </c>
      <c r="K19" s="35"/>
      <c r="L19" s="35"/>
      <c r="M19" s="42"/>
      <c r="N19" s="51">
        <v>62</v>
      </c>
      <c r="O19" s="24">
        <v>27</v>
      </c>
      <c r="P19" s="34"/>
      <c r="Q19" s="34"/>
      <c r="R19" s="41"/>
      <c r="S19" s="24">
        <v>29</v>
      </c>
      <c r="T19" s="34"/>
      <c r="U19" s="34"/>
      <c r="V19" s="41"/>
      <c r="W19" s="24">
        <v>56</v>
      </c>
      <c r="X19" s="34"/>
      <c r="Y19" s="34"/>
      <c r="Z19" s="48"/>
    </row>
    <row r="20" spans="1:26">
      <c r="A20" s="8">
        <v>12</v>
      </c>
      <c r="B20" s="24">
        <v>24</v>
      </c>
      <c r="C20" s="34"/>
      <c r="D20" s="34"/>
      <c r="E20" s="41"/>
      <c r="F20" s="24">
        <v>20</v>
      </c>
      <c r="G20" s="34"/>
      <c r="H20" s="34"/>
      <c r="I20" s="41"/>
      <c r="J20" s="24">
        <v>44</v>
      </c>
      <c r="K20" s="34"/>
      <c r="L20" s="34"/>
      <c r="M20" s="41"/>
      <c r="N20" s="50">
        <v>63</v>
      </c>
      <c r="O20" s="25">
        <v>28</v>
      </c>
      <c r="P20" s="35"/>
      <c r="Q20" s="35"/>
      <c r="R20" s="42"/>
      <c r="S20" s="25">
        <v>33</v>
      </c>
      <c r="T20" s="35"/>
      <c r="U20" s="35"/>
      <c r="V20" s="42"/>
      <c r="W20" s="25">
        <v>61</v>
      </c>
      <c r="X20" s="35"/>
      <c r="Y20" s="35"/>
      <c r="Z20" s="49"/>
    </row>
    <row r="21" spans="1:26">
      <c r="A21" s="9">
        <v>13</v>
      </c>
      <c r="B21" s="25">
        <v>29</v>
      </c>
      <c r="C21" s="35"/>
      <c r="D21" s="35"/>
      <c r="E21" s="42"/>
      <c r="F21" s="25">
        <v>28</v>
      </c>
      <c r="G21" s="35"/>
      <c r="H21" s="35"/>
      <c r="I21" s="42"/>
      <c r="J21" s="25">
        <v>57</v>
      </c>
      <c r="K21" s="35"/>
      <c r="L21" s="35"/>
      <c r="M21" s="42"/>
      <c r="N21" s="51">
        <v>64</v>
      </c>
      <c r="O21" s="24">
        <v>23</v>
      </c>
      <c r="P21" s="34"/>
      <c r="Q21" s="34"/>
      <c r="R21" s="41"/>
      <c r="S21" s="24">
        <v>31</v>
      </c>
      <c r="T21" s="34"/>
      <c r="U21" s="34"/>
      <c r="V21" s="41"/>
      <c r="W21" s="24">
        <v>54</v>
      </c>
      <c r="X21" s="34"/>
      <c r="Y21" s="34"/>
      <c r="Z21" s="48"/>
    </row>
    <row r="22" spans="1:26">
      <c r="A22" s="8">
        <v>14</v>
      </c>
      <c r="B22" s="24">
        <v>27</v>
      </c>
      <c r="C22" s="34"/>
      <c r="D22" s="34"/>
      <c r="E22" s="41"/>
      <c r="F22" s="24">
        <v>24</v>
      </c>
      <c r="G22" s="34"/>
      <c r="H22" s="34"/>
      <c r="I22" s="41"/>
      <c r="J22" s="24">
        <v>51</v>
      </c>
      <c r="K22" s="34"/>
      <c r="L22" s="34"/>
      <c r="M22" s="41"/>
      <c r="N22" s="50">
        <v>65</v>
      </c>
      <c r="O22" s="25">
        <v>28</v>
      </c>
      <c r="P22" s="35"/>
      <c r="Q22" s="35"/>
      <c r="R22" s="42"/>
      <c r="S22" s="25">
        <v>33</v>
      </c>
      <c r="T22" s="35"/>
      <c r="U22" s="35"/>
      <c r="V22" s="42"/>
      <c r="W22" s="25">
        <v>61</v>
      </c>
      <c r="X22" s="35"/>
      <c r="Y22" s="35"/>
      <c r="Z22" s="49"/>
    </row>
    <row r="23" spans="1:26">
      <c r="A23" s="9">
        <v>15</v>
      </c>
      <c r="B23" s="25">
        <v>27</v>
      </c>
      <c r="C23" s="35"/>
      <c r="D23" s="35"/>
      <c r="E23" s="42"/>
      <c r="F23" s="25">
        <v>17</v>
      </c>
      <c r="G23" s="35"/>
      <c r="H23" s="35"/>
      <c r="I23" s="42"/>
      <c r="J23" s="25">
        <v>44</v>
      </c>
      <c r="K23" s="35"/>
      <c r="L23" s="35"/>
      <c r="M23" s="42"/>
      <c r="N23" s="51">
        <v>66</v>
      </c>
      <c r="O23" s="24">
        <v>26</v>
      </c>
      <c r="P23" s="34"/>
      <c r="Q23" s="34"/>
      <c r="R23" s="41"/>
      <c r="S23" s="24">
        <v>37</v>
      </c>
      <c r="T23" s="34"/>
      <c r="U23" s="34"/>
      <c r="V23" s="41"/>
      <c r="W23" s="24">
        <v>63</v>
      </c>
      <c r="X23" s="34"/>
      <c r="Y23" s="34"/>
      <c r="Z23" s="48"/>
    </row>
    <row r="24" spans="1:26">
      <c r="A24" s="8">
        <v>16</v>
      </c>
      <c r="B24" s="24">
        <v>24</v>
      </c>
      <c r="C24" s="34"/>
      <c r="D24" s="34"/>
      <c r="E24" s="41"/>
      <c r="F24" s="24">
        <v>16</v>
      </c>
      <c r="G24" s="34"/>
      <c r="H24" s="34"/>
      <c r="I24" s="41"/>
      <c r="J24" s="24">
        <v>40</v>
      </c>
      <c r="K24" s="34"/>
      <c r="L24" s="34"/>
      <c r="M24" s="41"/>
      <c r="N24" s="50">
        <v>67</v>
      </c>
      <c r="O24" s="25">
        <v>36</v>
      </c>
      <c r="P24" s="35"/>
      <c r="Q24" s="35"/>
      <c r="R24" s="42"/>
      <c r="S24" s="25">
        <v>29</v>
      </c>
      <c r="T24" s="35"/>
      <c r="U24" s="35"/>
      <c r="V24" s="42"/>
      <c r="W24" s="25">
        <v>65</v>
      </c>
      <c r="X24" s="35"/>
      <c r="Y24" s="35"/>
      <c r="Z24" s="49"/>
    </row>
    <row r="25" spans="1:26">
      <c r="A25" s="9">
        <v>17</v>
      </c>
      <c r="B25" s="25">
        <v>26</v>
      </c>
      <c r="C25" s="35"/>
      <c r="D25" s="35"/>
      <c r="E25" s="42"/>
      <c r="F25" s="25">
        <v>16</v>
      </c>
      <c r="G25" s="35"/>
      <c r="H25" s="35"/>
      <c r="I25" s="42"/>
      <c r="J25" s="25">
        <v>42</v>
      </c>
      <c r="K25" s="35"/>
      <c r="L25" s="35"/>
      <c r="M25" s="42"/>
      <c r="N25" s="51">
        <v>68</v>
      </c>
      <c r="O25" s="24">
        <v>43</v>
      </c>
      <c r="P25" s="34"/>
      <c r="Q25" s="34"/>
      <c r="R25" s="41"/>
      <c r="S25" s="24">
        <v>39</v>
      </c>
      <c r="T25" s="34"/>
      <c r="U25" s="34"/>
      <c r="V25" s="41"/>
      <c r="W25" s="24">
        <v>82</v>
      </c>
      <c r="X25" s="34"/>
      <c r="Y25" s="34"/>
      <c r="Z25" s="48"/>
    </row>
    <row r="26" spans="1:26">
      <c r="A26" s="8">
        <v>18</v>
      </c>
      <c r="B26" s="24">
        <v>23</v>
      </c>
      <c r="C26" s="34"/>
      <c r="D26" s="34"/>
      <c r="E26" s="41"/>
      <c r="F26" s="24">
        <v>20</v>
      </c>
      <c r="G26" s="34"/>
      <c r="H26" s="34"/>
      <c r="I26" s="41"/>
      <c r="J26" s="24">
        <v>43</v>
      </c>
      <c r="K26" s="34"/>
      <c r="L26" s="34"/>
      <c r="M26" s="41"/>
      <c r="N26" s="50">
        <v>69</v>
      </c>
      <c r="O26" s="25">
        <v>38</v>
      </c>
      <c r="P26" s="35"/>
      <c r="Q26" s="35"/>
      <c r="R26" s="42"/>
      <c r="S26" s="25">
        <v>32</v>
      </c>
      <c r="T26" s="35"/>
      <c r="U26" s="35"/>
      <c r="V26" s="42"/>
      <c r="W26" s="25">
        <v>70</v>
      </c>
      <c r="X26" s="35"/>
      <c r="Y26" s="35"/>
      <c r="Z26" s="49"/>
    </row>
    <row r="27" spans="1:26">
      <c r="A27" s="9">
        <v>19</v>
      </c>
      <c r="B27" s="25">
        <v>15</v>
      </c>
      <c r="C27" s="35"/>
      <c r="D27" s="35"/>
      <c r="E27" s="42"/>
      <c r="F27" s="25">
        <v>18</v>
      </c>
      <c r="G27" s="35"/>
      <c r="H27" s="35"/>
      <c r="I27" s="42"/>
      <c r="J27" s="25">
        <v>33</v>
      </c>
      <c r="K27" s="35"/>
      <c r="L27" s="35"/>
      <c r="M27" s="42"/>
      <c r="N27" s="51">
        <v>70</v>
      </c>
      <c r="O27" s="24">
        <v>47</v>
      </c>
      <c r="P27" s="34"/>
      <c r="Q27" s="34"/>
      <c r="R27" s="41"/>
      <c r="S27" s="24">
        <v>50</v>
      </c>
      <c r="T27" s="34"/>
      <c r="U27" s="34"/>
      <c r="V27" s="41"/>
      <c r="W27" s="24">
        <v>97</v>
      </c>
      <c r="X27" s="34"/>
      <c r="Y27" s="34"/>
      <c r="Z27" s="48"/>
    </row>
    <row r="28" spans="1:26">
      <c r="A28" s="8">
        <v>20</v>
      </c>
      <c r="B28" s="24">
        <v>22</v>
      </c>
      <c r="C28" s="34"/>
      <c r="D28" s="34"/>
      <c r="E28" s="41"/>
      <c r="F28" s="24">
        <v>21</v>
      </c>
      <c r="G28" s="34"/>
      <c r="H28" s="34"/>
      <c r="I28" s="41"/>
      <c r="J28" s="24">
        <v>43</v>
      </c>
      <c r="K28" s="34"/>
      <c r="L28" s="34"/>
      <c r="M28" s="41"/>
      <c r="N28" s="50">
        <v>71</v>
      </c>
      <c r="O28" s="25">
        <v>32</v>
      </c>
      <c r="P28" s="35"/>
      <c r="Q28" s="35"/>
      <c r="R28" s="42"/>
      <c r="S28" s="25">
        <v>42</v>
      </c>
      <c r="T28" s="35"/>
      <c r="U28" s="35"/>
      <c r="V28" s="42"/>
      <c r="W28" s="25">
        <v>74</v>
      </c>
      <c r="X28" s="35"/>
      <c r="Y28" s="35"/>
      <c r="Z28" s="49"/>
    </row>
    <row r="29" spans="1:26">
      <c r="A29" s="9">
        <v>21</v>
      </c>
      <c r="B29" s="25">
        <v>19</v>
      </c>
      <c r="C29" s="35"/>
      <c r="D29" s="35"/>
      <c r="E29" s="42"/>
      <c r="F29" s="25">
        <v>18</v>
      </c>
      <c r="G29" s="35"/>
      <c r="H29" s="35"/>
      <c r="I29" s="42"/>
      <c r="J29" s="25">
        <v>37</v>
      </c>
      <c r="K29" s="35"/>
      <c r="L29" s="35"/>
      <c r="M29" s="42"/>
      <c r="N29" s="51">
        <v>72</v>
      </c>
      <c r="O29" s="24">
        <v>44</v>
      </c>
      <c r="P29" s="34"/>
      <c r="Q29" s="34"/>
      <c r="R29" s="41"/>
      <c r="S29" s="24">
        <v>41</v>
      </c>
      <c r="T29" s="34"/>
      <c r="U29" s="34"/>
      <c r="V29" s="41"/>
      <c r="W29" s="24">
        <v>85</v>
      </c>
      <c r="X29" s="34"/>
      <c r="Y29" s="34"/>
      <c r="Z29" s="48"/>
    </row>
    <row r="30" spans="1:26">
      <c r="A30" s="8">
        <v>22</v>
      </c>
      <c r="B30" s="24">
        <v>23</v>
      </c>
      <c r="C30" s="34"/>
      <c r="D30" s="34"/>
      <c r="E30" s="41"/>
      <c r="F30" s="24">
        <v>15</v>
      </c>
      <c r="G30" s="34"/>
      <c r="H30" s="34"/>
      <c r="I30" s="41"/>
      <c r="J30" s="24">
        <v>38</v>
      </c>
      <c r="K30" s="34"/>
      <c r="L30" s="34"/>
      <c r="M30" s="41"/>
      <c r="N30" s="50">
        <v>73</v>
      </c>
      <c r="O30" s="25">
        <v>38</v>
      </c>
      <c r="P30" s="35"/>
      <c r="Q30" s="35"/>
      <c r="R30" s="42"/>
      <c r="S30" s="25">
        <v>48</v>
      </c>
      <c r="T30" s="35"/>
      <c r="U30" s="35"/>
      <c r="V30" s="42"/>
      <c r="W30" s="25">
        <v>86</v>
      </c>
      <c r="X30" s="35"/>
      <c r="Y30" s="35"/>
      <c r="Z30" s="49"/>
    </row>
    <row r="31" spans="1:26">
      <c r="A31" s="9">
        <v>23</v>
      </c>
      <c r="B31" s="25">
        <v>22</v>
      </c>
      <c r="C31" s="35"/>
      <c r="D31" s="35"/>
      <c r="E31" s="42"/>
      <c r="F31" s="25">
        <v>15</v>
      </c>
      <c r="G31" s="35"/>
      <c r="H31" s="35"/>
      <c r="I31" s="42"/>
      <c r="J31" s="25">
        <v>37</v>
      </c>
      <c r="K31" s="35"/>
      <c r="L31" s="35"/>
      <c r="M31" s="42"/>
      <c r="N31" s="51">
        <v>74</v>
      </c>
      <c r="O31" s="24">
        <v>42</v>
      </c>
      <c r="P31" s="34"/>
      <c r="Q31" s="34"/>
      <c r="R31" s="41"/>
      <c r="S31" s="24">
        <v>43</v>
      </c>
      <c r="T31" s="34"/>
      <c r="U31" s="34"/>
      <c r="V31" s="41"/>
      <c r="W31" s="24">
        <v>85</v>
      </c>
      <c r="X31" s="34"/>
      <c r="Y31" s="34"/>
      <c r="Z31" s="48"/>
    </row>
    <row r="32" spans="1:26">
      <c r="A32" s="8">
        <v>24</v>
      </c>
      <c r="B32" s="24">
        <v>14</v>
      </c>
      <c r="C32" s="34"/>
      <c r="D32" s="34"/>
      <c r="E32" s="41"/>
      <c r="F32" s="24">
        <v>14</v>
      </c>
      <c r="G32" s="34"/>
      <c r="H32" s="34"/>
      <c r="I32" s="41"/>
      <c r="J32" s="24">
        <v>28</v>
      </c>
      <c r="K32" s="34"/>
      <c r="L32" s="34"/>
      <c r="M32" s="41"/>
      <c r="N32" s="50">
        <v>75</v>
      </c>
      <c r="O32" s="25">
        <v>51</v>
      </c>
      <c r="P32" s="35"/>
      <c r="Q32" s="35"/>
      <c r="R32" s="42"/>
      <c r="S32" s="25">
        <v>68</v>
      </c>
      <c r="T32" s="35"/>
      <c r="U32" s="35"/>
      <c r="V32" s="42"/>
      <c r="W32" s="25">
        <v>119</v>
      </c>
      <c r="X32" s="35"/>
      <c r="Y32" s="35"/>
      <c r="Z32" s="49"/>
    </row>
    <row r="33" spans="1:26">
      <c r="A33" s="9">
        <v>25</v>
      </c>
      <c r="B33" s="25">
        <v>12</v>
      </c>
      <c r="C33" s="35"/>
      <c r="D33" s="35"/>
      <c r="E33" s="42"/>
      <c r="F33" s="25">
        <v>17</v>
      </c>
      <c r="G33" s="35"/>
      <c r="H33" s="35"/>
      <c r="I33" s="42"/>
      <c r="J33" s="25">
        <v>29</v>
      </c>
      <c r="K33" s="35"/>
      <c r="L33" s="35"/>
      <c r="M33" s="42"/>
      <c r="N33" s="51">
        <v>76</v>
      </c>
      <c r="O33" s="24">
        <v>45</v>
      </c>
      <c r="P33" s="34"/>
      <c r="Q33" s="34"/>
      <c r="R33" s="41"/>
      <c r="S33" s="24">
        <v>59</v>
      </c>
      <c r="T33" s="34"/>
      <c r="U33" s="34"/>
      <c r="V33" s="41"/>
      <c r="W33" s="24">
        <v>104</v>
      </c>
      <c r="X33" s="34"/>
      <c r="Y33" s="34"/>
      <c r="Z33" s="48"/>
    </row>
    <row r="34" spans="1:26">
      <c r="A34" s="8">
        <v>26</v>
      </c>
      <c r="B34" s="24">
        <v>18</v>
      </c>
      <c r="C34" s="34"/>
      <c r="D34" s="34"/>
      <c r="E34" s="41"/>
      <c r="F34" s="24">
        <v>15</v>
      </c>
      <c r="G34" s="34"/>
      <c r="H34" s="34"/>
      <c r="I34" s="41"/>
      <c r="J34" s="24">
        <v>33</v>
      </c>
      <c r="K34" s="34"/>
      <c r="L34" s="34"/>
      <c r="M34" s="41"/>
      <c r="N34" s="50">
        <v>77</v>
      </c>
      <c r="O34" s="25">
        <v>45</v>
      </c>
      <c r="P34" s="35"/>
      <c r="Q34" s="35"/>
      <c r="R34" s="42"/>
      <c r="S34" s="25">
        <v>34</v>
      </c>
      <c r="T34" s="35"/>
      <c r="U34" s="35"/>
      <c r="V34" s="42"/>
      <c r="W34" s="25">
        <v>79</v>
      </c>
      <c r="X34" s="35"/>
      <c r="Y34" s="35"/>
      <c r="Z34" s="49"/>
    </row>
    <row r="35" spans="1:26">
      <c r="A35" s="9">
        <v>27</v>
      </c>
      <c r="B35" s="25">
        <v>9</v>
      </c>
      <c r="C35" s="35"/>
      <c r="D35" s="35"/>
      <c r="E35" s="42"/>
      <c r="F35" s="25">
        <v>13</v>
      </c>
      <c r="G35" s="35"/>
      <c r="H35" s="35"/>
      <c r="I35" s="42"/>
      <c r="J35" s="25">
        <v>22</v>
      </c>
      <c r="K35" s="35"/>
      <c r="L35" s="35"/>
      <c r="M35" s="42"/>
      <c r="N35" s="51">
        <v>78</v>
      </c>
      <c r="O35" s="24">
        <v>36</v>
      </c>
      <c r="P35" s="34"/>
      <c r="Q35" s="34"/>
      <c r="R35" s="41"/>
      <c r="S35" s="24">
        <v>50</v>
      </c>
      <c r="T35" s="34"/>
      <c r="U35" s="34"/>
      <c r="V35" s="41"/>
      <c r="W35" s="24">
        <v>86</v>
      </c>
      <c r="X35" s="34"/>
      <c r="Y35" s="34"/>
      <c r="Z35" s="48"/>
    </row>
    <row r="36" spans="1:26">
      <c r="A36" s="8">
        <v>28</v>
      </c>
      <c r="B36" s="24">
        <v>14</v>
      </c>
      <c r="C36" s="34"/>
      <c r="D36" s="34"/>
      <c r="E36" s="41"/>
      <c r="F36" s="24">
        <v>11</v>
      </c>
      <c r="G36" s="34"/>
      <c r="H36" s="34"/>
      <c r="I36" s="41"/>
      <c r="J36" s="24">
        <v>25</v>
      </c>
      <c r="K36" s="34"/>
      <c r="L36" s="34"/>
      <c r="M36" s="41"/>
      <c r="N36" s="50">
        <v>79</v>
      </c>
      <c r="O36" s="25">
        <v>14</v>
      </c>
      <c r="P36" s="35"/>
      <c r="Q36" s="35"/>
      <c r="R36" s="42"/>
      <c r="S36" s="25">
        <v>26</v>
      </c>
      <c r="T36" s="35"/>
      <c r="U36" s="35"/>
      <c r="V36" s="42"/>
      <c r="W36" s="25">
        <v>40</v>
      </c>
      <c r="X36" s="35"/>
      <c r="Y36" s="35"/>
      <c r="Z36" s="49"/>
    </row>
    <row r="37" spans="1:26">
      <c r="A37" s="9">
        <v>29</v>
      </c>
      <c r="B37" s="25">
        <v>10</v>
      </c>
      <c r="C37" s="35"/>
      <c r="D37" s="35"/>
      <c r="E37" s="42"/>
      <c r="F37" s="25">
        <v>20</v>
      </c>
      <c r="G37" s="35"/>
      <c r="H37" s="35"/>
      <c r="I37" s="42"/>
      <c r="J37" s="25">
        <v>30</v>
      </c>
      <c r="K37" s="35"/>
      <c r="L37" s="35"/>
      <c r="M37" s="42"/>
      <c r="N37" s="51">
        <v>80</v>
      </c>
      <c r="O37" s="24">
        <v>24</v>
      </c>
      <c r="P37" s="34"/>
      <c r="Q37" s="34"/>
      <c r="R37" s="41"/>
      <c r="S37" s="24">
        <v>24</v>
      </c>
      <c r="T37" s="34"/>
      <c r="U37" s="34"/>
      <c r="V37" s="41"/>
      <c r="W37" s="24">
        <v>48</v>
      </c>
      <c r="X37" s="34"/>
      <c r="Y37" s="34"/>
      <c r="Z37" s="48"/>
    </row>
    <row r="38" spans="1:26">
      <c r="A38" s="8">
        <v>30</v>
      </c>
      <c r="B38" s="24">
        <v>16</v>
      </c>
      <c r="C38" s="34"/>
      <c r="D38" s="34"/>
      <c r="E38" s="41"/>
      <c r="F38" s="24">
        <v>14</v>
      </c>
      <c r="G38" s="34"/>
      <c r="H38" s="34"/>
      <c r="I38" s="41"/>
      <c r="J38" s="24">
        <v>30</v>
      </c>
      <c r="K38" s="34"/>
      <c r="L38" s="34"/>
      <c r="M38" s="41"/>
      <c r="N38" s="50">
        <v>81</v>
      </c>
      <c r="O38" s="25">
        <v>31</v>
      </c>
      <c r="P38" s="35"/>
      <c r="Q38" s="35"/>
      <c r="R38" s="42"/>
      <c r="S38" s="25">
        <v>34</v>
      </c>
      <c r="T38" s="35"/>
      <c r="U38" s="35"/>
      <c r="V38" s="42"/>
      <c r="W38" s="25">
        <v>65</v>
      </c>
      <c r="X38" s="35"/>
      <c r="Y38" s="35"/>
      <c r="Z38" s="49"/>
    </row>
    <row r="39" spans="1:26">
      <c r="A39" s="9">
        <v>31</v>
      </c>
      <c r="B39" s="25">
        <v>18</v>
      </c>
      <c r="C39" s="35"/>
      <c r="D39" s="35"/>
      <c r="E39" s="42"/>
      <c r="F39" s="25">
        <v>15</v>
      </c>
      <c r="G39" s="35"/>
      <c r="H39" s="35"/>
      <c r="I39" s="42"/>
      <c r="J39" s="25">
        <v>33</v>
      </c>
      <c r="K39" s="35"/>
      <c r="L39" s="35"/>
      <c r="M39" s="42"/>
      <c r="N39" s="51">
        <v>82</v>
      </c>
      <c r="O39" s="24">
        <v>24</v>
      </c>
      <c r="P39" s="34"/>
      <c r="Q39" s="34"/>
      <c r="R39" s="41"/>
      <c r="S39" s="24">
        <v>27</v>
      </c>
      <c r="T39" s="34"/>
      <c r="U39" s="34"/>
      <c r="V39" s="41"/>
      <c r="W39" s="24">
        <v>51</v>
      </c>
      <c r="X39" s="34"/>
      <c r="Y39" s="34"/>
      <c r="Z39" s="48"/>
    </row>
    <row r="40" spans="1:26">
      <c r="A40" s="8">
        <v>32</v>
      </c>
      <c r="B40" s="24">
        <v>17</v>
      </c>
      <c r="C40" s="34"/>
      <c r="D40" s="34"/>
      <c r="E40" s="41"/>
      <c r="F40" s="24">
        <v>15</v>
      </c>
      <c r="G40" s="34"/>
      <c r="H40" s="34"/>
      <c r="I40" s="41"/>
      <c r="J40" s="24">
        <v>32</v>
      </c>
      <c r="K40" s="34"/>
      <c r="L40" s="34"/>
      <c r="M40" s="41"/>
      <c r="N40" s="50">
        <v>83</v>
      </c>
      <c r="O40" s="25">
        <v>26</v>
      </c>
      <c r="P40" s="35"/>
      <c r="Q40" s="35"/>
      <c r="R40" s="42"/>
      <c r="S40" s="25">
        <v>45</v>
      </c>
      <c r="T40" s="35"/>
      <c r="U40" s="35"/>
      <c r="V40" s="42"/>
      <c r="W40" s="25">
        <v>71</v>
      </c>
      <c r="X40" s="35"/>
      <c r="Y40" s="35"/>
      <c r="Z40" s="49"/>
    </row>
    <row r="41" spans="1:26">
      <c r="A41" s="9">
        <v>33</v>
      </c>
      <c r="B41" s="25">
        <v>14</v>
      </c>
      <c r="C41" s="35"/>
      <c r="D41" s="35"/>
      <c r="E41" s="42"/>
      <c r="F41" s="25">
        <v>18</v>
      </c>
      <c r="G41" s="35"/>
      <c r="H41" s="35"/>
      <c r="I41" s="42"/>
      <c r="J41" s="25">
        <v>32</v>
      </c>
      <c r="K41" s="35"/>
      <c r="L41" s="35"/>
      <c r="M41" s="42"/>
      <c r="N41" s="51">
        <v>84</v>
      </c>
      <c r="O41" s="24">
        <v>24</v>
      </c>
      <c r="P41" s="34"/>
      <c r="Q41" s="34"/>
      <c r="R41" s="41"/>
      <c r="S41" s="24">
        <v>30</v>
      </c>
      <c r="T41" s="34"/>
      <c r="U41" s="34"/>
      <c r="V41" s="41"/>
      <c r="W41" s="24">
        <v>54</v>
      </c>
      <c r="X41" s="34"/>
      <c r="Y41" s="34"/>
      <c r="Z41" s="48"/>
    </row>
    <row r="42" spans="1:26">
      <c r="A42" s="8">
        <v>34</v>
      </c>
      <c r="B42" s="24">
        <v>18</v>
      </c>
      <c r="C42" s="34"/>
      <c r="D42" s="34"/>
      <c r="E42" s="41"/>
      <c r="F42" s="24">
        <v>20</v>
      </c>
      <c r="G42" s="34"/>
      <c r="H42" s="34"/>
      <c r="I42" s="41"/>
      <c r="J42" s="24">
        <v>38</v>
      </c>
      <c r="K42" s="34"/>
      <c r="L42" s="34"/>
      <c r="M42" s="41"/>
      <c r="N42" s="50">
        <v>85</v>
      </c>
      <c r="O42" s="25">
        <v>14</v>
      </c>
      <c r="P42" s="35"/>
      <c r="Q42" s="35"/>
      <c r="R42" s="42"/>
      <c r="S42" s="25">
        <v>26</v>
      </c>
      <c r="T42" s="35"/>
      <c r="U42" s="35"/>
      <c r="V42" s="42"/>
      <c r="W42" s="25">
        <v>40</v>
      </c>
      <c r="X42" s="35"/>
      <c r="Y42" s="35"/>
      <c r="Z42" s="49"/>
    </row>
    <row r="43" spans="1:26">
      <c r="A43" s="9">
        <v>35</v>
      </c>
      <c r="B43" s="25">
        <v>17</v>
      </c>
      <c r="C43" s="35"/>
      <c r="D43" s="35"/>
      <c r="E43" s="42"/>
      <c r="F43" s="25">
        <v>13</v>
      </c>
      <c r="G43" s="35"/>
      <c r="H43" s="35"/>
      <c r="I43" s="42"/>
      <c r="J43" s="25">
        <v>30</v>
      </c>
      <c r="K43" s="35"/>
      <c r="L43" s="35"/>
      <c r="M43" s="42"/>
      <c r="N43" s="51">
        <v>86</v>
      </c>
      <c r="O43" s="24">
        <v>9</v>
      </c>
      <c r="P43" s="34"/>
      <c r="Q43" s="34"/>
      <c r="R43" s="41"/>
      <c r="S43" s="24">
        <v>15</v>
      </c>
      <c r="T43" s="34"/>
      <c r="U43" s="34"/>
      <c r="V43" s="41"/>
      <c r="W43" s="24">
        <v>24</v>
      </c>
      <c r="X43" s="34"/>
      <c r="Y43" s="34"/>
      <c r="Z43" s="48"/>
    </row>
    <row r="44" spans="1:26">
      <c r="A44" s="8">
        <v>36</v>
      </c>
      <c r="B44" s="24">
        <v>20</v>
      </c>
      <c r="C44" s="34"/>
      <c r="D44" s="34"/>
      <c r="E44" s="41"/>
      <c r="F44" s="24">
        <v>12</v>
      </c>
      <c r="G44" s="34"/>
      <c r="H44" s="34"/>
      <c r="I44" s="41"/>
      <c r="J44" s="24">
        <v>32</v>
      </c>
      <c r="K44" s="34"/>
      <c r="L44" s="34"/>
      <c r="M44" s="41"/>
      <c r="N44" s="50">
        <v>87</v>
      </c>
      <c r="O44" s="25">
        <v>19</v>
      </c>
      <c r="P44" s="35"/>
      <c r="Q44" s="35"/>
      <c r="R44" s="42"/>
      <c r="S44" s="25">
        <v>29</v>
      </c>
      <c r="T44" s="35"/>
      <c r="U44" s="35"/>
      <c r="V44" s="42"/>
      <c r="W44" s="25">
        <v>48</v>
      </c>
      <c r="X44" s="35"/>
      <c r="Y44" s="35"/>
      <c r="Z44" s="49"/>
    </row>
    <row r="45" spans="1:26">
      <c r="A45" s="9">
        <v>37</v>
      </c>
      <c r="B45" s="25">
        <v>22</v>
      </c>
      <c r="C45" s="35"/>
      <c r="D45" s="35"/>
      <c r="E45" s="42"/>
      <c r="F45" s="25">
        <v>29</v>
      </c>
      <c r="G45" s="35"/>
      <c r="H45" s="35"/>
      <c r="I45" s="42"/>
      <c r="J45" s="25">
        <v>51</v>
      </c>
      <c r="K45" s="35"/>
      <c r="L45" s="35"/>
      <c r="M45" s="42"/>
      <c r="N45" s="51">
        <v>88</v>
      </c>
      <c r="O45" s="24">
        <v>9</v>
      </c>
      <c r="P45" s="34"/>
      <c r="Q45" s="34"/>
      <c r="R45" s="41"/>
      <c r="S45" s="24">
        <v>27</v>
      </c>
      <c r="T45" s="34"/>
      <c r="U45" s="34"/>
      <c r="V45" s="41"/>
      <c r="W45" s="24">
        <v>36</v>
      </c>
      <c r="X45" s="34"/>
      <c r="Y45" s="34"/>
      <c r="Z45" s="48"/>
    </row>
    <row r="46" spans="1:26">
      <c r="A46" s="8">
        <v>38</v>
      </c>
      <c r="B46" s="24">
        <v>33</v>
      </c>
      <c r="C46" s="34"/>
      <c r="D46" s="34"/>
      <c r="E46" s="41"/>
      <c r="F46" s="24">
        <v>20</v>
      </c>
      <c r="G46" s="34"/>
      <c r="H46" s="34"/>
      <c r="I46" s="41"/>
      <c r="J46" s="24">
        <v>53</v>
      </c>
      <c r="K46" s="34"/>
      <c r="L46" s="34"/>
      <c r="M46" s="41"/>
      <c r="N46" s="50">
        <v>89</v>
      </c>
      <c r="O46" s="25">
        <v>18</v>
      </c>
      <c r="P46" s="35"/>
      <c r="Q46" s="35"/>
      <c r="R46" s="42"/>
      <c r="S46" s="25">
        <v>28</v>
      </c>
      <c r="T46" s="35"/>
      <c r="U46" s="35"/>
      <c r="V46" s="42"/>
      <c r="W46" s="25">
        <v>46</v>
      </c>
      <c r="X46" s="35"/>
      <c r="Y46" s="35"/>
      <c r="Z46" s="49"/>
    </row>
    <row r="47" spans="1:26">
      <c r="A47" s="9">
        <v>39</v>
      </c>
      <c r="B47" s="25">
        <v>26</v>
      </c>
      <c r="C47" s="35"/>
      <c r="D47" s="35"/>
      <c r="E47" s="42"/>
      <c r="F47" s="25">
        <v>32</v>
      </c>
      <c r="G47" s="35"/>
      <c r="H47" s="35"/>
      <c r="I47" s="42"/>
      <c r="J47" s="25">
        <v>58</v>
      </c>
      <c r="K47" s="35"/>
      <c r="L47" s="35"/>
      <c r="M47" s="42"/>
      <c r="N47" s="51">
        <v>90</v>
      </c>
      <c r="O47" s="24">
        <v>6</v>
      </c>
      <c r="P47" s="34"/>
      <c r="Q47" s="34"/>
      <c r="R47" s="41"/>
      <c r="S47" s="24">
        <v>23</v>
      </c>
      <c r="T47" s="34"/>
      <c r="U47" s="34"/>
      <c r="V47" s="41"/>
      <c r="W47" s="24">
        <v>29</v>
      </c>
      <c r="X47" s="34"/>
      <c r="Y47" s="34"/>
      <c r="Z47" s="48"/>
    </row>
    <row r="48" spans="1:26">
      <c r="A48" s="8">
        <v>40</v>
      </c>
      <c r="B48" s="24">
        <v>23</v>
      </c>
      <c r="C48" s="34"/>
      <c r="D48" s="34"/>
      <c r="E48" s="41"/>
      <c r="F48" s="24">
        <v>24</v>
      </c>
      <c r="G48" s="34"/>
      <c r="H48" s="34"/>
      <c r="I48" s="41"/>
      <c r="J48" s="24">
        <v>47</v>
      </c>
      <c r="K48" s="34"/>
      <c r="L48" s="34"/>
      <c r="M48" s="41"/>
      <c r="N48" s="50">
        <v>91</v>
      </c>
      <c r="O48" s="25">
        <v>6</v>
      </c>
      <c r="P48" s="35"/>
      <c r="Q48" s="35"/>
      <c r="R48" s="42"/>
      <c r="S48" s="25">
        <v>21</v>
      </c>
      <c r="T48" s="35"/>
      <c r="U48" s="35"/>
      <c r="V48" s="42"/>
      <c r="W48" s="25">
        <v>27</v>
      </c>
      <c r="X48" s="35"/>
      <c r="Y48" s="35"/>
      <c r="Z48" s="49"/>
    </row>
    <row r="49" spans="1:26">
      <c r="A49" s="9">
        <v>41</v>
      </c>
      <c r="B49" s="25">
        <v>22</v>
      </c>
      <c r="C49" s="35"/>
      <c r="D49" s="35"/>
      <c r="E49" s="42"/>
      <c r="F49" s="25">
        <v>32</v>
      </c>
      <c r="G49" s="35"/>
      <c r="H49" s="35"/>
      <c r="I49" s="42"/>
      <c r="J49" s="25">
        <v>54</v>
      </c>
      <c r="K49" s="35"/>
      <c r="L49" s="35"/>
      <c r="M49" s="42"/>
      <c r="N49" s="51">
        <v>92</v>
      </c>
      <c r="O49" s="24">
        <v>4</v>
      </c>
      <c r="P49" s="34"/>
      <c r="Q49" s="34"/>
      <c r="R49" s="41"/>
      <c r="S49" s="24">
        <v>18</v>
      </c>
      <c r="T49" s="34"/>
      <c r="U49" s="34"/>
      <c r="V49" s="41"/>
      <c r="W49" s="24">
        <v>22</v>
      </c>
      <c r="X49" s="34"/>
      <c r="Y49" s="34"/>
      <c r="Z49" s="48"/>
    </row>
    <row r="50" spans="1:26">
      <c r="A50" s="8">
        <v>42</v>
      </c>
      <c r="B50" s="24">
        <v>24</v>
      </c>
      <c r="C50" s="34"/>
      <c r="D50" s="34"/>
      <c r="E50" s="41"/>
      <c r="F50" s="24">
        <v>22</v>
      </c>
      <c r="G50" s="34"/>
      <c r="H50" s="34"/>
      <c r="I50" s="41"/>
      <c r="J50" s="24">
        <v>46</v>
      </c>
      <c r="K50" s="34"/>
      <c r="L50" s="34"/>
      <c r="M50" s="41"/>
      <c r="N50" s="50">
        <v>93</v>
      </c>
      <c r="O50" s="25">
        <v>7</v>
      </c>
      <c r="P50" s="35"/>
      <c r="Q50" s="35"/>
      <c r="R50" s="42"/>
      <c r="S50" s="25">
        <v>17</v>
      </c>
      <c r="T50" s="35"/>
      <c r="U50" s="35"/>
      <c r="V50" s="42"/>
      <c r="W50" s="25">
        <v>24</v>
      </c>
      <c r="X50" s="35"/>
      <c r="Y50" s="35"/>
      <c r="Z50" s="49"/>
    </row>
    <row r="51" spans="1:26">
      <c r="A51" s="9">
        <v>43</v>
      </c>
      <c r="B51" s="25">
        <v>26</v>
      </c>
      <c r="C51" s="35"/>
      <c r="D51" s="35"/>
      <c r="E51" s="42"/>
      <c r="F51" s="25">
        <v>27</v>
      </c>
      <c r="G51" s="35"/>
      <c r="H51" s="35"/>
      <c r="I51" s="42"/>
      <c r="J51" s="25">
        <v>53</v>
      </c>
      <c r="K51" s="35"/>
      <c r="L51" s="35"/>
      <c r="M51" s="42"/>
      <c r="N51" s="51">
        <v>94</v>
      </c>
      <c r="O51" s="24">
        <v>5</v>
      </c>
      <c r="P51" s="34"/>
      <c r="Q51" s="34"/>
      <c r="R51" s="41"/>
      <c r="S51" s="24">
        <v>14</v>
      </c>
      <c r="T51" s="34"/>
      <c r="U51" s="34"/>
      <c r="V51" s="41"/>
      <c r="W51" s="24">
        <v>19</v>
      </c>
      <c r="X51" s="34"/>
      <c r="Y51" s="34"/>
      <c r="Z51" s="48"/>
    </row>
    <row r="52" spans="1:26">
      <c r="A52" s="8">
        <v>44</v>
      </c>
      <c r="B52" s="24">
        <v>22</v>
      </c>
      <c r="C52" s="34"/>
      <c r="D52" s="34"/>
      <c r="E52" s="41"/>
      <c r="F52" s="24">
        <v>22</v>
      </c>
      <c r="G52" s="34"/>
      <c r="H52" s="34"/>
      <c r="I52" s="41"/>
      <c r="J52" s="24">
        <v>44</v>
      </c>
      <c r="K52" s="34"/>
      <c r="L52" s="34"/>
      <c r="M52" s="41"/>
      <c r="N52" s="50">
        <v>95</v>
      </c>
      <c r="O52" s="25">
        <v>5</v>
      </c>
      <c r="P52" s="35"/>
      <c r="Q52" s="35"/>
      <c r="R52" s="42"/>
      <c r="S52" s="25">
        <v>8</v>
      </c>
      <c r="T52" s="35"/>
      <c r="U52" s="35"/>
      <c r="V52" s="42"/>
      <c r="W52" s="25">
        <v>13</v>
      </c>
      <c r="X52" s="35"/>
      <c r="Y52" s="35"/>
      <c r="Z52" s="49"/>
    </row>
    <row r="53" spans="1:26">
      <c r="A53" s="9">
        <v>45</v>
      </c>
      <c r="B53" s="25">
        <v>42</v>
      </c>
      <c r="C53" s="35"/>
      <c r="D53" s="35"/>
      <c r="E53" s="42"/>
      <c r="F53" s="25">
        <v>45</v>
      </c>
      <c r="G53" s="35"/>
      <c r="H53" s="35"/>
      <c r="I53" s="42"/>
      <c r="J53" s="25">
        <v>87</v>
      </c>
      <c r="K53" s="35"/>
      <c r="L53" s="35"/>
      <c r="M53" s="42"/>
      <c r="N53" s="51">
        <v>96</v>
      </c>
      <c r="O53" s="24">
        <v>2</v>
      </c>
      <c r="P53" s="34"/>
      <c r="Q53" s="34"/>
      <c r="R53" s="41"/>
      <c r="S53" s="24">
        <v>8</v>
      </c>
      <c r="T53" s="34"/>
      <c r="U53" s="34"/>
      <c r="V53" s="41"/>
      <c r="W53" s="24">
        <v>10</v>
      </c>
      <c r="X53" s="34"/>
      <c r="Y53" s="34"/>
      <c r="Z53" s="48"/>
    </row>
    <row r="54" spans="1:26">
      <c r="A54" s="8">
        <v>46</v>
      </c>
      <c r="B54" s="24">
        <v>29</v>
      </c>
      <c r="C54" s="34"/>
      <c r="D54" s="34"/>
      <c r="E54" s="41"/>
      <c r="F54" s="24">
        <v>29</v>
      </c>
      <c r="G54" s="34"/>
      <c r="H54" s="34"/>
      <c r="I54" s="41"/>
      <c r="J54" s="24">
        <v>58</v>
      </c>
      <c r="K54" s="34"/>
      <c r="L54" s="34"/>
      <c r="M54" s="41"/>
      <c r="N54" s="50">
        <v>97</v>
      </c>
      <c r="O54" s="25">
        <v>1</v>
      </c>
      <c r="P54" s="35"/>
      <c r="Q54" s="35"/>
      <c r="R54" s="42"/>
      <c r="S54" s="25">
        <v>6</v>
      </c>
      <c r="T54" s="35"/>
      <c r="U54" s="35"/>
      <c r="V54" s="42"/>
      <c r="W54" s="25">
        <v>7</v>
      </c>
      <c r="X54" s="35"/>
      <c r="Y54" s="35"/>
      <c r="Z54" s="49"/>
    </row>
    <row r="55" spans="1:26">
      <c r="A55" s="9">
        <v>47</v>
      </c>
      <c r="B55" s="25">
        <v>47</v>
      </c>
      <c r="C55" s="35"/>
      <c r="D55" s="35"/>
      <c r="E55" s="42"/>
      <c r="F55" s="25">
        <v>32</v>
      </c>
      <c r="G55" s="35"/>
      <c r="H55" s="35"/>
      <c r="I55" s="42"/>
      <c r="J55" s="25">
        <v>79</v>
      </c>
      <c r="K55" s="35"/>
      <c r="L55" s="35"/>
      <c r="M55" s="42"/>
      <c r="N55" s="51">
        <v>98</v>
      </c>
      <c r="O55" s="24">
        <v>0</v>
      </c>
      <c r="P55" s="34"/>
      <c r="Q55" s="34"/>
      <c r="R55" s="41"/>
      <c r="S55" s="24">
        <v>8</v>
      </c>
      <c r="T55" s="34"/>
      <c r="U55" s="34"/>
      <c r="V55" s="41"/>
      <c r="W55" s="24">
        <v>8</v>
      </c>
      <c r="X55" s="34"/>
      <c r="Y55" s="34"/>
      <c r="Z55" s="48"/>
    </row>
    <row r="56" spans="1:26">
      <c r="A56" s="8">
        <v>48</v>
      </c>
      <c r="B56" s="24">
        <v>29</v>
      </c>
      <c r="C56" s="34"/>
      <c r="D56" s="34"/>
      <c r="E56" s="41"/>
      <c r="F56" s="24">
        <v>35</v>
      </c>
      <c r="G56" s="34"/>
      <c r="H56" s="34"/>
      <c r="I56" s="41"/>
      <c r="J56" s="24">
        <v>64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5</v>
      </c>
      <c r="T56" s="35"/>
      <c r="U56" s="35"/>
      <c r="V56" s="42"/>
      <c r="W56" s="25">
        <v>5</v>
      </c>
      <c r="X56" s="35"/>
      <c r="Y56" s="35"/>
      <c r="Z56" s="49"/>
    </row>
    <row r="57" spans="1:26">
      <c r="A57" s="9">
        <v>49</v>
      </c>
      <c r="B57" s="25">
        <v>37</v>
      </c>
      <c r="C57" s="35"/>
      <c r="D57" s="35"/>
      <c r="E57" s="42"/>
      <c r="F57" s="25">
        <v>26</v>
      </c>
      <c r="G57" s="35"/>
      <c r="H57" s="35"/>
      <c r="I57" s="42"/>
      <c r="J57" s="25">
        <v>63</v>
      </c>
      <c r="K57" s="35"/>
      <c r="L57" s="35"/>
      <c r="M57" s="42"/>
      <c r="N57" s="51" t="s">
        <v>1</v>
      </c>
      <c r="O57" s="24">
        <v>3</v>
      </c>
      <c r="P57" s="34"/>
      <c r="Q57" s="34"/>
      <c r="R57" s="41"/>
      <c r="S57" s="24">
        <v>5</v>
      </c>
      <c r="T57" s="34"/>
      <c r="U57" s="34"/>
      <c r="V57" s="41"/>
      <c r="W57" s="24">
        <v>8</v>
      </c>
      <c r="X57" s="34"/>
      <c r="Y57" s="34"/>
      <c r="Z57" s="48"/>
    </row>
    <row r="58" spans="1:26">
      <c r="A58" s="8">
        <v>50</v>
      </c>
      <c r="B58" s="24">
        <v>36</v>
      </c>
      <c r="C58" s="34"/>
      <c r="D58" s="34"/>
      <c r="E58" s="41"/>
      <c r="F58" s="24">
        <v>28</v>
      </c>
      <c r="G58" s="34"/>
      <c r="H58" s="34"/>
      <c r="I58" s="41"/>
      <c r="J58" s="24">
        <v>64</v>
      </c>
      <c r="K58" s="34"/>
      <c r="L58" s="34"/>
      <c r="M58" s="41"/>
      <c r="N58" s="52" t="s">
        <v>10</v>
      </c>
      <c r="O58" s="28">
        <f>SUM(B8:E58,O8:R57)</f>
        <v>2291</v>
      </c>
      <c r="P58" s="37"/>
      <c r="Q58" s="37"/>
      <c r="R58" s="43"/>
      <c r="S58" s="28">
        <f>SUM(F8:I58,S8:V57)</f>
        <v>2491</v>
      </c>
      <c r="T58" s="37"/>
      <c r="U58" s="37"/>
      <c r="V58" s="43"/>
      <c r="W58" s="28">
        <f>SUM(J8:M58,W8:Z57)</f>
        <v>4782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40</v>
      </c>
      <c r="C66" s="34"/>
      <c r="D66" s="34"/>
      <c r="E66" s="41"/>
      <c r="F66" s="24">
        <v>62</v>
      </c>
      <c r="G66" s="34"/>
      <c r="H66" s="34"/>
      <c r="I66" s="41"/>
      <c r="J66" s="24">
        <v>102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103</v>
      </c>
      <c r="C67" s="35"/>
      <c r="D67" s="35"/>
      <c r="E67" s="42"/>
      <c r="F67" s="25">
        <v>93</v>
      </c>
      <c r="G67" s="35"/>
      <c r="H67" s="35"/>
      <c r="I67" s="42"/>
      <c r="J67" s="25">
        <v>196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31</v>
      </c>
      <c r="B68" s="24">
        <v>120</v>
      </c>
      <c r="C68" s="34"/>
      <c r="D68" s="34"/>
      <c r="E68" s="41"/>
      <c r="F68" s="24">
        <v>110</v>
      </c>
      <c r="G68" s="34"/>
      <c r="H68" s="34"/>
      <c r="I68" s="41"/>
      <c r="J68" s="24">
        <v>230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115</v>
      </c>
      <c r="C69" s="35"/>
      <c r="D69" s="35"/>
      <c r="E69" s="42"/>
      <c r="F69" s="25">
        <v>87</v>
      </c>
      <c r="G69" s="35"/>
      <c r="H69" s="35"/>
      <c r="I69" s="42"/>
      <c r="J69" s="25">
        <v>202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100</v>
      </c>
      <c r="C70" s="34"/>
      <c r="D70" s="34"/>
      <c r="E70" s="41"/>
      <c r="F70" s="24">
        <v>83</v>
      </c>
      <c r="G70" s="34"/>
      <c r="H70" s="34"/>
      <c r="I70" s="41"/>
      <c r="J70" s="24">
        <v>183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27</v>
      </c>
      <c r="B71" s="25">
        <v>63</v>
      </c>
      <c r="C71" s="35"/>
      <c r="D71" s="35"/>
      <c r="E71" s="42"/>
      <c r="F71" s="25">
        <v>76</v>
      </c>
      <c r="G71" s="35"/>
      <c r="H71" s="35"/>
      <c r="I71" s="42"/>
      <c r="J71" s="25">
        <v>139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83</v>
      </c>
      <c r="C72" s="34"/>
      <c r="D72" s="34"/>
      <c r="E72" s="41"/>
      <c r="F72" s="24">
        <v>82</v>
      </c>
      <c r="G72" s="34"/>
      <c r="H72" s="34"/>
      <c r="I72" s="41"/>
      <c r="J72" s="24">
        <v>165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118</v>
      </c>
      <c r="C73" s="35"/>
      <c r="D73" s="35"/>
      <c r="E73" s="42"/>
      <c r="F73" s="25">
        <v>106</v>
      </c>
      <c r="G73" s="35"/>
      <c r="H73" s="35"/>
      <c r="I73" s="42"/>
      <c r="J73" s="25">
        <v>224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117</v>
      </c>
      <c r="C74" s="34"/>
      <c r="D74" s="34"/>
      <c r="E74" s="41"/>
      <c r="F74" s="24">
        <v>127</v>
      </c>
      <c r="G74" s="34"/>
      <c r="H74" s="34"/>
      <c r="I74" s="41"/>
      <c r="J74" s="24">
        <v>244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184</v>
      </c>
      <c r="C75" s="35"/>
      <c r="D75" s="35"/>
      <c r="E75" s="42"/>
      <c r="F75" s="25">
        <v>167</v>
      </c>
      <c r="G75" s="35"/>
      <c r="H75" s="35"/>
      <c r="I75" s="42"/>
      <c r="J75" s="25">
        <v>351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161</v>
      </c>
      <c r="C76" s="34"/>
      <c r="D76" s="34"/>
      <c r="E76" s="41"/>
      <c r="F76" s="24">
        <v>155</v>
      </c>
      <c r="G76" s="34"/>
      <c r="H76" s="34"/>
      <c r="I76" s="41"/>
      <c r="J76" s="24">
        <v>316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141</v>
      </c>
      <c r="C77" s="35"/>
      <c r="D77" s="35"/>
      <c r="E77" s="42"/>
      <c r="F77" s="25">
        <v>138</v>
      </c>
      <c r="G77" s="35"/>
      <c r="H77" s="35"/>
      <c r="I77" s="42"/>
      <c r="J77" s="25">
        <v>279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144</v>
      </c>
      <c r="C78" s="34"/>
      <c r="D78" s="34"/>
      <c r="E78" s="41"/>
      <c r="F78" s="24">
        <v>156</v>
      </c>
      <c r="G78" s="34"/>
      <c r="H78" s="34"/>
      <c r="I78" s="41"/>
      <c r="J78" s="24">
        <v>300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171</v>
      </c>
      <c r="C79" s="35"/>
      <c r="D79" s="35"/>
      <c r="E79" s="42"/>
      <c r="F79" s="25">
        <v>170</v>
      </c>
      <c r="G79" s="35"/>
      <c r="H79" s="35"/>
      <c r="I79" s="42"/>
      <c r="J79" s="25">
        <v>341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24</v>
      </c>
      <c r="B80" s="24">
        <v>203</v>
      </c>
      <c r="C80" s="34"/>
      <c r="D80" s="34"/>
      <c r="E80" s="41"/>
      <c r="F80" s="24">
        <v>224</v>
      </c>
      <c r="G80" s="34"/>
      <c r="H80" s="34"/>
      <c r="I80" s="41"/>
      <c r="J80" s="24">
        <v>427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25">
        <v>191</v>
      </c>
      <c r="C81" s="35"/>
      <c r="D81" s="35"/>
      <c r="E81" s="42"/>
      <c r="F81" s="25">
        <v>237</v>
      </c>
      <c r="G81" s="35"/>
      <c r="H81" s="35"/>
      <c r="I81" s="42"/>
      <c r="J81" s="25">
        <v>428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129</v>
      </c>
      <c r="C82" s="34"/>
      <c r="D82" s="34"/>
      <c r="E82" s="41"/>
      <c r="F82" s="24">
        <v>160</v>
      </c>
      <c r="G82" s="34"/>
      <c r="H82" s="34"/>
      <c r="I82" s="41"/>
      <c r="J82" s="24">
        <v>289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69</v>
      </c>
      <c r="C83" s="35"/>
      <c r="D83" s="35"/>
      <c r="E83" s="42"/>
      <c r="F83" s="25">
        <v>125</v>
      </c>
      <c r="G83" s="35"/>
      <c r="H83" s="35"/>
      <c r="I83" s="42"/>
      <c r="J83" s="25">
        <v>194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28</v>
      </c>
      <c r="C84" s="34"/>
      <c r="D84" s="34"/>
      <c r="E84" s="41"/>
      <c r="F84" s="24">
        <v>93</v>
      </c>
      <c r="G84" s="34"/>
      <c r="H84" s="34"/>
      <c r="I84" s="41"/>
      <c r="J84" s="24">
        <v>121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8</v>
      </c>
      <c r="C85" s="35"/>
      <c r="D85" s="35"/>
      <c r="E85" s="42"/>
      <c r="F85" s="25">
        <v>35</v>
      </c>
      <c r="G85" s="35"/>
      <c r="H85" s="35"/>
      <c r="I85" s="42"/>
      <c r="J85" s="25">
        <v>43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3</v>
      </c>
      <c r="C86" s="34"/>
      <c r="D86" s="34"/>
      <c r="E86" s="41"/>
      <c r="F86" s="24">
        <v>5</v>
      </c>
      <c r="G86" s="34"/>
      <c r="H86" s="34"/>
      <c r="I86" s="41"/>
      <c r="J86" s="24">
        <v>8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2291</v>
      </c>
      <c r="C87" s="37"/>
      <c r="D87" s="37"/>
      <c r="E87" s="43"/>
      <c r="F87" s="28">
        <f>SUM(F66:I86)</f>
        <v>2491</v>
      </c>
      <c r="G87" s="37"/>
      <c r="H87" s="37"/>
      <c r="I87" s="43"/>
      <c r="J87" s="28">
        <f>SUM(J66:M86)</f>
        <v>4782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263</v>
      </c>
      <c r="C90" s="38"/>
      <c r="D90" s="38"/>
      <c r="E90" s="44"/>
      <c r="F90" s="30">
        <f>SUM(F66:I68)</f>
        <v>265</v>
      </c>
      <c r="G90" s="38"/>
      <c r="H90" s="38"/>
      <c r="I90" s="44"/>
      <c r="J90" s="30">
        <f>SUM(J66:M68)</f>
        <v>528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0.11479703186381493</v>
      </c>
      <c r="C91" s="39"/>
      <c r="D91" s="39"/>
      <c r="E91" s="45"/>
      <c r="F91" s="31">
        <f>F90/F87</f>
        <v>0.10638297872340426</v>
      </c>
      <c r="G91" s="39"/>
      <c r="H91" s="39"/>
      <c r="I91" s="45"/>
      <c r="J91" s="31">
        <f>J90/J87</f>
        <v>0.11041405269761606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802</v>
      </c>
      <c r="C92" s="37"/>
      <c r="D92" s="37"/>
      <c r="E92" s="43"/>
      <c r="F92" s="28">
        <f>SUM(F79:I86)</f>
        <v>1049</v>
      </c>
      <c r="G92" s="37"/>
      <c r="H92" s="37"/>
      <c r="I92" s="43"/>
      <c r="J92" s="28">
        <f>SUM(J79:M86)</f>
        <v>1851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0.35006547359231777</v>
      </c>
      <c r="C93" s="58"/>
      <c r="D93" s="58"/>
      <c r="E93" s="59"/>
      <c r="F93" s="57">
        <f>F92/F87</f>
        <v>0.42111601766358892</v>
      </c>
      <c r="G93" s="58"/>
      <c r="H93" s="58"/>
      <c r="I93" s="59"/>
      <c r="J93" s="57">
        <f>J92/J87</f>
        <v>0.38707653701380174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">
    <tabColor rgb="FFFF0000"/>
  </sheetPr>
  <dimension ref="A1:Z93"/>
  <sheetViews>
    <sheetView zoomScale="70" zoomScaleNormal="70" workbookViewId="0">
      <selection activeCell="B66" sqref="B66:M8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28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49</v>
      </c>
      <c r="C8" s="34"/>
      <c r="D8" s="34"/>
      <c r="E8" s="41"/>
      <c r="F8" s="24">
        <v>32</v>
      </c>
      <c r="G8" s="34"/>
      <c r="H8" s="34"/>
      <c r="I8" s="41"/>
      <c r="J8" s="24">
        <v>81</v>
      </c>
      <c r="K8" s="34"/>
      <c r="L8" s="34"/>
      <c r="M8" s="41"/>
      <c r="N8" s="50">
        <v>51</v>
      </c>
      <c r="O8" s="25">
        <v>102</v>
      </c>
      <c r="P8" s="35"/>
      <c r="Q8" s="35"/>
      <c r="R8" s="42"/>
      <c r="S8" s="25">
        <v>116</v>
      </c>
      <c r="T8" s="35"/>
      <c r="U8" s="35"/>
      <c r="V8" s="42"/>
      <c r="W8" s="25">
        <v>218</v>
      </c>
      <c r="X8" s="35"/>
      <c r="Y8" s="35"/>
      <c r="Z8" s="49"/>
    </row>
    <row r="9" spans="1:26">
      <c r="A9" s="9">
        <v>1</v>
      </c>
      <c r="B9" s="25">
        <v>32</v>
      </c>
      <c r="C9" s="35"/>
      <c r="D9" s="35"/>
      <c r="E9" s="42"/>
      <c r="F9" s="25">
        <v>40</v>
      </c>
      <c r="G9" s="35"/>
      <c r="H9" s="35"/>
      <c r="I9" s="42"/>
      <c r="J9" s="25">
        <v>72</v>
      </c>
      <c r="K9" s="35"/>
      <c r="L9" s="35"/>
      <c r="M9" s="42"/>
      <c r="N9" s="51">
        <v>52</v>
      </c>
      <c r="O9" s="24">
        <v>104</v>
      </c>
      <c r="P9" s="34"/>
      <c r="Q9" s="34"/>
      <c r="R9" s="41"/>
      <c r="S9" s="24">
        <v>74</v>
      </c>
      <c r="T9" s="34"/>
      <c r="U9" s="34"/>
      <c r="V9" s="41"/>
      <c r="W9" s="24">
        <v>178</v>
      </c>
      <c r="X9" s="34"/>
      <c r="Y9" s="34"/>
      <c r="Z9" s="48"/>
    </row>
    <row r="10" spans="1:26">
      <c r="A10" s="8">
        <v>2</v>
      </c>
      <c r="B10" s="24">
        <v>50</v>
      </c>
      <c r="C10" s="34"/>
      <c r="D10" s="34"/>
      <c r="E10" s="41"/>
      <c r="F10" s="24">
        <v>35</v>
      </c>
      <c r="G10" s="34"/>
      <c r="H10" s="34"/>
      <c r="I10" s="41"/>
      <c r="J10" s="24">
        <v>85</v>
      </c>
      <c r="K10" s="34"/>
      <c r="L10" s="34"/>
      <c r="M10" s="41"/>
      <c r="N10" s="50">
        <v>53</v>
      </c>
      <c r="O10" s="25">
        <v>93</v>
      </c>
      <c r="P10" s="35"/>
      <c r="Q10" s="35"/>
      <c r="R10" s="42"/>
      <c r="S10" s="25">
        <v>101</v>
      </c>
      <c r="T10" s="35"/>
      <c r="U10" s="35"/>
      <c r="V10" s="42"/>
      <c r="W10" s="25">
        <v>194</v>
      </c>
      <c r="X10" s="35"/>
      <c r="Y10" s="35"/>
      <c r="Z10" s="49"/>
    </row>
    <row r="11" spans="1:26">
      <c r="A11" s="9">
        <v>3</v>
      </c>
      <c r="B11" s="25">
        <v>62</v>
      </c>
      <c r="C11" s="35"/>
      <c r="D11" s="35"/>
      <c r="E11" s="42"/>
      <c r="F11" s="25">
        <v>41</v>
      </c>
      <c r="G11" s="35"/>
      <c r="H11" s="35"/>
      <c r="I11" s="42"/>
      <c r="J11" s="25">
        <v>103</v>
      </c>
      <c r="K11" s="35"/>
      <c r="L11" s="35"/>
      <c r="M11" s="42"/>
      <c r="N11" s="51">
        <v>54</v>
      </c>
      <c r="O11" s="24">
        <v>88</v>
      </c>
      <c r="P11" s="34"/>
      <c r="Q11" s="34"/>
      <c r="R11" s="41"/>
      <c r="S11" s="24">
        <v>83</v>
      </c>
      <c r="T11" s="34"/>
      <c r="U11" s="34"/>
      <c r="V11" s="41"/>
      <c r="W11" s="24">
        <v>171</v>
      </c>
      <c r="X11" s="34"/>
      <c r="Y11" s="34"/>
      <c r="Z11" s="48"/>
    </row>
    <row r="12" spans="1:26">
      <c r="A12" s="8">
        <v>4</v>
      </c>
      <c r="B12" s="24">
        <v>50</v>
      </c>
      <c r="C12" s="34"/>
      <c r="D12" s="34"/>
      <c r="E12" s="41"/>
      <c r="F12" s="24">
        <v>61</v>
      </c>
      <c r="G12" s="34"/>
      <c r="H12" s="34"/>
      <c r="I12" s="41"/>
      <c r="J12" s="24">
        <v>111</v>
      </c>
      <c r="K12" s="34"/>
      <c r="L12" s="34"/>
      <c r="M12" s="41"/>
      <c r="N12" s="50">
        <v>55</v>
      </c>
      <c r="O12" s="25">
        <v>89</v>
      </c>
      <c r="P12" s="35"/>
      <c r="Q12" s="35"/>
      <c r="R12" s="42"/>
      <c r="S12" s="25">
        <v>75</v>
      </c>
      <c r="T12" s="35"/>
      <c r="U12" s="35"/>
      <c r="V12" s="42"/>
      <c r="W12" s="25">
        <v>164</v>
      </c>
      <c r="X12" s="35"/>
      <c r="Y12" s="35"/>
      <c r="Z12" s="49"/>
    </row>
    <row r="13" spans="1:26">
      <c r="A13" s="9">
        <v>5</v>
      </c>
      <c r="B13" s="25">
        <v>53</v>
      </c>
      <c r="C13" s="35"/>
      <c r="D13" s="35"/>
      <c r="E13" s="42"/>
      <c r="F13" s="25">
        <v>48</v>
      </c>
      <c r="G13" s="35"/>
      <c r="H13" s="35"/>
      <c r="I13" s="42"/>
      <c r="J13" s="25">
        <v>101</v>
      </c>
      <c r="K13" s="35"/>
      <c r="L13" s="35"/>
      <c r="M13" s="42"/>
      <c r="N13" s="51">
        <v>56</v>
      </c>
      <c r="O13" s="24">
        <v>98</v>
      </c>
      <c r="P13" s="34"/>
      <c r="Q13" s="34"/>
      <c r="R13" s="41"/>
      <c r="S13" s="24">
        <v>93</v>
      </c>
      <c r="T13" s="34"/>
      <c r="U13" s="34"/>
      <c r="V13" s="41"/>
      <c r="W13" s="24">
        <v>191</v>
      </c>
      <c r="X13" s="34"/>
      <c r="Y13" s="34"/>
      <c r="Z13" s="48"/>
    </row>
    <row r="14" spans="1:26">
      <c r="A14" s="8">
        <v>6</v>
      </c>
      <c r="B14" s="24">
        <v>56</v>
      </c>
      <c r="C14" s="34"/>
      <c r="D14" s="34"/>
      <c r="E14" s="41"/>
      <c r="F14" s="24">
        <v>65</v>
      </c>
      <c r="G14" s="34"/>
      <c r="H14" s="34"/>
      <c r="I14" s="41"/>
      <c r="J14" s="24">
        <v>121</v>
      </c>
      <c r="K14" s="34"/>
      <c r="L14" s="34"/>
      <c r="M14" s="41"/>
      <c r="N14" s="50">
        <v>57</v>
      </c>
      <c r="O14" s="25">
        <v>92</v>
      </c>
      <c r="P14" s="35"/>
      <c r="Q14" s="35"/>
      <c r="R14" s="42"/>
      <c r="S14" s="25">
        <v>93</v>
      </c>
      <c r="T14" s="35"/>
      <c r="U14" s="35"/>
      <c r="V14" s="42"/>
      <c r="W14" s="25">
        <v>185</v>
      </c>
      <c r="X14" s="35"/>
      <c r="Y14" s="35"/>
      <c r="Z14" s="49"/>
    </row>
    <row r="15" spans="1:26">
      <c r="A15" s="9">
        <v>7</v>
      </c>
      <c r="B15" s="25">
        <v>43</v>
      </c>
      <c r="C15" s="35"/>
      <c r="D15" s="35"/>
      <c r="E15" s="42"/>
      <c r="F15" s="25">
        <v>66</v>
      </c>
      <c r="G15" s="35"/>
      <c r="H15" s="35"/>
      <c r="I15" s="42"/>
      <c r="J15" s="25">
        <v>109</v>
      </c>
      <c r="K15" s="35"/>
      <c r="L15" s="35"/>
      <c r="M15" s="42"/>
      <c r="N15" s="51">
        <v>58</v>
      </c>
      <c r="O15" s="24">
        <v>75</v>
      </c>
      <c r="P15" s="34"/>
      <c r="Q15" s="34"/>
      <c r="R15" s="41"/>
      <c r="S15" s="24">
        <v>79</v>
      </c>
      <c r="T15" s="34"/>
      <c r="U15" s="34"/>
      <c r="V15" s="41"/>
      <c r="W15" s="24">
        <v>154</v>
      </c>
      <c r="X15" s="34"/>
      <c r="Y15" s="34"/>
      <c r="Z15" s="48"/>
    </row>
    <row r="16" spans="1:26">
      <c r="A16" s="8">
        <v>8</v>
      </c>
      <c r="B16" s="24">
        <v>58</v>
      </c>
      <c r="C16" s="34"/>
      <c r="D16" s="34"/>
      <c r="E16" s="41"/>
      <c r="F16" s="24">
        <v>50</v>
      </c>
      <c r="G16" s="34"/>
      <c r="H16" s="34"/>
      <c r="I16" s="41"/>
      <c r="J16" s="24">
        <v>108</v>
      </c>
      <c r="K16" s="34"/>
      <c r="L16" s="34"/>
      <c r="M16" s="41"/>
      <c r="N16" s="50">
        <v>59</v>
      </c>
      <c r="O16" s="25">
        <v>74</v>
      </c>
      <c r="P16" s="35"/>
      <c r="Q16" s="35"/>
      <c r="R16" s="42"/>
      <c r="S16" s="25">
        <v>66</v>
      </c>
      <c r="T16" s="35"/>
      <c r="U16" s="35"/>
      <c r="V16" s="42"/>
      <c r="W16" s="25">
        <v>140</v>
      </c>
      <c r="X16" s="35"/>
      <c r="Y16" s="35"/>
      <c r="Z16" s="49"/>
    </row>
    <row r="17" spans="1:26">
      <c r="A17" s="9">
        <v>9</v>
      </c>
      <c r="B17" s="25">
        <v>67</v>
      </c>
      <c r="C17" s="35"/>
      <c r="D17" s="35"/>
      <c r="E17" s="42"/>
      <c r="F17" s="25">
        <v>65</v>
      </c>
      <c r="G17" s="35"/>
      <c r="H17" s="35"/>
      <c r="I17" s="42"/>
      <c r="J17" s="25">
        <v>132</v>
      </c>
      <c r="K17" s="35"/>
      <c r="L17" s="35"/>
      <c r="M17" s="42"/>
      <c r="N17" s="51">
        <v>60</v>
      </c>
      <c r="O17" s="24">
        <v>83</v>
      </c>
      <c r="P17" s="34"/>
      <c r="Q17" s="34"/>
      <c r="R17" s="41"/>
      <c r="S17" s="24">
        <v>79</v>
      </c>
      <c r="T17" s="34"/>
      <c r="U17" s="34"/>
      <c r="V17" s="41"/>
      <c r="W17" s="24">
        <v>162</v>
      </c>
      <c r="X17" s="34"/>
      <c r="Y17" s="34"/>
      <c r="Z17" s="48"/>
    </row>
    <row r="18" spans="1:26">
      <c r="A18" s="8">
        <v>10</v>
      </c>
      <c r="B18" s="24">
        <v>55</v>
      </c>
      <c r="C18" s="34"/>
      <c r="D18" s="34"/>
      <c r="E18" s="41"/>
      <c r="F18" s="24">
        <v>60</v>
      </c>
      <c r="G18" s="34"/>
      <c r="H18" s="34"/>
      <c r="I18" s="41"/>
      <c r="J18" s="24">
        <v>115</v>
      </c>
      <c r="K18" s="34"/>
      <c r="L18" s="34"/>
      <c r="M18" s="41"/>
      <c r="N18" s="50">
        <v>61</v>
      </c>
      <c r="O18" s="25">
        <v>77</v>
      </c>
      <c r="P18" s="35"/>
      <c r="Q18" s="35"/>
      <c r="R18" s="42"/>
      <c r="S18" s="25">
        <v>85</v>
      </c>
      <c r="T18" s="35"/>
      <c r="U18" s="35"/>
      <c r="V18" s="42"/>
      <c r="W18" s="25">
        <v>162</v>
      </c>
      <c r="X18" s="35"/>
      <c r="Y18" s="35"/>
      <c r="Z18" s="49"/>
    </row>
    <row r="19" spans="1:26">
      <c r="A19" s="9">
        <v>11</v>
      </c>
      <c r="B19" s="25">
        <v>65</v>
      </c>
      <c r="C19" s="35"/>
      <c r="D19" s="35"/>
      <c r="E19" s="42"/>
      <c r="F19" s="25">
        <v>54</v>
      </c>
      <c r="G19" s="35"/>
      <c r="H19" s="35"/>
      <c r="I19" s="42"/>
      <c r="J19" s="25">
        <v>119</v>
      </c>
      <c r="K19" s="35"/>
      <c r="L19" s="35"/>
      <c r="M19" s="42"/>
      <c r="N19" s="51">
        <v>62</v>
      </c>
      <c r="O19" s="24">
        <v>78</v>
      </c>
      <c r="P19" s="34"/>
      <c r="Q19" s="34"/>
      <c r="R19" s="41"/>
      <c r="S19" s="24">
        <v>69</v>
      </c>
      <c r="T19" s="34"/>
      <c r="U19" s="34"/>
      <c r="V19" s="41"/>
      <c r="W19" s="24">
        <v>147</v>
      </c>
      <c r="X19" s="34"/>
      <c r="Y19" s="34"/>
      <c r="Z19" s="48"/>
    </row>
    <row r="20" spans="1:26">
      <c r="A20" s="8">
        <v>12</v>
      </c>
      <c r="B20" s="24">
        <v>81</v>
      </c>
      <c r="C20" s="34"/>
      <c r="D20" s="34"/>
      <c r="E20" s="41"/>
      <c r="F20" s="24">
        <v>62</v>
      </c>
      <c r="G20" s="34"/>
      <c r="H20" s="34"/>
      <c r="I20" s="41"/>
      <c r="J20" s="24">
        <v>143</v>
      </c>
      <c r="K20" s="34"/>
      <c r="L20" s="34"/>
      <c r="M20" s="41"/>
      <c r="N20" s="50">
        <v>63</v>
      </c>
      <c r="O20" s="25">
        <v>77</v>
      </c>
      <c r="P20" s="35"/>
      <c r="Q20" s="35"/>
      <c r="R20" s="42"/>
      <c r="S20" s="25">
        <v>82</v>
      </c>
      <c r="T20" s="35"/>
      <c r="U20" s="35"/>
      <c r="V20" s="42"/>
      <c r="W20" s="25">
        <v>159</v>
      </c>
      <c r="X20" s="35"/>
      <c r="Y20" s="35"/>
      <c r="Z20" s="49"/>
    </row>
    <row r="21" spans="1:26">
      <c r="A21" s="9">
        <v>13</v>
      </c>
      <c r="B21" s="25">
        <v>54</v>
      </c>
      <c r="C21" s="35"/>
      <c r="D21" s="35"/>
      <c r="E21" s="42"/>
      <c r="F21" s="25">
        <v>79</v>
      </c>
      <c r="G21" s="35"/>
      <c r="H21" s="35"/>
      <c r="I21" s="42"/>
      <c r="J21" s="25">
        <v>133</v>
      </c>
      <c r="K21" s="35"/>
      <c r="L21" s="35"/>
      <c r="M21" s="42"/>
      <c r="N21" s="51">
        <v>64</v>
      </c>
      <c r="O21" s="24">
        <v>87</v>
      </c>
      <c r="P21" s="34"/>
      <c r="Q21" s="34"/>
      <c r="R21" s="41"/>
      <c r="S21" s="24">
        <v>99</v>
      </c>
      <c r="T21" s="34"/>
      <c r="U21" s="34"/>
      <c r="V21" s="41"/>
      <c r="W21" s="24">
        <v>186</v>
      </c>
      <c r="X21" s="34"/>
      <c r="Y21" s="34"/>
      <c r="Z21" s="48"/>
    </row>
    <row r="22" spans="1:26">
      <c r="A22" s="8">
        <v>14</v>
      </c>
      <c r="B22" s="24">
        <v>70</v>
      </c>
      <c r="C22" s="34"/>
      <c r="D22" s="34"/>
      <c r="E22" s="41"/>
      <c r="F22" s="24">
        <v>68</v>
      </c>
      <c r="G22" s="34"/>
      <c r="H22" s="34"/>
      <c r="I22" s="41"/>
      <c r="J22" s="24">
        <v>138</v>
      </c>
      <c r="K22" s="34"/>
      <c r="L22" s="34"/>
      <c r="M22" s="41"/>
      <c r="N22" s="50">
        <v>65</v>
      </c>
      <c r="O22" s="25">
        <v>90</v>
      </c>
      <c r="P22" s="35"/>
      <c r="Q22" s="35"/>
      <c r="R22" s="42"/>
      <c r="S22" s="25">
        <v>92</v>
      </c>
      <c r="T22" s="35"/>
      <c r="U22" s="35"/>
      <c r="V22" s="42"/>
      <c r="W22" s="25">
        <v>182</v>
      </c>
      <c r="X22" s="35"/>
      <c r="Y22" s="35"/>
      <c r="Z22" s="49"/>
    </row>
    <row r="23" spans="1:26">
      <c r="A23" s="9">
        <v>15</v>
      </c>
      <c r="B23" s="25">
        <v>65</v>
      </c>
      <c r="C23" s="35"/>
      <c r="D23" s="35"/>
      <c r="E23" s="42"/>
      <c r="F23" s="25">
        <v>63</v>
      </c>
      <c r="G23" s="35"/>
      <c r="H23" s="35"/>
      <c r="I23" s="42"/>
      <c r="J23" s="25">
        <v>128</v>
      </c>
      <c r="K23" s="35"/>
      <c r="L23" s="35"/>
      <c r="M23" s="42"/>
      <c r="N23" s="51">
        <v>66</v>
      </c>
      <c r="O23" s="24">
        <v>92</v>
      </c>
      <c r="P23" s="34"/>
      <c r="Q23" s="34"/>
      <c r="R23" s="41"/>
      <c r="S23" s="24">
        <v>85</v>
      </c>
      <c r="T23" s="34"/>
      <c r="U23" s="34"/>
      <c r="V23" s="41"/>
      <c r="W23" s="24">
        <v>177</v>
      </c>
      <c r="X23" s="34"/>
      <c r="Y23" s="34"/>
      <c r="Z23" s="48"/>
    </row>
    <row r="24" spans="1:26">
      <c r="A24" s="8">
        <v>16</v>
      </c>
      <c r="B24" s="24">
        <v>63</v>
      </c>
      <c r="C24" s="34"/>
      <c r="D24" s="34"/>
      <c r="E24" s="41"/>
      <c r="F24" s="24">
        <v>78</v>
      </c>
      <c r="G24" s="34"/>
      <c r="H24" s="34"/>
      <c r="I24" s="41"/>
      <c r="J24" s="24">
        <v>141</v>
      </c>
      <c r="K24" s="34"/>
      <c r="L24" s="34"/>
      <c r="M24" s="41"/>
      <c r="N24" s="50">
        <v>67</v>
      </c>
      <c r="O24" s="25">
        <v>62</v>
      </c>
      <c r="P24" s="35"/>
      <c r="Q24" s="35"/>
      <c r="R24" s="42"/>
      <c r="S24" s="25">
        <v>72</v>
      </c>
      <c r="T24" s="35"/>
      <c r="U24" s="35"/>
      <c r="V24" s="42"/>
      <c r="W24" s="25">
        <v>134</v>
      </c>
      <c r="X24" s="35"/>
      <c r="Y24" s="35"/>
      <c r="Z24" s="49"/>
    </row>
    <row r="25" spans="1:26">
      <c r="A25" s="9">
        <v>17</v>
      </c>
      <c r="B25" s="25">
        <v>76</v>
      </c>
      <c r="C25" s="35"/>
      <c r="D25" s="35"/>
      <c r="E25" s="42"/>
      <c r="F25" s="25">
        <v>57</v>
      </c>
      <c r="G25" s="35"/>
      <c r="H25" s="35"/>
      <c r="I25" s="42"/>
      <c r="J25" s="25">
        <v>133</v>
      </c>
      <c r="K25" s="35"/>
      <c r="L25" s="35"/>
      <c r="M25" s="42"/>
      <c r="N25" s="51">
        <v>68</v>
      </c>
      <c r="O25" s="24">
        <v>93</v>
      </c>
      <c r="P25" s="34"/>
      <c r="Q25" s="34"/>
      <c r="R25" s="41"/>
      <c r="S25" s="24">
        <v>100</v>
      </c>
      <c r="T25" s="34"/>
      <c r="U25" s="34"/>
      <c r="V25" s="41"/>
      <c r="W25" s="24">
        <v>193</v>
      </c>
      <c r="X25" s="34"/>
      <c r="Y25" s="34"/>
      <c r="Z25" s="48"/>
    </row>
    <row r="26" spans="1:26">
      <c r="A26" s="8">
        <v>18</v>
      </c>
      <c r="B26" s="24">
        <v>65</v>
      </c>
      <c r="C26" s="34"/>
      <c r="D26" s="34"/>
      <c r="E26" s="41"/>
      <c r="F26" s="24">
        <v>64</v>
      </c>
      <c r="G26" s="34"/>
      <c r="H26" s="34"/>
      <c r="I26" s="41"/>
      <c r="J26" s="24">
        <v>129</v>
      </c>
      <c r="K26" s="34"/>
      <c r="L26" s="34"/>
      <c r="M26" s="41"/>
      <c r="N26" s="50">
        <v>69</v>
      </c>
      <c r="O26" s="25">
        <v>88</v>
      </c>
      <c r="P26" s="35"/>
      <c r="Q26" s="35"/>
      <c r="R26" s="42"/>
      <c r="S26" s="25">
        <v>88</v>
      </c>
      <c r="T26" s="35"/>
      <c r="U26" s="35"/>
      <c r="V26" s="42"/>
      <c r="W26" s="25">
        <v>176</v>
      </c>
      <c r="X26" s="35"/>
      <c r="Y26" s="35"/>
      <c r="Z26" s="49"/>
    </row>
    <row r="27" spans="1:26">
      <c r="A27" s="9">
        <v>19</v>
      </c>
      <c r="B27" s="25">
        <v>49</v>
      </c>
      <c r="C27" s="35"/>
      <c r="D27" s="35"/>
      <c r="E27" s="42"/>
      <c r="F27" s="25">
        <v>68</v>
      </c>
      <c r="G27" s="35"/>
      <c r="H27" s="35"/>
      <c r="I27" s="42"/>
      <c r="J27" s="25">
        <v>117</v>
      </c>
      <c r="K27" s="35"/>
      <c r="L27" s="35"/>
      <c r="M27" s="42"/>
      <c r="N27" s="51">
        <v>70</v>
      </c>
      <c r="O27" s="24">
        <v>85</v>
      </c>
      <c r="P27" s="34"/>
      <c r="Q27" s="34"/>
      <c r="R27" s="41"/>
      <c r="S27" s="24">
        <v>81</v>
      </c>
      <c r="T27" s="34"/>
      <c r="U27" s="34"/>
      <c r="V27" s="41"/>
      <c r="W27" s="24">
        <v>166</v>
      </c>
      <c r="X27" s="34"/>
      <c r="Y27" s="34"/>
      <c r="Z27" s="48"/>
    </row>
    <row r="28" spans="1:26">
      <c r="A28" s="8">
        <v>20</v>
      </c>
      <c r="B28" s="24">
        <v>60</v>
      </c>
      <c r="C28" s="34"/>
      <c r="D28" s="34"/>
      <c r="E28" s="41"/>
      <c r="F28" s="24">
        <v>50</v>
      </c>
      <c r="G28" s="34"/>
      <c r="H28" s="34"/>
      <c r="I28" s="41"/>
      <c r="J28" s="24">
        <v>110</v>
      </c>
      <c r="K28" s="34"/>
      <c r="L28" s="34"/>
      <c r="M28" s="41"/>
      <c r="N28" s="50">
        <v>71</v>
      </c>
      <c r="O28" s="25">
        <v>89</v>
      </c>
      <c r="P28" s="35"/>
      <c r="Q28" s="35"/>
      <c r="R28" s="42"/>
      <c r="S28" s="25">
        <v>120</v>
      </c>
      <c r="T28" s="35"/>
      <c r="U28" s="35"/>
      <c r="V28" s="42"/>
      <c r="W28" s="25">
        <v>209</v>
      </c>
      <c r="X28" s="35"/>
      <c r="Y28" s="35"/>
      <c r="Z28" s="49"/>
    </row>
    <row r="29" spans="1:26">
      <c r="A29" s="9">
        <v>21</v>
      </c>
      <c r="B29" s="25">
        <v>51</v>
      </c>
      <c r="C29" s="35"/>
      <c r="D29" s="35"/>
      <c r="E29" s="42"/>
      <c r="F29" s="25">
        <v>50</v>
      </c>
      <c r="G29" s="35"/>
      <c r="H29" s="35"/>
      <c r="I29" s="42"/>
      <c r="J29" s="25">
        <v>101</v>
      </c>
      <c r="K29" s="35"/>
      <c r="L29" s="35"/>
      <c r="M29" s="42"/>
      <c r="N29" s="51">
        <v>72</v>
      </c>
      <c r="O29" s="24">
        <v>89</v>
      </c>
      <c r="P29" s="34"/>
      <c r="Q29" s="34"/>
      <c r="R29" s="41"/>
      <c r="S29" s="24">
        <v>111</v>
      </c>
      <c r="T29" s="34"/>
      <c r="U29" s="34"/>
      <c r="V29" s="41"/>
      <c r="W29" s="24">
        <v>200</v>
      </c>
      <c r="X29" s="34"/>
      <c r="Y29" s="34"/>
      <c r="Z29" s="48"/>
    </row>
    <row r="30" spans="1:26">
      <c r="A30" s="8">
        <v>22</v>
      </c>
      <c r="B30" s="24">
        <v>42</v>
      </c>
      <c r="C30" s="34"/>
      <c r="D30" s="34"/>
      <c r="E30" s="41"/>
      <c r="F30" s="24">
        <v>45</v>
      </c>
      <c r="G30" s="34"/>
      <c r="H30" s="34"/>
      <c r="I30" s="41"/>
      <c r="J30" s="24">
        <v>87</v>
      </c>
      <c r="K30" s="34"/>
      <c r="L30" s="34"/>
      <c r="M30" s="41"/>
      <c r="N30" s="50">
        <v>73</v>
      </c>
      <c r="O30" s="25">
        <v>102</v>
      </c>
      <c r="P30" s="35"/>
      <c r="Q30" s="35"/>
      <c r="R30" s="42"/>
      <c r="S30" s="25">
        <v>110</v>
      </c>
      <c r="T30" s="35"/>
      <c r="U30" s="35"/>
      <c r="V30" s="42"/>
      <c r="W30" s="25">
        <v>212</v>
      </c>
      <c r="X30" s="35"/>
      <c r="Y30" s="35"/>
      <c r="Z30" s="49"/>
    </row>
    <row r="31" spans="1:26">
      <c r="A31" s="9">
        <v>23</v>
      </c>
      <c r="B31" s="25">
        <v>36</v>
      </c>
      <c r="C31" s="35"/>
      <c r="D31" s="35"/>
      <c r="E31" s="42"/>
      <c r="F31" s="25">
        <v>46</v>
      </c>
      <c r="G31" s="35"/>
      <c r="H31" s="35"/>
      <c r="I31" s="42"/>
      <c r="J31" s="25">
        <v>82</v>
      </c>
      <c r="K31" s="35"/>
      <c r="L31" s="35"/>
      <c r="M31" s="42"/>
      <c r="N31" s="51">
        <v>74</v>
      </c>
      <c r="O31" s="24">
        <v>119</v>
      </c>
      <c r="P31" s="34"/>
      <c r="Q31" s="34"/>
      <c r="R31" s="41"/>
      <c r="S31" s="24">
        <v>126</v>
      </c>
      <c r="T31" s="34"/>
      <c r="U31" s="34"/>
      <c r="V31" s="41"/>
      <c r="W31" s="24">
        <v>245</v>
      </c>
      <c r="X31" s="34"/>
      <c r="Y31" s="34"/>
      <c r="Z31" s="48"/>
    </row>
    <row r="32" spans="1:26">
      <c r="A32" s="8">
        <v>24</v>
      </c>
      <c r="B32" s="24">
        <v>31</v>
      </c>
      <c r="C32" s="34"/>
      <c r="D32" s="34"/>
      <c r="E32" s="41"/>
      <c r="F32" s="24">
        <v>49</v>
      </c>
      <c r="G32" s="34"/>
      <c r="H32" s="34"/>
      <c r="I32" s="41"/>
      <c r="J32" s="24">
        <v>80</v>
      </c>
      <c r="K32" s="34"/>
      <c r="L32" s="34"/>
      <c r="M32" s="41"/>
      <c r="N32" s="50">
        <v>75</v>
      </c>
      <c r="O32" s="25">
        <v>131</v>
      </c>
      <c r="P32" s="35"/>
      <c r="Q32" s="35"/>
      <c r="R32" s="42"/>
      <c r="S32" s="25">
        <v>145</v>
      </c>
      <c r="T32" s="35"/>
      <c r="U32" s="35"/>
      <c r="V32" s="42"/>
      <c r="W32" s="25">
        <v>276</v>
      </c>
      <c r="X32" s="35"/>
      <c r="Y32" s="35"/>
      <c r="Z32" s="49"/>
    </row>
    <row r="33" spans="1:26">
      <c r="A33" s="9">
        <v>25</v>
      </c>
      <c r="B33" s="25">
        <v>46</v>
      </c>
      <c r="C33" s="35"/>
      <c r="D33" s="35"/>
      <c r="E33" s="42"/>
      <c r="F33" s="25">
        <v>42</v>
      </c>
      <c r="G33" s="35"/>
      <c r="H33" s="35"/>
      <c r="I33" s="42"/>
      <c r="J33" s="25">
        <v>88</v>
      </c>
      <c r="K33" s="35"/>
      <c r="L33" s="35"/>
      <c r="M33" s="42"/>
      <c r="N33" s="51">
        <v>76</v>
      </c>
      <c r="O33" s="24">
        <v>134</v>
      </c>
      <c r="P33" s="34"/>
      <c r="Q33" s="34"/>
      <c r="R33" s="41"/>
      <c r="S33" s="24">
        <v>139</v>
      </c>
      <c r="T33" s="34"/>
      <c r="U33" s="34"/>
      <c r="V33" s="41"/>
      <c r="W33" s="24">
        <v>273</v>
      </c>
      <c r="X33" s="34"/>
      <c r="Y33" s="34"/>
      <c r="Z33" s="48"/>
    </row>
    <row r="34" spans="1:26">
      <c r="A34" s="8">
        <v>26</v>
      </c>
      <c r="B34" s="24">
        <v>56</v>
      </c>
      <c r="C34" s="34"/>
      <c r="D34" s="34"/>
      <c r="E34" s="41"/>
      <c r="F34" s="24">
        <v>37</v>
      </c>
      <c r="G34" s="34"/>
      <c r="H34" s="34"/>
      <c r="I34" s="41"/>
      <c r="J34" s="24">
        <v>93</v>
      </c>
      <c r="K34" s="34"/>
      <c r="L34" s="34"/>
      <c r="M34" s="41"/>
      <c r="N34" s="50">
        <v>77</v>
      </c>
      <c r="O34" s="25">
        <v>144</v>
      </c>
      <c r="P34" s="35"/>
      <c r="Q34" s="35"/>
      <c r="R34" s="42"/>
      <c r="S34" s="25">
        <v>158</v>
      </c>
      <c r="T34" s="35"/>
      <c r="U34" s="35"/>
      <c r="V34" s="42"/>
      <c r="W34" s="25">
        <v>302</v>
      </c>
      <c r="X34" s="35"/>
      <c r="Y34" s="35"/>
      <c r="Z34" s="49"/>
    </row>
    <row r="35" spans="1:26">
      <c r="A35" s="9">
        <v>27</v>
      </c>
      <c r="B35" s="25">
        <v>39</v>
      </c>
      <c r="C35" s="35"/>
      <c r="D35" s="35"/>
      <c r="E35" s="42"/>
      <c r="F35" s="25">
        <v>45</v>
      </c>
      <c r="G35" s="35"/>
      <c r="H35" s="35"/>
      <c r="I35" s="42"/>
      <c r="J35" s="25">
        <v>84</v>
      </c>
      <c r="K35" s="35"/>
      <c r="L35" s="35"/>
      <c r="M35" s="42"/>
      <c r="N35" s="51">
        <v>78</v>
      </c>
      <c r="O35" s="24">
        <v>107</v>
      </c>
      <c r="P35" s="34"/>
      <c r="Q35" s="34"/>
      <c r="R35" s="41"/>
      <c r="S35" s="24">
        <v>137</v>
      </c>
      <c r="T35" s="34"/>
      <c r="U35" s="34"/>
      <c r="V35" s="41"/>
      <c r="W35" s="24">
        <v>244</v>
      </c>
      <c r="X35" s="34"/>
      <c r="Y35" s="34"/>
      <c r="Z35" s="48"/>
    </row>
    <row r="36" spans="1:26">
      <c r="A36" s="8">
        <v>28</v>
      </c>
      <c r="B36" s="24">
        <v>38</v>
      </c>
      <c r="C36" s="34"/>
      <c r="D36" s="34"/>
      <c r="E36" s="41"/>
      <c r="F36" s="24">
        <v>39</v>
      </c>
      <c r="G36" s="34"/>
      <c r="H36" s="34"/>
      <c r="I36" s="41"/>
      <c r="J36" s="24">
        <v>77</v>
      </c>
      <c r="K36" s="34"/>
      <c r="L36" s="34"/>
      <c r="M36" s="41"/>
      <c r="N36" s="50">
        <v>79</v>
      </c>
      <c r="O36" s="25">
        <v>40</v>
      </c>
      <c r="P36" s="35"/>
      <c r="Q36" s="35"/>
      <c r="R36" s="42"/>
      <c r="S36" s="25">
        <v>79</v>
      </c>
      <c r="T36" s="35"/>
      <c r="U36" s="35"/>
      <c r="V36" s="42"/>
      <c r="W36" s="25">
        <v>119</v>
      </c>
      <c r="X36" s="35"/>
      <c r="Y36" s="35"/>
      <c r="Z36" s="49"/>
    </row>
    <row r="37" spans="1:26">
      <c r="A37" s="9">
        <v>29</v>
      </c>
      <c r="B37" s="25">
        <v>60</v>
      </c>
      <c r="C37" s="35"/>
      <c r="D37" s="35"/>
      <c r="E37" s="42"/>
      <c r="F37" s="25">
        <v>39</v>
      </c>
      <c r="G37" s="35"/>
      <c r="H37" s="35"/>
      <c r="I37" s="42"/>
      <c r="J37" s="25">
        <v>99</v>
      </c>
      <c r="K37" s="35"/>
      <c r="L37" s="35"/>
      <c r="M37" s="42"/>
      <c r="N37" s="51">
        <v>80</v>
      </c>
      <c r="O37" s="24">
        <v>70</v>
      </c>
      <c r="P37" s="34"/>
      <c r="Q37" s="34"/>
      <c r="R37" s="41"/>
      <c r="S37" s="24">
        <v>89</v>
      </c>
      <c r="T37" s="34"/>
      <c r="U37" s="34"/>
      <c r="V37" s="41"/>
      <c r="W37" s="24">
        <v>159</v>
      </c>
      <c r="X37" s="34"/>
      <c r="Y37" s="34"/>
      <c r="Z37" s="48"/>
    </row>
    <row r="38" spans="1:26">
      <c r="A38" s="8">
        <v>30</v>
      </c>
      <c r="B38" s="24">
        <v>48</v>
      </c>
      <c r="C38" s="34"/>
      <c r="D38" s="34"/>
      <c r="E38" s="41"/>
      <c r="F38" s="24">
        <v>45</v>
      </c>
      <c r="G38" s="34"/>
      <c r="H38" s="34"/>
      <c r="I38" s="41"/>
      <c r="J38" s="24">
        <v>93</v>
      </c>
      <c r="K38" s="34"/>
      <c r="L38" s="34"/>
      <c r="M38" s="41"/>
      <c r="N38" s="50">
        <v>81</v>
      </c>
      <c r="O38" s="25">
        <v>64</v>
      </c>
      <c r="P38" s="35"/>
      <c r="Q38" s="35"/>
      <c r="R38" s="42"/>
      <c r="S38" s="25">
        <v>101</v>
      </c>
      <c r="T38" s="35"/>
      <c r="U38" s="35"/>
      <c r="V38" s="42"/>
      <c r="W38" s="25">
        <v>165</v>
      </c>
      <c r="X38" s="35"/>
      <c r="Y38" s="35"/>
      <c r="Z38" s="49"/>
    </row>
    <row r="39" spans="1:26">
      <c r="A39" s="9">
        <v>31</v>
      </c>
      <c r="B39" s="25">
        <v>52</v>
      </c>
      <c r="C39" s="35"/>
      <c r="D39" s="35"/>
      <c r="E39" s="42"/>
      <c r="F39" s="25">
        <v>48</v>
      </c>
      <c r="G39" s="35"/>
      <c r="H39" s="35"/>
      <c r="I39" s="42"/>
      <c r="J39" s="25">
        <v>100</v>
      </c>
      <c r="K39" s="35"/>
      <c r="L39" s="35"/>
      <c r="M39" s="42"/>
      <c r="N39" s="51">
        <v>82</v>
      </c>
      <c r="O39" s="24">
        <v>85</v>
      </c>
      <c r="P39" s="34"/>
      <c r="Q39" s="34"/>
      <c r="R39" s="41"/>
      <c r="S39" s="24">
        <v>105</v>
      </c>
      <c r="T39" s="34"/>
      <c r="U39" s="34"/>
      <c r="V39" s="41"/>
      <c r="W39" s="24">
        <v>190</v>
      </c>
      <c r="X39" s="34"/>
      <c r="Y39" s="34"/>
      <c r="Z39" s="48"/>
    </row>
    <row r="40" spans="1:26">
      <c r="A40" s="8">
        <v>32</v>
      </c>
      <c r="B40" s="24">
        <v>57</v>
      </c>
      <c r="C40" s="34"/>
      <c r="D40" s="34"/>
      <c r="E40" s="41"/>
      <c r="F40" s="24">
        <v>54</v>
      </c>
      <c r="G40" s="34"/>
      <c r="H40" s="34"/>
      <c r="I40" s="41"/>
      <c r="J40" s="24">
        <v>111</v>
      </c>
      <c r="K40" s="34"/>
      <c r="L40" s="34"/>
      <c r="M40" s="41"/>
      <c r="N40" s="50">
        <v>83</v>
      </c>
      <c r="O40" s="25">
        <v>70</v>
      </c>
      <c r="P40" s="35"/>
      <c r="Q40" s="35"/>
      <c r="R40" s="42"/>
      <c r="S40" s="25">
        <v>98</v>
      </c>
      <c r="T40" s="35"/>
      <c r="U40" s="35"/>
      <c r="V40" s="42"/>
      <c r="W40" s="25">
        <v>168</v>
      </c>
      <c r="X40" s="35"/>
      <c r="Y40" s="35"/>
      <c r="Z40" s="49"/>
    </row>
    <row r="41" spans="1:26">
      <c r="A41" s="9">
        <v>33</v>
      </c>
      <c r="B41" s="25">
        <v>59</v>
      </c>
      <c r="C41" s="35"/>
      <c r="D41" s="35"/>
      <c r="E41" s="42"/>
      <c r="F41" s="25">
        <v>54</v>
      </c>
      <c r="G41" s="35"/>
      <c r="H41" s="35"/>
      <c r="I41" s="42"/>
      <c r="J41" s="25">
        <v>113</v>
      </c>
      <c r="K41" s="35"/>
      <c r="L41" s="35"/>
      <c r="M41" s="42"/>
      <c r="N41" s="51">
        <v>84</v>
      </c>
      <c r="O41" s="24">
        <v>68</v>
      </c>
      <c r="P41" s="34"/>
      <c r="Q41" s="34"/>
      <c r="R41" s="41"/>
      <c r="S41" s="24">
        <v>88</v>
      </c>
      <c r="T41" s="34"/>
      <c r="U41" s="34"/>
      <c r="V41" s="41"/>
      <c r="W41" s="24">
        <v>156</v>
      </c>
      <c r="X41" s="34"/>
      <c r="Y41" s="34"/>
      <c r="Z41" s="48"/>
    </row>
    <row r="42" spans="1:26">
      <c r="A42" s="8">
        <v>34</v>
      </c>
      <c r="B42" s="24">
        <v>60</v>
      </c>
      <c r="C42" s="34"/>
      <c r="D42" s="34"/>
      <c r="E42" s="41"/>
      <c r="F42" s="24">
        <v>54</v>
      </c>
      <c r="G42" s="34"/>
      <c r="H42" s="34"/>
      <c r="I42" s="41"/>
      <c r="J42" s="24">
        <v>114</v>
      </c>
      <c r="K42" s="34"/>
      <c r="L42" s="34"/>
      <c r="M42" s="41"/>
      <c r="N42" s="50">
        <v>85</v>
      </c>
      <c r="O42" s="25">
        <v>47</v>
      </c>
      <c r="P42" s="35"/>
      <c r="Q42" s="35"/>
      <c r="R42" s="42"/>
      <c r="S42" s="25">
        <v>86</v>
      </c>
      <c r="T42" s="35"/>
      <c r="U42" s="35"/>
      <c r="V42" s="42"/>
      <c r="W42" s="25">
        <v>133</v>
      </c>
      <c r="X42" s="35"/>
      <c r="Y42" s="35"/>
      <c r="Z42" s="49"/>
    </row>
    <row r="43" spans="1:26">
      <c r="A43" s="9">
        <v>35</v>
      </c>
      <c r="B43" s="25">
        <v>58</v>
      </c>
      <c r="C43" s="35"/>
      <c r="D43" s="35"/>
      <c r="E43" s="42"/>
      <c r="F43" s="25">
        <v>48</v>
      </c>
      <c r="G43" s="35"/>
      <c r="H43" s="35"/>
      <c r="I43" s="42"/>
      <c r="J43" s="25">
        <v>106</v>
      </c>
      <c r="K43" s="35"/>
      <c r="L43" s="35"/>
      <c r="M43" s="42"/>
      <c r="N43" s="51">
        <v>86</v>
      </c>
      <c r="O43" s="24">
        <v>39</v>
      </c>
      <c r="P43" s="34"/>
      <c r="Q43" s="34"/>
      <c r="R43" s="41"/>
      <c r="S43" s="24">
        <v>63</v>
      </c>
      <c r="T43" s="34"/>
      <c r="U43" s="34"/>
      <c r="V43" s="41"/>
      <c r="W43" s="24">
        <v>102</v>
      </c>
      <c r="X43" s="34"/>
      <c r="Y43" s="34"/>
      <c r="Z43" s="48"/>
    </row>
    <row r="44" spans="1:26">
      <c r="A44" s="8">
        <v>36</v>
      </c>
      <c r="B44" s="24">
        <v>60</v>
      </c>
      <c r="C44" s="34"/>
      <c r="D44" s="34"/>
      <c r="E44" s="41"/>
      <c r="F44" s="24">
        <v>62</v>
      </c>
      <c r="G44" s="34"/>
      <c r="H44" s="34"/>
      <c r="I44" s="41"/>
      <c r="J44" s="24">
        <v>122</v>
      </c>
      <c r="K44" s="34"/>
      <c r="L44" s="34"/>
      <c r="M44" s="41"/>
      <c r="N44" s="50">
        <v>87</v>
      </c>
      <c r="O44" s="25">
        <v>41</v>
      </c>
      <c r="P44" s="35"/>
      <c r="Q44" s="35"/>
      <c r="R44" s="42"/>
      <c r="S44" s="25">
        <v>80</v>
      </c>
      <c r="T44" s="35"/>
      <c r="U44" s="35"/>
      <c r="V44" s="42"/>
      <c r="W44" s="25">
        <v>121</v>
      </c>
      <c r="X44" s="35"/>
      <c r="Y44" s="35"/>
      <c r="Z44" s="49"/>
    </row>
    <row r="45" spans="1:26">
      <c r="A45" s="9">
        <v>37</v>
      </c>
      <c r="B45" s="25">
        <v>56</v>
      </c>
      <c r="C45" s="35"/>
      <c r="D45" s="35"/>
      <c r="E45" s="42"/>
      <c r="F45" s="25">
        <v>55</v>
      </c>
      <c r="G45" s="35"/>
      <c r="H45" s="35"/>
      <c r="I45" s="42"/>
      <c r="J45" s="25">
        <v>111</v>
      </c>
      <c r="K45" s="35"/>
      <c r="L45" s="35"/>
      <c r="M45" s="42"/>
      <c r="N45" s="51">
        <v>88</v>
      </c>
      <c r="O45" s="24">
        <v>47</v>
      </c>
      <c r="P45" s="34"/>
      <c r="Q45" s="34"/>
      <c r="R45" s="41"/>
      <c r="S45" s="24">
        <v>77</v>
      </c>
      <c r="T45" s="34"/>
      <c r="U45" s="34"/>
      <c r="V45" s="41"/>
      <c r="W45" s="24">
        <v>124</v>
      </c>
      <c r="X45" s="34"/>
      <c r="Y45" s="34"/>
      <c r="Z45" s="48"/>
    </row>
    <row r="46" spans="1:26">
      <c r="A46" s="8">
        <v>38</v>
      </c>
      <c r="B46" s="24">
        <v>44</v>
      </c>
      <c r="C46" s="34"/>
      <c r="D46" s="34"/>
      <c r="E46" s="41"/>
      <c r="F46" s="24">
        <v>78</v>
      </c>
      <c r="G46" s="34"/>
      <c r="H46" s="34"/>
      <c r="I46" s="41"/>
      <c r="J46" s="24">
        <v>122</v>
      </c>
      <c r="K46" s="34"/>
      <c r="L46" s="34"/>
      <c r="M46" s="41"/>
      <c r="N46" s="50">
        <v>89</v>
      </c>
      <c r="O46" s="25">
        <v>43</v>
      </c>
      <c r="P46" s="35"/>
      <c r="Q46" s="35"/>
      <c r="R46" s="42"/>
      <c r="S46" s="25">
        <v>88</v>
      </c>
      <c r="T46" s="35"/>
      <c r="U46" s="35"/>
      <c r="V46" s="42"/>
      <c r="W46" s="25">
        <v>131</v>
      </c>
      <c r="X46" s="35"/>
      <c r="Y46" s="35"/>
      <c r="Z46" s="49"/>
    </row>
    <row r="47" spans="1:26">
      <c r="A47" s="9">
        <v>39</v>
      </c>
      <c r="B47" s="25">
        <v>51</v>
      </c>
      <c r="C47" s="35"/>
      <c r="D47" s="35"/>
      <c r="E47" s="42"/>
      <c r="F47" s="25">
        <v>69</v>
      </c>
      <c r="G47" s="35"/>
      <c r="H47" s="35"/>
      <c r="I47" s="42"/>
      <c r="J47" s="25">
        <v>120</v>
      </c>
      <c r="K47" s="35"/>
      <c r="L47" s="35"/>
      <c r="M47" s="42"/>
      <c r="N47" s="51">
        <v>90</v>
      </c>
      <c r="O47" s="24">
        <v>28</v>
      </c>
      <c r="P47" s="34"/>
      <c r="Q47" s="34"/>
      <c r="R47" s="41"/>
      <c r="S47" s="24">
        <v>83</v>
      </c>
      <c r="T47" s="34"/>
      <c r="U47" s="34"/>
      <c r="V47" s="41"/>
      <c r="W47" s="24">
        <v>111</v>
      </c>
      <c r="X47" s="34"/>
      <c r="Y47" s="34"/>
      <c r="Z47" s="48"/>
    </row>
    <row r="48" spans="1:26">
      <c r="A48" s="8">
        <v>40</v>
      </c>
      <c r="B48" s="24">
        <v>59</v>
      </c>
      <c r="C48" s="34"/>
      <c r="D48" s="34"/>
      <c r="E48" s="41"/>
      <c r="F48" s="24">
        <v>76</v>
      </c>
      <c r="G48" s="34"/>
      <c r="H48" s="34"/>
      <c r="I48" s="41"/>
      <c r="J48" s="24">
        <v>135</v>
      </c>
      <c r="K48" s="34"/>
      <c r="L48" s="34"/>
      <c r="M48" s="41"/>
      <c r="N48" s="50">
        <v>91</v>
      </c>
      <c r="O48" s="25">
        <v>30</v>
      </c>
      <c r="P48" s="35"/>
      <c r="Q48" s="35"/>
      <c r="R48" s="42"/>
      <c r="S48" s="25">
        <v>64</v>
      </c>
      <c r="T48" s="35"/>
      <c r="U48" s="35"/>
      <c r="V48" s="42"/>
      <c r="W48" s="25">
        <v>94</v>
      </c>
      <c r="X48" s="35"/>
      <c r="Y48" s="35"/>
      <c r="Z48" s="49"/>
    </row>
    <row r="49" spans="1:26">
      <c r="A49" s="9">
        <v>41</v>
      </c>
      <c r="B49" s="25">
        <v>73</v>
      </c>
      <c r="C49" s="35"/>
      <c r="D49" s="35"/>
      <c r="E49" s="42"/>
      <c r="F49" s="25">
        <v>77</v>
      </c>
      <c r="G49" s="35"/>
      <c r="H49" s="35"/>
      <c r="I49" s="42"/>
      <c r="J49" s="25">
        <v>150</v>
      </c>
      <c r="K49" s="35"/>
      <c r="L49" s="35"/>
      <c r="M49" s="42"/>
      <c r="N49" s="51">
        <v>92</v>
      </c>
      <c r="O49" s="24">
        <v>32</v>
      </c>
      <c r="P49" s="34"/>
      <c r="Q49" s="34"/>
      <c r="R49" s="41"/>
      <c r="S49" s="24">
        <v>56</v>
      </c>
      <c r="T49" s="34"/>
      <c r="U49" s="34"/>
      <c r="V49" s="41"/>
      <c r="W49" s="24">
        <v>88</v>
      </c>
      <c r="X49" s="34"/>
      <c r="Y49" s="34"/>
      <c r="Z49" s="48"/>
    </row>
    <row r="50" spans="1:26">
      <c r="A50" s="8">
        <v>42</v>
      </c>
      <c r="B50" s="24">
        <v>76</v>
      </c>
      <c r="C50" s="34"/>
      <c r="D50" s="34"/>
      <c r="E50" s="41"/>
      <c r="F50" s="24">
        <v>85</v>
      </c>
      <c r="G50" s="34"/>
      <c r="H50" s="34"/>
      <c r="I50" s="41"/>
      <c r="J50" s="24">
        <v>161</v>
      </c>
      <c r="K50" s="34"/>
      <c r="L50" s="34"/>
      <c r="M50" s="41"/>
      <c r="N50" s="50">
        <v>93</v>
      </c>
      <c r="O50" s="25">
        <v>14</v>
      </c>
      <c r="P50" s="35"/>
      <c r="Q50" s="35"/>
      <c r="R50" s="42"/>
      <c r="S50" s="25">
        <v>54</v>
      </c>
      <c r="T50" s="35"/>
      <c r="U50" s="35"/>
      <c r="V50" s="42"/>
      <c r="W50" s="25">
        <v>68</v>
      </c>
      <c r="X50" s="35"/>
      <c r="Y50" s="35"/>
      <c r="Z50" s="49"/>
    </row>
    <row r="51" spans="1:26">
      <c r="A51" s="9">
        <v>43</v>
      </c>
      <c r="B51" s="25">
        <v>87</v>
      </c>
      <c r="C51" s="35"/>
      <c r="D51" s="35"/>
      <c r="E51" s="42"/>
      <c r="F51" s="25">
        <v>78</v>
      </c>
      <c r="G51" s="35"/>
      <c r="H51" s="35"/>
      <c r="I51" s="42"/>
      <c r="J51" s="25">
        <v>165</v>
      </c>
      <c r="K51" s="35"/>
      <c r="L51" s="35"/>
      <c r="M51" s="42"/>
      <c r="N51" s="51">
        <v>94</v>
      </c>
      <c r="O51" s="24">
        <v>10</v>
      </c>
      <c r="P51" s="34"/>
      <c r="Q51" s="34"/>
      <c r="R51" s="41"/>
      <c r="S51" s="24">
        <v>37</v>
      </c>
      <c r="T51" s="34"/>
      <c r="U51" s="34"/>
      <c r="V51" s="41"/>
      <c r="W51" s="24">
        <v>47</v>
      </c>
      <c r="X51" s="34"/>
      <c r="Y51" s="34"/>
      <c r="Z51" s="48"/>
    </row>
    <row r="52" spans="1:26">
      <c r="A52" s="8">
        <v>44</v>
      </c>
      <c r="B52" s="24">
        <v>91</v>
      </c>
      <c r="C52" s="34"/>
      <c r="D52" s="34"/>
      <c r="E52" s="41"/>
      <c r="F52" s="24">
        <v>59</v>
      </c>
      <c r="G52" s="34"/>
      <c r="H52" s="34"/>
      <c r="I52" s="41"/>
      <c r="J52" s="24">
        <v>150</v>
      </c>
      <c r="K52" s="34"/>
      <c r="L52" s="34"/>
      <c r="M52" s="41"/>
      <c r="N52" s="50">
        <v>95</v>
      </c>
      <c r="O52" s="25">
        <v>11</v>
      </c>
      <c r="P52" s="35"/>
      <c r="Q52" s="35"/>
      <c r="R52" s="42"/>
      <c r="S52" s="25">
        <v>26</v>
      </c>
      <c r="T52" s="35"/>
      <c r="U52" s="35"/>
      <c r="V52" s="42"/>
      <c r="W52" s="25">
        <v>37</v>
      </c>
      <c r="X52" s="35"/>
      <c r="Y52" s="35"/>
      <c r="Z52" s="49"/>
    </row>
    <row r="53" spans="1:26">
      <c r="A53" s="9">
        <v>45</v>
      </c>
      <c r="B53" s="25">
        <v>89</v>
      </c>
      <c r="C53" s="35"/>
      <c r="D53" s="35"/>
      <c r="E53" s="42"/>
      <c r="F53" s="25">
        <v>89</v>
      </c>
      <c r="G53" s="35"/>
      <c r="H53" s="35"/>
      <c r="I53" s="42"/>
      <c r="J53" s="25">
        <v>178</v>
      </c>
      <c r="K53" s="35"/>
      <c r="L53" s="35"/>
      <c r="M53" s="42"/>
      <c r="N53" s="51">
        <v>96</v>
      </c>
      <c r="O53" s="24">
        <v>5</v>
      </c>
      <c r="P53" s="34"/>
      <c r="Q53" s="34"/>
      <c r="R53" s="41"/>
      <c r="S53" s="24">
        <v>30</v>
      </c>
      <c r="T53" s="34"/>
      <c r="U53" s="34"/>
      <c r="V53" s="41"/>
      <c r="W53" s="24">
        <v>35</v>
      </c>
      <c r="X53" s="34"/>
      <c r="Y53" s="34"/>
      <c r="Z53" s="48"/>
    </row>
    <row r="54" spans="1:26">
      <c r="A54" s="8">
        <v>46</v>
      </c>
      <c r="B54" s="24">
        <v>103</v>
      </c>
      <c r="C54" s="34"/>
      <c r="D54" s="34"/>
      <c r="E54" s="41"/>
      <c r="F54" s="24">
        <v>71</v>
      </c>
      <c r="G54" s="34"/>
      <c r="H54" s="34"/>
      <c r="I54" s="41"/>
      <c r="J54" s="24">
        <v>174</v>
      </c>
      <c r="K54" s="34"/>
      <c r="L54" s="34"/>
      <c r="M54" s="41"/>
      <c r="N54" s="50">
        <v>97</v>
      </c>
      <c r="O54" s="25">
        <v>6</v>
      </c>
      <c r="P54" s="35"/>
      <c r="Q54" s="35"/>
      <c r="R54" s="42"/>
      <c r="S54" s="25">
        <v>19</v>
      </c>
      <c r="T54" s="35"/>
      <c r="U54" s="35"/>
      <c r="V54" s="42"/>
      <c r="W54" s="25">
        <v>25</v>
      </c>
      <c r="X54" s="35"/>
      <c r="Y54" s="35"/>
      <c r="Z54" s="49"/>
    </row>
    <row r="55" spans="1:26">
      <c r="A55" s="9">
        <v>47</v>
      </c>
      <c r="B55" s="25">
        <v>96</v>
      </c>
      <c r="C55" s="35"/>
      <c r="D55" s="35"/>
      <c r="E55" s="42"/>
      <c r="F55" s="25">
        <v>82</v>
      </c>
      <c r="G55" s="35"/>
      <c r="H55" s="35"/>
      <c r="I55" s="42"/>
      <c r="J55" s="25">
        <v>178</v>
      </c>
      <c r="K55" s="35"/>
      <c r="L55" s="35"/>
      <c r="M55" s="42"/>
      <c r="N55" s="51">
        <v>98</v>
      </c>
      <c r="O55" s="24">
        <v>2</v>
      </c>
      <c r="P55" s="34"/>
      <c r="Q55" s="34"/>
      <c r="R55" s="41"/>
      <c r="S55" s="24">
        <v>17</v>
      </c>
      <c r="T55" s="34"/>
      <c r="U55" s="34"/>
      <c r="V55" s="41"/>
      <c r="W55" s="24">
        <v>19</v>
      </c>
      <c r="X55" s="34"/>
      <c r="Y55" s="34"/>
      <c r="Z55" s="48"/>
    </row>
    <row r="56" spans="1:26">
      <c r="A56" s="8">
        <v>48</v>
      </c>
      <c r="B56" s="24">
        <v>77</v>
      </c>
      <c r="C56" s="34"/>
      <c r="D56" s="34"/>
      <c r="E56" s="41"/>
      <c r="F56" s="24">
        <v>101</v>
      </c>
      <c r="G56" s="34"/>
      <c r="H56" s="34"/>
      <c r="I56" s="41"/>
      <c r="J56" s="24">
        <v>178</v>
      </c>
      <c r="K56" s="34"/>
      <c r="L56" s="34"/>
      <c r="M56" s="41"/>
      <c r="N56" s="50">
        <v>99</v>
      </c>
      <c r="O56" s="25">
        <v>3</v>
      </c>
      <c r="P56" s="35"/>
      <c r="Q56" s="35"/>
      <c r="R56" s="42"/>
      <c r="S56" s="25">
        <v>11</v>
      </c>
      <c r="T56" s="35"/>
      <c r="U56" s="35"/>
      <c r="V56" s="42"/>
      <c r="W56" s="25">
        <v>14</v>
      </c>
      <c r="X56" s="35"/>
      <c r="Y56" s="35"/>
      <c r="Z56" s="49"/>
    </row>
    <row r="57" spans="1:26">
      <c r="A57" s="9">
        <v>49</v>
      </c>
      <c r="B57" s="25">
        <v>87</v>
      </c>
      <c r="C57" s="35"/>
      <c r="D57" s="35"/>
      <c r="E57" s="42"/>
      <c r="F57" s="25">
        <v>85</v>
      </c>
      <c r="G57" s="35"/>
      <c r="H57" s="35"/>
      <c r="I57" s="42"/>
      <c r="J57" s="25">
        <v>172</v>
      </c>
      <c r="K57" s="35"/>
      <c r="L57" s="35"/>
      <c r="M57" s="42"/>
      <c r="N57" s="51" t="s">
        <v>1</v>
      </c>
      <c r="O57" s="24">
        <v>1</v>
      </c>
      <c r="P57" s="34"/>
      <c r="Q57" s="34"/>
      <c r="R57" s="41"/>
      <c r="S57" s="24">
        <v>16</v>
      </c>
      <c r="T57" s="34"/>
      <c r="U57" s="34"/>
      <c r="V57" s="41"/>
      <c r="W57" s="24">
        <v>17</v>
      </c>
      <c r="X57" s="34"/>
      <c r="Y57" s="34"/>
      <c r="Z57" s="48"/>
    </row>
    <row r="58" spans="1:26">
      <c r="A58" s="8">
        <v>50</v>
      </c>
      <c r="B58" s="24">
        <v>105</v>
      </c>
      <c r="C58" s="34"/>
      <c r="D58" s="34"/>
      <c r="E58" s="41"/>
      <c r="F58" s="24">
        <v>76</v>
      </c>
      <c r="G58" s="34"/>
      <c r="H58" s="34"/>
      <c r="I58" s="41"/>
      <c r="J58" s="24">
        <v>181</v>
      </c>
      <c r="K58" s="34"/>
      <c r="L58" s="34"/>
      <c r="M58" s="41"/>
      <c r="N58" s="52" t="s">
        <v>10</v>
      </c>
      <c r="O58" s="28">
        <f>SUM(B8:E58,O8:R57)</f>
        <v>6508</v>
      </c>
      <c r="P58" s="37"/>
      <c r="Q58" s="37"/>
      <c r="R58" s="43"/>
      <c r="S58" s="28">
        <f>SUM(F8:I58,S8:V57)</f>
        <v>7169</v>
      </c>
      <c r="T58" s="37"/>
      <c r="U58" s="37"/>
      <c r="V58" s="43"/>
      <c r="W58" s="28">
        <f>SUM(J8:M58,W8:Z57)</f>
        <v>13677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60">
        <v>243</v>
      </c>
      <c r="C66" s="62"/>
      <c r="D66" s="62"/>
      <c r="E66" s="64"/>
      <c r="F66" s="60">
        <v>209</v>
      </c>
      <c r="G66" s="62"/>
      <c r="H66" s="62"/>
      <c r="I66" s="64"/>
      <c r="J66" s="60">
        <v>452</v>
      </c>
      <c r="K66" s="62"/>
      <c r="L66" s="62"/>
      <c r="M66" s="66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61">
        <v>277</v>
      </c>
      <c r="C67" s="63"/>
      <c r="D67" s="63"/>
      <c r="E67" s="65"/>
      <c r="F67" s="61">
        <v>294</v>
      </c>
      <c r="G67" s="63"/>
      <c r="H67" s="63"/>
      <c r="I67" s="65"/>
      <c r="J67" s="61">
        <v>571</v>
      </c>
      <c r="K67" s="63"/>
      <c r="L67" s="63"/>
      <c r="M67" s="67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31</v>
      </c>
      <c r="B68" s="60">
        <v>325</v>
      </c>
      <c r="C68" s="62"/>
      <c r="D68" s="62"/>
      <c r="E68" s="64"/>
      <c r="F68" s="60">
        <v>323</v>
      </c>
      <c r="G68" s="62"/>
      <c r="H68" s="62"/>
      <c r="I68" s="64"/>
      <c r="J68" s="60">
        <v>648</v>
      </c>
      <c r="K68" s="62"/>
      <c r="L68" s="62"/>
      <c r="M68" s="66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61">
        <v>318</v>
      </c>
      <c r="C69" s="63"/>
      <c r="D69" s="63"/>
      <c r="E69" s="65"/>
      <c r="F69" s="61">
        <v>330</v>
      </c>
      <c r="G69" s="63"/>
      <c r="H69" s="63"/>
      <c r="I69" s="65"/>
      <c r="J69" s="61">
        <v>648</v>
      </c>
      <c r="K69" s="63"/>
      <c r="L69" s="63"/>
      <c r="M69" s="67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60">
        <v>220</v>
      </c>
      <c r="C70" s="62"/>
      <c r="D70" s="62"/>
      <c r="E70" s="64"/>
      <c r="F70" s="60">
        <v>240</v>
      </c>
      <c r="G70" s="62"/>
      <c r="H70" s="62"/>
      <c r="I70" s="64"/>
      <c r="J70" s="60">
        <v>460</v>
      </c>
      <c r="K70" s="62"/>
      <c r="L70" s="62"/>
      <c r="M70" s="66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27</v>
      </c>
      <c r="B71" s="61">
        <v>239</v>
      </c>
      <c r="C71" s="63"/>
      <c r="D71" s="63"/>
      <c r="E71" s="65"/>
      <c r="F71" s="61">
        <v>202</v>
      </c>
      <c r="G71" s="63"/>
      <c r="H71" s="63"/>
      <c r="I71" s="65"/>
      <c r="J71" s="61">
        <v>441</v>
      </c>
      <c r="K71" s="63"/>
      <c r="L71" s="63"/>
      <c r="M71" s="67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60">
        <v>276</v>
      </c>
      <c r="C72" s="62"/>
      <c r="D72" s="62"/>
      <c r="E72" s="64"/>
      <c r="F72" s="60">
        <v>255</v>
      </c>
      <c r="G72" s="62"/>
      <c r="H72" s="62"/>
      <c r="I72" s="64"/>
      <c r="J72" s="60">
        <v>531</v>
      </c>
      <c r="K72" s="62"/>
      <c r="L72" s="62"/>
      <c r="M72" s="66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61">
        <v>269</v>
      </c>
      <c r="C73" s="63"/>
      <c r="D73" s="63"/>
      <c r="E73" s="65"/>
      <c r="F73" s="61">
        <v>312</v>
      </c>
      <c r="G73" s="63"/>
      <c r="H73" s="63"/>
      <c r="I73" s="65"/>
      <c r="J73" s="61">
        <v>581</v>
      </c>
      <c r="K73" s="63"/>
      <c r="L73" s="63"/>
      <c r="M73" s="67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60">
        <v>386</v>
      </c>
      <c r="C74" s="62"/>
      <c r="D74" s="62"/>
      <c r="E74" s="64"/>
      <c r="F74" s="60">
        <v>375</v>
      </c>
      <c r="G74" s="62"/>
      <c r="H74" s="62"/>
      <c r="I74" s="64"/>
      <c r="J74" s="60">
        <v>761</v>
      </c>
      <c r="K74" s="62"/>
      <c r="L74" s="62"/>
      <c r="M74" s="66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61">
        <v>452</v>
      </c>
      <c r="C75" s="63"/>
      <c r="D75" s="63"/>
      <c r="E75" s="65"/>
      <c r="F75" s="61">
        <v>428</v>
      </c>
      <c r="G75" s="63"/>
      <c r="H75" s="63"/>
      <c r="I75" s="65"/>
      <c r="J75" s="61">
        <v>880</v>
      </c>
      <c r="K75" s="63"/>
      <c r="L75" s="63"/>
      <c r="M75" s="67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60">
        <v>492</v>
      </c>
      <c r="C76" s="62"/>
      <c r="D76" s="62"/>
      <c r="E76" s="64"/>
      <c r="F76" s="60">
        <v>450</v>
      </c>
      <c r="G76" s="62"/>
      <c r="H76" s="62"/>
      <c r="I76" s="64"/>
      <c r="J76" s="60">
        <v>942</v>
      </c>
      <c r="K76" s="62"/>
      <c r="L76" s="62"/>
      <c r="M76" s="66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61">
        <v>428</v>
      </c>
      <c r="C77" s="63"/>
      <c r="D77" s="63"/>
      <c r="E77" s="65"/>
      <c r="F77" s="61">
        <v>406</v>
      </c>
      <c r="G77" s="63"/>
      <c r="H77" s="63"/>
      <c r="I77" s="65"/>
      <c r="J77" s="61">
        <v>834</v>
      </c>
      <c r="K77" s="63"/>
      <c r="L77" s="63"/>
      <c r="M77" s="67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60">
        <v>402</v>
      </c>
      <c r="C78" s="62"/>
      <c r="D78" s="62"/>
      <c r="E78" s="64"/>
      <c r="F78" s="60">
        <v>414</v>
      </c>
      <c r="G78" s="62"/>
      <c r="H78" s="62"/>
      <c r="I78" s="64"/>
      <c r="J78" s="60">
        <v>816</v>
      </c>
      <c r="K78" s="62"/>
      <c r="L78" s="62"/>
      <c r="M78" s="66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61">
        <v>425</v>
      </c>
      <c r="C79" s="63"/>
      <c r="D79" s="63"/>
      <c r="E79" s="65"/>
      <c r="F79" s="61">
        <v>437</v>
      </c>
      <c r="G79" s="63"/>
      <c r="H79" s="63"/>
      <c r="I79" s="65"/>
      <c r="J79" s="61">
        <v>862</v>
      </c>
      <c r="K79" s="63"/>
      <c r="L79" s="63"/>
      <c r="M79" s="67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24</v>
      </c>
      <c r="B80" s="60">
        <v>484</v>
      </c>
      <c r="C80" s="62"/>
      <c r="D80" s="62"/>
      <c r="E80" s="64"/>
      <c r="F80" s="60">
        <v>548</v>
      </c>
      <c r="G80" s="62"/>
      <c r="H80" s="62"/>
      <c r="I80" s="64"/>
      <c r="J80" s="60">
        <v>1032</v>
      </c>
      <c r="K80" s="62"/>
      <c r="L80" s="62"/>
      <c r="M80" s="66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61">
        <v>556</v>
      </c>
      <c r="C81" s="63"/>
      <c r="D81" s="63"/>
      <c r="E81" s="65"/>
      <c r="F81" s="61">
        <v>658</v>
      </c>
      <c r="G81" s="63"/>
      <c r="H81" s="63"/>
      <c r="I81" s="65"/>
      <c r="J81" s="61">
        <v>1214</v>
      </c>
      <c r="K81" s="63"/>
      <c r="L81" s="63"/>
      <c r="M81" s="67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60">
        <v>357</v>
      </c>
      <c r="C82" s="62"/>
      <c r="D82" s="62"/>
      <c r="E82" s="64"/>
      <c r="F82" s="60">
        <v>481</v>
      </c>
      <c r="G82" s="62"/>
      <c r="H82" s="62"/>
      <c r="I82" s="64"/>
      <c r="J82" s="60">
        <v>838</v>
      </c>
      <c r="K82" s="62"/>
      <c r="L82" s="62"/>
      <c r="M82" s="66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61">
        <v>217</v>
      </c>
      <c r="C83" s="63"/>
      <c r="D83" s="63"/>
      <c r="E83" s="65"/>
      <c r="F83" s="61">
        <v>394</v>
      </c>
      <c r="G83" s="63"/>
      <c r="H83" s="63"/>
      <c r="I83" s="65"/>
      <c r="J83" s="61">
        <v>611</v>
      </c>
      <c r="K83" s="63"/>
      <c r="L83" s="63"/>
      <c r="M83" s="67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60">
        <v>114</v>
      </c>
      <c r="C84" s="62"/>
      <c r="D84" s="62"/>
      <c r="E84" s="64"/>
      <c r="F84" s="60">
        <v>294</v>
      </c>
      <c r="G84" s="62"/>
      <c r="H84" s="62"/>
      <c r="I84" s="64"/>
      <c r="J84" s="60">
        <v>408</v>
      </c>
      <c r="K84" s="62"/>
      <c r="L84" s="62"/>
      <c r="M84" s="66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61">
        <v>27</v>
      </c>
      <c r="C85" s="63"/>
      <c r="D85" s="63"/>
      <c r="E85" s="65"/>
      <c r="F85" s="61">
        <v>103</v>
      </c>
      <c r="G85" s="63"/>
      <c r="H85" s="63"/>
      <c r="I85" s="65"/>
      <c r="J85" s="61">
        <v>130</v>
      </c>
      <c r="K85" s="63"/>
      <c r="L85" s="63"/>
      <c r="M85" s="67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60">
        <v>1</v>
      </c>
      <c r="C86" s="62"/>
      <c r="D86" s="62"/>
      <c r="E86" s="64"/>
      <c r="F86" s="60">
        <v>16</v>
      </c>
      <c r="G86" s="62"/>
      <c r="H86" s="62"/>
      <c r="I86" s="64"/>
      <c r="J86" s="60">
        <v>17</v>
      </c>
      <c r="K86" s="62"/>
      <c r="L86" s="62"/>
      <c r="M86" s="66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6508</v>
      </c>
      <c r="C87" s="37"/>
      <c r="D87" s="37"/>
      <c r="E87" s="43"/>
      <c r="F87" s="28">
        <f>SUM(F66:I86)</f>
        <v>7169</v>
      </c>
      <c r="G87" s="37"/>
      <c r="H87" s="37"/>
      <c r="I87" s="43"/>
      <c r="J87" s="28">
        <f>SUM(J66:M86)</f>
        <v>13677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845</v>
      </c>
      <c r="C90" s="38"/>
      <c r="D90" s="38"/>
      <c r="E90" s="44"/>
      <c r="F90" s="30">
        <f>SUM(F66:I68)</f>
        <v>826</v>
      </c>
      <c r="G90" s="38"/>
      <c r="H90" s="38"/>
      <c r="I90" s="44"/>
      <c r="J90" s="30">
        <f>SUM(J66:M68)</f>
        <v>1671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0.12984019668100799</v>
      </c>
      <c r="C91" s="39"/>
      <c r="D91" s="39"/>
      <c r="E91" s="45"/>
      <c r="F91" s="31">
        <f>F90/F87</f>
        <v>0.11521830101827311</v>
      </c>
      <c r="G91" s="39"/>
      <c r="H91" s="39"/>
      <c r="I91" s="45"/>
      <c r="J91" s="31">
        <f>J90/J87</f>
        <v>0.12217591577100241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2181</v>
      </c>
      <c r="C92" s="37"/>
      <c r="D92" s="37"/>
      <c r="E92" s="43"/>
      <c r="F92" s="28">
        <f>SUM(F79:I86)</f>
        <v>2931</v>
      </c>
      <c r="G92" s="37"/>
      <c r="H92" s="37"/>
      <c r="I92" s="43"/>
      <c r="J92" s="28">
        <f>SUM(J79:M86)</f>
        <v>5112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0.33512599877074373</v>
      </c>
      <c r="C93" s="58"/>
      <c r="D93" s="58"/>
      <c r="E93" s="59"/>
      <c r="F93" s="57">
        <f>F92/F87</f>
        <v>0.40884363230576093</v>
      </c>
      <c r="G93" s="58"/>
      <c r="H93" s="58"/>
      <c r="I93" s="59"/>
      <c r="J93" s="57">
        <f>J92/J87</f>
        <v>0.37376617679315638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9">
    <tabColor rgb="FFFF0000"/>
  </sheetPr>
  <dimension ref="A1:Z93"/>
  <sheetViews>
    <sheetView zoomScale="70" zoomScaleNormal="70" workbookViewId="0">
      <selection activeCell="B66" sqref="B66:M8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26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28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108</v>
      </c>
      <c r="C8" s="34"/>
      <c r="D8" s="34"/>
      <c r="E8" s="41"/>
      <c r="F8" s="24">
        <v>125</v>
      </c>
      <c r="G8" s="34"/>
      <c r="H8" s="34"/>
      <c r="I8" s="41"/>
      <c r="J8" s="24">
        <v>233</v>
      </c>
      <c r="K8" s="34"/>
      <c r="L8" s="34"/>
      <c r="M8" s="41"/>
      <c r="N8" s="50">
        <v>51</v>
      </c>
      <c r="O8" s="25">
        <v>224</v>
      </c>
      <c r="P8" s="35"/>
      <c r="Q8" s="35"/>
      <c r="R8" s="42"/>
      <c r="S8" s="25">
        <v>200</v>
      </c>
      <c r="T8" s="35"/>
      <c r="U8" s="35"/>
      <c r="V8" s="42"/>
      <c r="W8" s="25">
        <v>424</v>
      </c>
      <c r="X8" s="35"/>
      <c r="Y8" s="35"/>
      <c r="Z8" s="49"/>
    </row>
    <row r="9" spans="1:26">
      <c r="A9" s="9">
        <v>1</v>
      </c>
      <c r="B9" s="25">
        <v>141</v>
      </c>
      <c r="C9" s="35"/>
      <c r="D9" s="35"/>
      <c r="E9" s="42"/>
      <c r="F9" s="25">
        <v>151</v>
      </c>
      <c r="G9" s="35"/>
      <c r="H9" s="35"/>
      <c r="I9" s="42"/>
      <c r="J9" s="25">
        <v>292</v>
      </c>
      <c r="K9" s="35"/>
      <c r="L9" s="35"/>
      <c r="M9" s="42"/>
      <c r="N9" s="51">
        <v>52</v>
      </c>
      <c r="O9" s="24">
        <v>244</v>
      </c>
      <c r="P9" s="34"/>
      <c r="Q9" s="34"/>
      <c r="R9" s="41"/>
      <c r="S9" s="24">
        <v>235</v>
      </c>
      <c r="T9" s="34"/>
      <c r="U9" s="34"/>
      <c r="V9" s="41"/>
      <c r="W9" s="24">
        <v>479</v>
      </c>
      <c r="X9" s="34"/>
      <c r="Y9" s="34"/>
      <c r="Z9" s="48"/>
    </row>
    <row r="10" spans="1:26">
      <c r="A10" s="8">
        <v>2</v>
      </c>
      <c r="B10" s="24">
        <v>127</v>
      </c>
      <c r="C10" s="34"/>
      <c r="D10" s="34"/>
      <c r="E10" s="41"/>
      <c r="F10" s="24">
        <v>123</v>
      </c>
      <c r="G10" s="34"/>
      <c r="H10" s="34"/>
      <c r="I10" s="41"/>
      <c r="J10" s="24">
        <v>250</v>
      </c>
      <c r="K10" s="34"/>
      <c r="L10" s="34"/>
      <c r="M10" s="41"/>
      <c r="N10" s="50">
        <v>53</v>
      </c>
      <c r="O10" s="25">
        <v>229</v>
      </c>
      <c r="P10" s="35"/>
      <c r="Q10" s="35"/>
      <c r="R10" s="42"/>
      <c r="S10" s="25">
        <v>190</v>
      </c>
      <c r="T10" s="35"/>
      <c r="U10" s="35"/>
      <c r="V10" s="42"/>
      <c r="W10" s="25">
        <v>419</v>
      </c>
      <c r="X10" s="35"/>
      <c r="Y10" s="35"/>
      <c r="Z10" s="49"/>
    </row>
    <row r="11" spans="1:26">
      <c r="A11" s="9">
        <v>3</v>
      </c>
      <c r="B11" s="25">
        <v>140</v>
      </c>
      <c r="C11" s="35"/>
      <c r="D11" s="35"/>
      <c r="E11" s="42"/>
      <c r="F11" s="25">
        <v>151</v>
      </c>
      <c r="G11" s="35"/>
      <c r="H11" s="35"/>
      <c r="I11" s="42"/>
      <c r="J11" s="25">
        <v>291</v>
      </c>
      <c r="K11" s="35"/>
      <c r="L11" s="35"/>
      <c r="M11" s="42"/>
      <c r="N11" s="51">
        <v>54</v>
      </c>
      <c r="O11" s="24">
        <v>206</v>
      </c>
      <c r="P11" s="34"/>
      <c r="Q11" s="34"/>
      <c r="R11" s="41"/>
      <c r="S11" s="24">
        <v>182</v>
      </c>
      <c r="T11" s="34"/>
      <c r="U11" s="34"/>
      <c r="V11" s="41"/>
      <c r="W11" s="24">
        <v>388</v>
      </c>
      <c r="X11" s="34"/>
      <c r="Y11" s="34"/>
      <c r="Z11" s="48"/>
    </row>
    <row r="12" spans="1:26">
      <c r="A12" s="8">
        <v>4</v>
      </c>
      <c r="B12" s="24">
        <v>131</v>
      </c>
      <c r="C12" s="34"/>
      <c r="D12" s="34"/>
      <c r="E12" s="41"/>
      <c r="F12" s="24">
        <v>141</v>
      </c>
      <c r="G12" s="34"/>
      <c r="H12" s="34"/>
      <c r="I12" s="41"/>
      <c r="J12" s="24">
        <v>272</v>
      </c>
      <c r="K12" s="34"/>
      <c r="L12" s="34"/>
      <c r="M12" s="41"/>
      <c r="N12" s="50">
        <v>55</v>
      </c>
      <c r="O12" s="25">
        <v>218</v>
      </c>
      <c r="P12" s="35"/>
      <c r="Q12" s="35"/>
      <c r="R12" s="42"/>
      <c r="S12" s="25">
        <v>190</v>
      </c>
      <c r="T12" s="35"/>
      <c r="U12" s="35"/>
      <c r="V12" s="42"/>
      <c r="W12" s="25">
        <v>408</v>
      </c>
      <c r="X12" s="35"/>
      <c r="Y12" s="35"/>
      <c r="Z12" s="49"/>
    </row>
    <row r="13" spans="1:26">
      <c r="A13" s="9">
        <v>5</v>
      </c>
      <c r="B13" s="25">
        <v>152</v>
      </c>
      <c r="C13" s="35"/>
      <c r="D13" s="35"/>
      <c r="E13" s="42"/>
      <c r="F13" s="25">
        <v>132</v>
      </c>
      <c r="G13" s="35"/>
      <c r="H13" s="35"/>
      <c r="I13" s="42"/>
      <c r="J13" s="25">
        <v>284</v>
      </c>
      <c r="K13" s="35"/>
      <c r="L13" s="35"/>
      <c r="M13" s="42"/>
      <c r="N13" s="51">
        <v>56</v>
      </c>
      <c r="O13" s="24">
        <v>212</v>
      </c>
      <c r="P13" s="34"/>
      <c r="Q13" s="34"/>
      <c r="R13" s="41"/>
      <c r="S13" s="24">
        <v>201</v>
      </c>
      <c r="T13" s="34"/>
      <c r="U13" s="34"/>
      <c r="V13" s="41"/>
      <c r="W13" s="24">
        <v>413</v>
      </c>
      <c r="X13" s="34"/>
      <c r="Y13" s="34"/>
      <c r="Z13" s="48"/>
    </row>
    <row r="14" spans="1:26">
      <c r="A14" s="8">
        <v>6</v>
      </c>
      <c r="B14" s="24">
        <v>127</v>
      </c>
      <c r="C14" s="34"/>
      <c r="D14" s="34"/>
      <c r="E14" s="41"/>
      <c r="F14" s="24">
        <v>136</v>
      </c>
      <c r="G14" s="34"/>
      <c r="H14" s="34"/>
      <c r="I14" s="41"/>
      <c r="J14" s="24">
        <v>263</v>
      </c>
      <c r="K14" s="34"/>
      <c r="L14" s="34"/>
      <c r="M14" s="41"/>
      <c r="N14" s="50">
        <v>57</v>
      </c>
      <c r="O14" s="25">
        <v>199</v>
      </c>
      <c r="P14" s="35"/>
      <c r="Q14" s="35"/>
      <c r="R14" s="42"/>
      <c r="S14" s="25">
        <v>177</v>
      </c>
      <c r="T14" s="35"/>
      <c r="U14" s="35"/>
      <c r="V14" s="42"/>
      <c r="W14" s="25">
        <v>376</v>
      </c>
      <c r="X14" s="35"/>
      <c r="Y14" s="35"/>
      <c r="Z14" s="49"/>
    </row>
    <row r="15" spans="1:26">
      <c r="A15" s="9">
        <v>7</v>
      </c>
      <c r="B15" s="25">
        <v>153</v>
      </c>
      <c r="C15" s="35"/>
      <c r="D15" s="35"/>
      <c r="E15" s="42"/>
      <c r="F15" s="25">
        <v>148</v>
      </c>
      <c r="G15" s="35"/>
      <c r="H15" s="35"/>
      <c r="I15" s="42"/>
      <c r="J15" s="25">
        <v>301</v>
      </c>
      <c r="K15" s="35"/>
      <c r="L15" s="35"/>
      <c r="M15" s="42"/>
      <c r="N15" s="51">
        <v>58</v>
      </c>
      <c r="O15" s="24">
        <v>188</v>
      </c>
      <c r="P15" s="34"/>
      <c r="Q15" s="34"/>
      <c r="R15" s="41"/>
      <c r="S15" s="24">
        <v>167</v>
      </c>
      <c r="T15" s="34"/>
      <c r="U15" s="34"/>
      <c r="V15" s="41"/>
      <c r="W15" s="24">
        <v>355</v>
      </c>
      <c r="X15" s="34"/>
      <c r="Y15" s="34"/>
      <c r="Z15" s="48"/>
    </row>
    <row r="16" spans="1:26">
      <c r="A16" s="8">
        <v>8</v>
      </c>
      <c r="B16" s="24">
        <v>140</v>
      </c>
      <c r="C16" s="34"/>
      <c r="D16" s="34"/>
      <c r="E16" s="41"/>
      <c r="F16" s="24">
        <v>145</v>
      </c>
      <c r="G16" s="34"/>
      <c r="H16" s="34"/>
      <c r="I16" s="41"/>
      <c r="J16" s="24">
        <v>285</v>
      </c>
      <c r="K16" s="34"/>
      <c r="L16" s="34"/>
      <c r="M16" s="41"/>
      <c r="N16" s="50">
        <v>59</v>
      </c>
      <c r="O16" s="25">
        <v>147</v>
      </c>
      <c r="P16" s="35"/>
      <c r="Q16" s="35"/>
      <c r="R16" s="42"/>
      <c r="S16" s="25">
        <v>160</v>
      </c>
      <c r="T16" s="35"/>
      <c r="U16" s="35"/>
      <c r="V16" s="42"/>
      <c r="W16" s="25">
        <v>307</v>
      </c>
      <c r="X16" s="35"/>
      <c r="Y16" s="35"/>
      <c r="Z16" s="49"/>
    </row>
    <row r="17" spans="1:26">
      <c r="A17" s="9">
        <v>9</v>
      </c>
      <c r="B17" s="25">
        <v>162</v>
      </c>
      <c r="C17" s="35"/>
      <c r="D17" s="35"/>
      <c r="E17" s="42"/>
      <c r="F17" s="25">
        <v>133</v>
      </c>
      <c r="G17" s="35"/>
      <c r="H17" s="35"/>
      <c r="I17" s="42"/>
      <c r="J17" s="25">
        <v>295</v>
      </c>
      <c r="K17" s="35"/>
      <c r="L17" s="35"/>
      <c r="M17" s="42"/>
      <c r="N17" s="51">
        <v>60</v>
      </c>
      <c r="O17" s="24">
        <v>190</v>
      </c>
      <c r="P17" s="34"/>
      <c r="Q17" s="34"/>
      <c r="R17" s="41"/>
      <c r="S17" s="24">
        <v>178</v>
      </c>
      <c r="T17" s="34"/>
      <c r="U17" s="34"/>
      <c r="V17" s="41"/>
      <c r="W17" s="24">
        <v>368</v>
      </c>
      <c r="X17" s="34"/>
      <c r="Y17" s="34"/>
      <c r="Z17" s="48"/>
    </row>
    <row r="18" spans="1:26">
      <c r="A18" s="8">
        <v>10</v>
      </c>
      <c r="B18" s="24">
        <v>144</v>
      </c>
      <c r="C18" s="34"/>
      <c r="D18" s="34"/>
      <c r="E18" s="41"/>
      <c r="F18" s="24">
        <v>137</v>
      </c>
      <c r="G18" s="34"/>
      <c r="H18" s="34"/>
      <c r="I18" s="41"/>
      <c r="J18" s="24">
        <v>281</v>
      </c>
      <c r="K18" s="34"/>
      <c r="L18" s="34"/>
      <c r="M18" s="41"/>
      <c r="N18" s="50">
        <v>61</v>
      </c>
      <c r="O18" s="25">
        <v>181</v>
      </c>
      <c r="P18" s="35"/>
      <c r="Q18" s="35"/>
      <c r="R18" s="42"/>
      <c r="S18" s="25">
        <v>155</v>
      </c>
      <c r="T18" s="35"/>
      <c r="U18" s="35"/>
      <c r="V18" s="42"/>
      <c r="W18" s="25">
        <v>336</v>
      </c>
      <c r="X18" s="35"/>
      <c r="Y18" s="35"/>
      <c r="Z18" s="49"/>
    </row>
    <row r="19" spans="1:26">
      <c r="A19" s="9">
        <v>11</v>
      </c>
      <c r="B19" s="25">
        <v>138</v>
      </c>
      <c r="C19" s="35"/>
      <c r="D19" s="35"/>
      <c r="E19" s="42"/>
      <c r="F19" s="25">
        <v>150</v>
      </c>
      <c r="G19" s="35"/>
      <c r="H19" s="35"/>
      <c r="I19" s="42"/>
      <c r="J19" s="25">
        <v>288</v>
      </c>
      <c r="K19" s="35"/>
      <c r="L19" s="35"/>
      <c r="M19" s="42"/>
      <c r="N19" s="51">
        <v>62</v>
      </c>
      <c r="O19" s="24">
        <v>155</v>
      </c>
      <c r="P19" s="34"/>
      <c r="Q19" s="34"/>
      <c r="R19" s="41"/>
      <c r="S19" s="24">
        <v>173</v>
      </c>
      <c r="T19" s="34"/>
      <c r="U19" s="34"/>
      <c r="V19" s="41"/>
      <c r="W19" s="24">
        <v>328</v>
      </c>
      <c r="X19" s="34"/>
      <c r="Y19" s="34"/>
      <c r="Z19" s="48"/>
    </row>
    <row r="20" spans="1:26">
      <c r="A20" s="8">
        <v>12</v>
      </c>
      <c r="B20" s="24">
        <v>143</v>
      </c>
      <c r="C20" s="34"/>
      <c r="D20" s="34"/>
      <c r="E20" s="41"/>
      <c r="F20" s="24">
        <v>148</v>
      </c>
      <c r="G20" s="34"/>
      <c r="H20" s="34"/>
      <c r="I20" s="41"/>
      <c r="J20" s="24">
        <v>291</v>
      </c>
      <c r="K20" s="34"/>
      <c r="L20" s="34"/>
      <c r="M20" s="41"/>
      <c r="N20" s="50">
        <v>63</v>
      </c>
      <c r="O20" s="25">
        <v>183</v>
      </c>
      <c r="P20" s="35"/>
      <c r="Q20" s="35"/>
      <c r="R20" s="42"/>
      <c r="S20" s="25">
        <v>172</v>
      </c>
      <c r="T20" s="35"/>
      <c r="U20" s="35"/>
      <c r="V20" s="42"/>
      <c r="W20" s="25">
        <v>355</v>
      </c>
      <c r="X20" s="35"/>
      <c r="Y20" s="35"/>
      <c r="Z20" s="49"/>
    </row>
    <row r="21" spans="1:26">
      <c r="A21" s="9">
        <v>13</v>
      </c>
      <c r="B21" s="25">
        <v>143</v>
      </c>
      <c r="C21" s="35"/>
      <c r="D21" s="35"/>
      <c r="E21" s="42"/>
      <c r="F21" s="25">
        <v>130</v>
      </c>
      <c r="G21" s="35"/>
      <c r="H21" s="35"/>
      <c r="I21" s="42"/>
      <c r="J21" s="25">
        <v>273</v>
      </c>
      <c r="K21" s="35"/>
      <c r="L21" s="35"/>
      <c r="M21" s="42"/>
      <c r="N21" s="51">
        <v>64</v>
      </c>
      <c r="O21" s="24">
        <v>183</v>
      </c>
      <c r="P21" s="34"/>
      <c r="Q21" s="34"/>
      <c r="R21" s="41"/>
      <c r="S21" s="24">
        <v>179</v>
      </c>
      <c r="T21" s="34"/>
      <c r="U21" s="34"/>
      <c r="V21" s="41"/>
      <c r="W21" s="24">
        <v>362</v>
      </c>
      <c r="X21" s="34"/>
      <c r="Y21" s="34"/>
      <c r="Z21" s="48"/>
    </row>
    <row r="22" spans="1:26">
      <c r="A22" s="8">
        <v>14</v>
      </c>
      <c r="B22" s="24">
        <v>157</v>
      </c>
      <c r="C22" s="34"/>
      <c r="D22" s="34"/>
      <c r="E22" s="41"/>
      <c r="F22" s="24">
        <v>162</v>
      </c>
      <c r="G22" s="34"/>
      <c r="H22" s="34"/>
      <c r="I22" s="41"/>
      <c r="J22" s="24">
        <v>319</v>
      </c>
      <c r="K22" s="34"/>
      <c r="L22" s="34"/>
      <c r="M22" s="41"/>
      <c r="N22" s="50">
        <v>65</v>
      </c>
      <c r="O22" s="25">
        <v>158</v>
      </c>
      <c r="P22" s="35"/>
      <c r="Q22" s="35"/>
      <c r="R22" s="42"/>
      <c r="S22" s="25">
        <v>160</v>
      </c>
      <c r="T22" s="35"/>
      <c r="U22" s="35"/>
      <c r="V22" s="42"/>
      <c r="W22" s="25">
        <v>318</v>
      </c>
      <c r="X22" s="35"/>
      <c r="Y22" s="35"/>
      <c r="Z22" s="49"/>
    </row>
    <row r="23" spans="1:26">
      <c r="A23" s="9">
        <v>15</v>
      </c>
      <c r="B23" s="25">
        <v>117</v>
      </c>
      <c r="C23" s="35"/>
      <c r="D23" s="35"/>
      <c r="E23" s="42"/>
      <c r="F23" s="25">
        <v>131</v>
      </c>
      <c r="G23" s="35"/>
      <c r="H23" s="35"/>
      <c r="I23" s="42"/>
      <c r="J23" s="25">
        <v>248</v>
      </c>
      <c r="K23" s="35"/>
      <c r="L23" s="35"/>
      <c r="M23" s="42"/>
      <c r="N23" s="51">
        <v>66</v>
      </c>
      <c r="O23" s="24">
        <v>159</v>
      </c>
      <c r="P23" s="34"/>
      <c r="Q23" s="34"/>
      <c r="R23" s="41"/>
      <c r="S23" s="24">
        <v>164</v>
      </c>
      <c r="T23" s="34"/>
      <c r="U23" s="34"/>
      <c r="V23" s="41"/>
      <c r="W23" s="24">
        <v>323</v>
      </c>
      <c r="X23" s="34"/>
      <c r="Y23" s="34"/>
      <c r="Z23" s="48"/>
    </row>
    <row r="24" spans="1:26">
      <c r="A24" s="8">
        <v>16</v>
      </c>
      <c r="B24" s="24">
        <v>145</v>
      </c>
      <c r="C24" s="34"/>
      <c r="D24" s="34"/>
      <c r="E24" s="41"/>
      <c r="F24" s="24">
        <v>138</v>
      </c>
      <c r="G24" s="34"/>
      <c r="H24" s="34"/>
      <c r="I24" s="41"/>
      <c r="J24" s="24">
        <v>283</v>
      </c>
      <c r="K24" s="34"/>
      <c r="L24" s="34"/>
      <c r="M24" s="41"/>
      <c r="N24" s="50">
        <v>67</v>
      </c>
      <c r="O24" s="25">
        <v>169</v>
      </c>
      <c r="P24" s="35"/>
      <c r="Q24" s="35"/>
      <c r="R24" s="42"/>
      <c r="S24" s="25">
        <v>168</v>
      </c>
      <c r="T24" s="35"/>
      <c r="U24" s="35"/>
      <c r="V24" s="42"/>
      <c r="W24" s="25">
        <v>337</v>
      </c>
      <c r="X24" s="35"/>
      <c r="Y24" s="35"/>
      <c r="Z24" s="49"/>
    </row>
    <row r="25" spans="1:26">
      <c r="A25" s="9">
        <v>17</v>
      </c>
      <c r="B25" s="25">
        <v>138</v>
      </c>
      <c r="C25" s="35"/>
      <c r="D25" s="35"/>
      <c r="E25" s="42"/>
      <c r="F25" s="25">
        <v>131</v>
      </c>
      <c r="G25" s="35"/>
      <c r="H25" s="35"/>
      <c r="I25" s="42"/>
      <c r="J25" s="25">
        <v>269</v>
      </c>
      <c r="K25" s="35"/>
      <c r="L25" s="35"/>
      <c r="M25" s="42"/>
      <c r="N25" s="51">
        <v>68</v>
      </c>
      <c r="O25" s="24">
        <v>174</v>
      </c>
      <c r="P25" s="34"/>
      <c r="Q25" s="34"/>
      <c r="R25" s="41"/>
      <c r="S25" s="24">
        <v>159</v>
      </c>
      <c r="T25" s="34"/>
      <c r="U25" s="34"/>
      <c r="V25" s="41"/>
      <c r="W25" s="24">
        <v>333</v>
      </c>
      <c r="X25" s="34"/>
      <c r="Y25" s="34"/>
      <c r="Z25" s="48"/>
    </row>
    <row r="26" spans="1:26">
      <c r="A26" s="8">
        <v>18</v>
      </c>
      <c r="B26" s="24">
        <v>125</v>
      </c>
      <c r="C26" s="34"/>
      <c r="D26" s="34"/>
      <c r="E26" s="41"/>
      <c r="F26" s="24">
        <v>137</v>
      </c>
      <c r="G26" s="34"/>
      <c r="H26" s="34"/>
      <c r="I26" s="41"/>
      <c r="J26" s="24">
        <v>262</v>
      </c>
      <c r="K26" s="34"/>
      <c r="L26" s="34"/>
      <c r="M26" s="41"/>
      <c r="N26" s="50">
        <v>69</v>
      </c>
      <c r="O26" s="25">
        <v>159</v>
      </c>
      <c r="P26" s="35"/>
      <c r="Q26" s="35"/>
      <c r="R26" s="42"/>
      <c r="S26" s="25">
        <v>207</v>
      </c>
      <c r="T26" s="35"/>
      <c r="U26" s="35"/>
      <c r="V26" s="42"/>
      <c r="W26" s="25">
        <v>366</v>
      </c>
      <c r="X26" s="35"/>
      <c r="Y26" s="35"/>
      <c r="Z26" s="49"/>
    </row>
    <row r="27" spans="1:26">
      <c r="A27" s="9">
        <v>19</v>
      </c>
      <c r="B27" s="25">
        <v>133</v>
      </c>
      <c r="C27" s="35"/>
      <c r="D27" s="35"/>
      <c r="E27" s="42"/>
      <c r="F27" s="25">
        <v>114</v>
      </c>
      <c r="G27" s="35"/>
      <c r="H27" s="35"/>
      <c r="I27" s="42"/>
      <c r="J27" s="25">
        <v>247</v>
      </c>
      <c r="K27" s="35"/>
      <c r="L27" s="35"/>
      <c r="M27" s="42"/>
      <c r="N27" s="51">
        <v>70</v>
      </c>
      <c r="O27" s="24">
        <v>157</v>
      </c>
      <c r="P27" s="34"/>
      <c r="Q27" s="34"/>
      <c r="R27" s="41"/>
      <c r="S27" s="24">
        <v>182</v>
      </c>
      <c r="T27" s="34"/>
      <c r="U27" s="34"/>
      <c r="V27" s="41"/>
      <c r="W27" s="24">
        <v>339</v>
      </c>
      <c r="X27" s="34"/>
      <c r="Y27" s="34"/>
      <c r="Z27" s="48"/>
    </row>
    <row r="28" spans="1:26">
      <c r="A28" s="8">
        <v>20</v>
      </c>
      <c r="B28" s="24">
        <v>117</v>
      </c>
      <c r="C28" s="34"/>
      <c r="D28" s="34"/>
      <c r="E28" s="41"/>
      <c r="F28" s="24">
        <v>123</v>
      </c>
      <c r="G28" s="34"/>
      <c r="H28" s="34"/>
      <c r="I28" s="41"/>
      <c r="J28" s="24">
        <v>240</v>
      </c>
      <c r="K28" s="34"/>
      <c r="L28" s="34"/>
      <c r="M28" s="41"/>
      <c r="N28" s="50">
        <v>71</v>
      </c>
      <c r="O28" s="25">
        <v>180</v>
      </c>
      <c r="P28" s="35"/>
      <c r="Q28" s="35"/>
      <c r="R28" s="42"/>
      <c r="S28" s="25">
        <v>169</v>
      </c>
      <c r="T28" s="35"/>
      <c r="U28" s="35"/>
      <c r="V28" s="42"/>
      <c r="W28" s="25">
        <v>349</v>
      </c>
      <c r="X28" s="35"/>
      <c r="Y28" s="35"/>
      <c r="Z28" s="49"/>
    </row>
    <row r="29" spans="1:26">
      <c r="A29" s="9">
        <v>21</v>
      </c>
      <c r="B29" s="25">
        <v>143</v>
      </c>
      <c r="C29" s="35"/>
      <c r="D29" s="35"/>
      <c r="E29" s="42"/>
      <c r="F29" s="25">
        <v>142</v>
      </c>
      <c r="G29" s="35"/>
      <c r="H29" s="35"/>
      <c r="I29" s="42"/>
      <c r="J29" s="25">
        <v>285</v>
      </c>
      <c r="K29" s="35"/>
      <c r="L29" s="35"/>
      <c r="M29" s="42"/>
      <c r="N29" s="51">
        <v>72</v>
      </c>
      <c r="O29" s="24">
        <v>163</v>
      </c>
      <c r="P29" s="34"/>
      <c r="Q29" s="34"/>
      <c r="R29" s="41"/>
      <c r="S29" s="24">
        <v>186</v>
      </c>
      <c r="T29" s="34"/>
      <c r="U29" s="34"/>
      <c r="V29" s="41"/>
      <c r="W29" s="24">
        <v>349</v>
      </c>
      <c r="X29" s="34"/>
      <c r="Y29" s="34"/>
      <c r="Z29" s="48"/>
    </row>
    <row r="30" spans="1:26">
      <c r="A30" s="8">
        <v>22</v>
      </c>
      <c r="B30" s="24">
        <v>134</v>
      </c>
      <c r="C30" s="34"/>
      <c r="D30" s="34"/>
      <c r="E30" s="41"/>
      <c r="F30" s="24">
        <v>122</v>
      </c>
      <c r="G30" s="34"/>
      <c r="H30" s="34"/>
      <c r="I30" s="41"/>
      <c r="J30" s="24">
        <v>256</v>
      </c>
      <c r="K30" s="34"/>
      <c r="L30" s="34"/>
      <c r="M30" s="41"/>
      <c r="N30" s="50">
        <v>73</v>
      </c>
      <c r="O30" s="25">
        <v>176</v>
      </c>
      <c r="P30" s="35"/>
      <c r="Q30" s="35"/>
      <c r="R30" s="42"/>
      <c r="S30" s="25">
        <v>188</v>
      </c>
      <c r="T30" s="35"/>
      <c r="U30" s="35"/>
      <c r="V30" s="42"/>
      <c r="W30" s="25">
        <v>364</v>
      </c>
      <c r="X30" s="35"/>
      <c r="Y30" s="35"/>
      <c r="Z30" s="49"/>
    </row>
    <row r="31" spans="1:26">
      <c r="A31" s="9">
        <v>23</v>
      </c>
      <c r="B31" s="25">
        <v>159</v>
      </c>
      <c r="C31" s="35"/>
      <c r="D31" s="35"/>
      <c r="E31" s="42"/>
      <c r="F31" s="25">
        <v>138</v>
      </c>
      <c r="G31" s="35"/>
      <c r="H31" s="35"/>
      <c r="I31" s="42"/>
      <c r="J31" s="25">
        <v>297</v>
      </c>
      <c r="K31" s="35"/>
      <c r="L31" s="35"/>
      <c r="M31" s="42"/>
      <c r="N31" s="51">
        <v>74</v>
      </c>
      <c r="O31" s="24">
        <v>191</v>
      </c>
      <c r="P31" s="34"/>
      <c r="Q31" s="34"/>
      <c r="R31" s="41"/>
      <c r="S31" s="24">
        <v>219</v>
      </c>
      <c r="T31" s="34"/>
      <c r="U31" s="34"/>
      <c r="V31" s="41"/>
      <c r="W31" s="24">
        <v>410</v>
      </c>
      <c r="X31" s="34"/>
      <c r="Y31" s="34"/>
      <c r="Z31" s="48"/>
    </row>
    <row r="32" spans="1:26">
      <c r="A32" s="8">
        <v>24</v>
      </c>
      <c r="B32" s="24">
        <v>156</v>
      </c>
      <c r="C32" s="34"/>
      <c r="D32" s="34"/>
      <c r="E32" s="41"/>
      <c r="F32" s="24">
        <v>126</v>
      </c>
      <c r="G32" s="34"/>
      <c r="H32" s="34"/>
      <c r="I32" s="41"/>
      <c r="J32" s="24">
        <v>282</v>
      </c>
      <c r="K32" s="34"/>
      <c r="L32" s="34"/>
      <c r="M32" s="41"/>
      <c r="N32" s="50">
        <v>75</v>
      </c>
      <c r="O32" s="25">
        <v>222</v>
      </c>
      <c r="P32" s="35"/>
      <c r="Q32" s="35"/>
      <c r="R32" s="42"/>
      <c r="S32" s="25">
        <v>248</v>
      </c>
      <c r="T32" s="35"/>
      <c r="U32" s="35"/>
      <c r="V32" s="42"/>
      <c r="W32" s="25">
        <v>470</v>
      </c>
      <c r="X32" s="35"/>
      <c r="Y32" s="35"/>
      <c r="Z32" s="49"/>
    </row>
    <row r="33" spans="1:26">
      <c r="A33" s="9">
        <v>25</v>
      </c>
      <c r="B33" s="25">
        <v>148</v>
      </c>
      <c r="C33" s="35"/>
      <c r="D33" s="35"/>
      <c r="E33" s="42"/>
      <c r="F33" s="25">
        <v>155</v>
      </c>
      <c r="G33" s="35"/>
      <c r="H33" s="35"/>
      <c r="I33" s="42"/>
      <c r="J33" s="25">
        <v>303</v>
      </c>
      <c r="K33" s="35"/>
      <c r="L33" s="35"/>
      <c r="M33" s="42"/>
      <c r="N33" s="51">
        <v>76</v>
      </c>
      <c r="O33" s="24">
        <v>189</v>
      </c>
      <c r="P33" s="34"/>
      <c r="Q33" s="34"/>
      <c r="R33" s="41"/>
      <c r="S33" s="24">
        <v>212</v>
      </c>
      <c r="T33" s="34"/>
      <c r="U33" s="34"/>
      <c r="V33" s="41"/>
      <c r="W33" s="24">
        <v>401</v>
      </c>
      <c r="X33" s="34"/>
      <c r="Y33" s="34"/>
      <c r="Z33" s="48"/>
    </row>
    <row r="34" spans="1:26">
      <c r="A34" s="8">
        <v>26</v>
      </c>
      <c r="B34" s="24">
        <v>183</v>
      </c>
      <c r="C34" s="34"/>
      <c r="D34" s="34"/>
      <c r="E34" s="41"/>
      <c r="F34" s="24">
        <v>176</v>
      </c>
      <c r="G34" s="34"/>
      <c r="H34" s="34"/>
      <c r="I34" s="41"/>
      <c r="J34" s="24">
        <v>359</v>
      </c>
      <c r="K34" s="34"/>
      <c r="L34" s="34"/>
      <c r="M34" s="41"/>
      <c r="N34" s="50">
        <v>77</v>
      </c>
      <c r="O34" s="25">
        <v>213</v>
      </c>
      <c r="P34" s="35"/>
      <c r="Q34" s="35"/>
      <c r="R34" s="42"/>
      <c r="S34" s="25">
        <v>234</v>
      </c>
      <c r="T34" s="35"/>
      <c r="U34" s="35"/>
      <c r="V34" s="42"/>
      <c r="W34" s="25">
        <v>447</v>
      </c>
      <c r="X34" s="35"/>
      <c r="Y34" s="35"/>
      <c r="Z34" s="49"/>
    </row>
    <row r="35" spans="1:26">
      <c r="A35" s="9">
        <v>27</v>
      </c>
      <c r="B35" s="25">
        <v>148</v>
      </c>
      <c r="C35" s="35"/>
      <c r="D35" s="35"/>
      <c r="E35" s="42"/>
      <c r="F35" s="25">
        <v>139</v>
      </c>
      <c r="G35" s="35"/>
      <c r="H35" s="35"/>
      <c r="I35" s="42"/>
      <c r="J35" s="25">
        <v>287</v>
      </c>
      <c r="K35" s="35"/>
      <c r="L35" s="35"/>
      <c r="M35" s="42"/>
      <c r="N35" s="51">
        <v>78</v>
      </c>
      <c r="O35" s="24">
        <v>173</v>
      </c>
      <c r="P35" s="34"/>
      <c r="Q35" s="34"/>
      <c r="R35" s="41"/>
      <c r="S35" s="24">
        <v>191</v>
      </c>
      <c r="T35" s="34"/>
      <c r="U35" s="34"/>
      <c r="V35" s="41"/>
      <c r="W35" s="24">
        <v>364</v>
      </c>
      <c r="X35" s="34"/>
      <c r="Y35" s="34"/>
      <c r="Z35" s="48"/>
    </row>
    <row r="36" spans="1:26">
      <c r="A36" s="8">
        <v>28</v>
      </c>
      <c r="B36" s="24">
        <v>167</v>
      </c>
      <c r="C36" s="34"/>
      <c r="D36" s="34"/>
      <c r="E36" s="41"/>
      <c r="F36" s="24">
        <v>161</v>
      </c>
      <c r="G36" s="34"/>
      <c r="H36" s="34"/>
      <c r="I36" s="41"/>
      <c r="J36" s="24">
        <v>328</v>
      </c>
      <c r="K36" s="34"/>
      <c r="L36" s="34"/>
      <c r="M36" s="41"/>
      <c r="N36" s="50">
        <v>79</v>
      </c>
      <c r="O36" s="25">
        <v>79</v>
      </c>
      <c r="P36" s="35"/>
      <c r="Q36" s="35"/>
      <c r="R36" s="42"/>
      <c r="S36" s="25">
        <v>101</v>
      </c>
      <c r="T36" s="35"/>
      <c r="U36" s="35"/>
      <c r="V36" s="42"/>
      <c r="W36" s="25">
        <v>180</v>
      </c>
      <c r="X36" s="35"/>
      <c r="Y36" s="35"/>
      <c r="Z36" s="49"/>
    </row>
    <row r="37" spans="1:26">
      <c r="A37" s="9">
        <v>29</v>
      </c>
      <c r="B37" s="25">
        <v>187</v>
      </c>
      <c r="C37" s="35"/>
      <c r="D37" s="35"/>
      <c r="E37" s="42"/>
      <c r="F37" s="25">
        <v>179</v>
      </c>
      <c r="G37" s="35"/>
      <c r="H37" s="35"/>
      <c r="I37" s="42"/>
      <c r="J37" s="25">
        <v>366</v>
      </c>
      <c r="K37" s="35"/>
      <c r="L37" s="35"/>
      <c r="M37" s="42"/>
      <c r="N37" s="51">
        <v>80</v>
      </c>
      <c r="O37" s="24">
        <v>132</v>
      </c>
      <c r="P37" s="34"/>
      <c r="Q37" s="34"/>
      <c r="R37" s="41"/>
      <c r="S37" s="24">
        <v>115</v>
      </c>
      <c r="T37" s="34"/>
      <c r="U37" s="34"/>
      <c r="V37" s="41"/>
      <c r="W37" s="24">
        <v>247</v>
      </c>
      <c r="X37" s="34"/>
      <c r="Y37" s="34"/>
      <c r="Z37" s="48"/>
    </row>
    <row r="38" spans="1:26">
      <c r="A38" s="8">
        <v>30</v>
      </c>
      <c r="B38" s="24">
        <v>177</v>
      </c>
      <c r="C38" s="34"/>
      <c r="D38" s="34"/>
      <c r="E38" s="41"/>
      <c r="F38" s="24">
        <v>188</v>
      </c>
      <c r="G38" s="34"/>
      <c r="H38" s="34"/>
      <c r="I38" s="41"/>
      <c r="J38" s="24">
        <v>365</v>
      </c>
      <c r="K38" s="34"/>
      <c r="L38" s="34"/>
      <c r="M38" s="41"/>
      <c r="N38" s="50">
        <v>81</v>
      </c>
      <c r="O38" s="25">
        <v>119</v>
      </c>
      <c r="P38" s="35"/>
      <c r="Q38" s="35"/>
      <c r="R38" s="42"/>
      <c r="S38" s="25">
        <v>159</v>
      </c>
      <c r="T38" s="35"/>
      <c r="U38" s="35"/>
      <c r="V38" s="42"/>
      <c r="W38" s="25">
        <v>278</v>
      </c>
      <c r="X38" s="35"/>
      <c r="Y38" s="35"/>
      <c r="Z38" s="49"/>
    </row>
    <row r="39" spans="1:26">
      <c r="A39" s="9">
        <v>31</v>
      </c>
      <c r="B39" s="25">
        <v>191</v>
      </c>
      <c r="C39" s="35"/>
      <c r="D39" s="35"/>
      <c r="E39" s="42"/>
      <c r="F39" s="25">
        <v>186</v>
      </c>
      <c r="G39" s="35"/>
      <c r="H39" s="35"/>
      <c r="I39" s="42"/>
      <c r="J39" s="25">
        <v>377</v>
      </c>
      <c r="K39" s="35"/>
      <c r="L39" s="35"/>
      <c r="M39" s="42"/>
      <c r="N39" s="51">
        <v>82</v>
      </c>
      <c r="O39" s="24">
        <v>119</v>
      </c>
      <c r="P39" s="34"/>
      <c r="Q39" s="34"/>
      <c r="R39" s="41"/>
      <c r="S39" s="24">
        <v>178</v>
      </c>
      <c r="T39" s="34"/>
      <c r="U39" s="34"/>
      <c r="V39" s="41"/>
      <c r="W39" s="24">
        <v>297</v>
      </c>
      <c r="X39" s="34"/>
      <c r="Y39" s="34"/>
      <c r="Z39" s="48"/>
    </row>
    <row r="40" spans="1:26">
      <c r="A40" s="8">
        <v>32</v>
      </c>
      <c r="B40" s="24">
        <v>174</v>
      </c>
      <c r="C40" s="34"/>
      <c r="D40" s="34"/>
      <c r="E40" s="41"/>
      <c r="F40" s="24">
        <v>206</v>
      </c>
      <c r="G40" s="34"/>
      <c r="H40" s="34"/>
      <c r="I40" s="41"/>
      <c r="J40" s="24">
        <v>380</v>
      </c>
      <c r="K40" s="34"/>
      <c r="L40" s="34"/>
      <c r="M40" s="41"/>
      <c r="N40" s="50">
        <v>83</v>
      </c>
      <c r="O40" s="25">
        <v>89</v>
      </c>
      <c r="P40" s="35"/>
      <c r="Q40" s="35"/>
      <c r="R40" s="42"/>
      <c r="S40" s="25">
        <v>131</v>
      </c>
      <c r="T40" s="35"/>
      <c r="U40" s="35"/>
      <c r="V40" s="42"/>
      <c r="W40" s="25">
        <v>220</v>
      </c>
      <c r="X40" s="35"/>
      <c r="Y40" s="35"/>
      <c r="Z40" s="49"/>
    </row>
    <row r="41" spans="1:26">
      <c r="A41" s="9">
        <v>33</v>
      </c>
      <c r="B41" s="25">
        <v>178</v>
      </c>
      <c r="C41" s="35"/>
      <c r="D41" s="35"/>
      <c r="E41" s="42"/>
      <c r="F41" s="25">
        <v>183</v>
      </c>
      <c r="G41" s="35"/>
      <c r="H41" s="35"/>
      <c r="I41" s="42"/>
      <c r="J41" s="25">
        <v>361</v>
      </c>
      <c r="K41" s="35"/>
      <c r="L41" s="35"/>
      <c r="M41" s="42"/>
      <c r="N41" s="51">
        <v>84</v>
      </c>
      <c r="O41" s="24">
        <v>77</v>
      </c>
      <c r="P41" s="34"/>
      <c r="Q41" s="34"/>
      <c r="R41" s="41"/>
      <c r="S41" s="24">
        <v>130</v>
      </c>
      <c r="T41" s="34"/>
      <c r="U41" s="34"/>
      <c r="V41" s="41"/>
      <c r="W41" s="24">
        <v>207</v>
      </c>
      <c r="X41" s="34"/>
      <c r="Y41" s="34"/>
      <c r="Z41" s="48"/>
    </row>
    <row r="42" spans="1:26">
      <c r="A42" s="8">
        <v>34</v>
      </c>
      <c r="B42" s="24">
        <v>193</v>
      </c>
      <c r="C42" s="34"/>
      <c r="D42" s="34"/>
      <c r="E42" s="41"/>
      <c r="F42" s="24">
        <v>183</v>
      </c>
      <c r="G42" s="34"/>
      <c r="H42" s="34"/>
      <c r="I42" s="41"/>
      <c r="J42" s="24">
        <v>376</v>
      </c>
      <c r="K42" s="34"/>
      <c r="L42" s="34"/>
      <c r="M42" s="41"/>
      <c r="N42" s="50">
        <v>85</v>
      </c>
      <c r="O42" s="25">
        <v>75</v>
      </c>
      <c r="P42" s="35"/>
      <c r="Q42" s="35"/>
      <c r="R42" s="42"/>
      <c r="S42" s="25">
        <v>107</v>
      </c>
      <c r="T42" s="35"/>
      <c r="U42" s="35"/>
      <c r="V42" s="42"/>
      <c r="W42" s="25">
        <v>182</v>
      </c>
      <c r="X42" s="35"/>
      <c r="Y42" s="35"/>
      <c r="Z42" s="49"/>
    </row>
    <row r="43" spans="1:26">
      <c r="A43" s="9">
        <v>35</v>
      </c>
      <c r="B43" s="25">
        <v>191</v>
      </c>
      <c r="C43" s="35"/>
      <c r="D43" s="35"/>
      <c r="E43" s="42"/>
      <c r="F43" s="25">
        <v>178</v>
      </c>
      <c r="G43" s="35"/>
      <c r="H43" s="35"/>
      <c r="I43" s="42"/>
      <c r="J43" s="25">
        <v>369</v>
      </c>
      <c r="K43" s="35"/>
      <c r="L43" s="35"/>
      <c r="M43" s="42"/>
      <c r="N43" s="51">
        <v>86</v>
      </c>
      <c r="O43" s="24">
        <v>58</v>
      </c>
      <c r="P43" s="34"/>
      <c r="Q43" s="34"/>
      <c r="R43" s="41"/>
      <c r="S43" s="24">
        <v>110</v>
      </c>
      <c r="T43" s="34"/>
      <c r="U43" s="34"/>
      <c r="V43" s="41"/>
      <c r="W43" s="24">
        <v>168</v>
      </c>
      <c r="X43" s="34"/>
      <c r="Y43" s="34"/>
      <c r="Z43" s="48"/>
    </row>
    <row r="44" spans="1:26">
      <c r="A44" s="8">
        <v>36</v>
      </c>
      <c r="B44" s="24">
        <v>189</v>
      </c>
      <c r="C44" s="34"/>
      <c r="D44" s="34"/>
      <c r="E44" s="41"/>
      <c r="F44" s="24">
        <v>176</v>
      </c>
      <c r="G44" s="34"/>
      <c r="H44" s="34"/>
      <c r="I44" s="41"/>
      <c r="J44" s="24">
        <v>365</v>
      </c>
      <c r="K44" s="34"/>
      <c r="L44" s="34"/>
      <c r="M44" s="41"/>
      <c r="N44" s="50">
        <v>87</v>
      </c>
      <c r="O44" s="25">
        <v>74</v>
      </c>
      <c r="P44" s="35"/>
      <c r="Q44" s="35"/>
      <c r="R44" s="42"/>
      <c r="S44" s="25">
        <v>135</v>
      </c>
      <c r="T44" s="35"/>
      <c r="U44" s="35"/>
      <c r="V44" s="42"/>
      <c r="W44" s="25">
        <v>209</v>
      </c>
      <c r="X44" s="35"/>
      <c r="Y44" s="35"/>
      <c r="Z44" s="49"/>
    </row>
    <row r="45" spans="1:26">
      <c r="A45" s="9">
        <v>37</v>
      </c>
      <c r="B45" s="25">
        <v>188</v>
      </c>
      <c r="C45" s="35"/>
      <c r="D45" s="35"/>
      <c r="E45" s="42"/>
      <c r="F45" s="25">
        <v>144</v>
      </c>
      <c r="G45" s="35"/>
      <c r="H45" s="35"/>
      <c r="I45" s="42"/>
      <c r="J45" s="25">
        <v>332</v>
      </c>
      <c r="K45" s="35"/>
      <c r="L45" s="35"/>
      <c r="M45" s="42"/>
      <c r="N45" s="51">
        <v>88</v>
      </c>
      <c r="O45" s="24">
        <v>59</v>
      </c>
      <c r="P45" s="34"/>
      <c r="Q45" s="34"/>
      <c r="R45" s="41"/>
      <c r="S45" s="24">
        <v>116</v>
      </c>
      <c r="T45" s="34"/>
      <c r="U45" s="34"/>
      <c r="V45" s="41"/>
      <c r="W45" s="24">
        <v>175</v>
      </c>
      <c r="X45" s="34"/>
      <c r="Y45" s="34"/>
      <c r="Z45" s="48"/>
    </row>
    <row r="46" spans="1:26">
      <c r="A46" s="8">
        <v>38</v>
      </c>
      <c r="B46" s="24">
        <v>189</v>
      </c>
      <c r="C46" s="34"/>
      <c r="D46" s="34"/>
      <c r="E46" s="41"/>
      <c r="F46" s="24">
        <v>177</v>
      </c>
      <c r="G46" s="34"/>
      <c r="H46" s="34"/>
      <c r="I46" s="41"/>
      <c r="J46" s="24">
        <v>366</v>
      </c>
      <c r="K46" s="34"/>
      <c r="L46" s="34"/>
      <c r="M46" s="41"/>
      <c r="N46" s="50">
        <v>89</v>
      </c>
      <c r="O46" s="25">
        <v>56</v>
      </c>
      <c r="P46" s="35"/>
      <c r="Q46" s="35"/>
      <c r="R46" s="42"/>
      <c r="S46" s="25">
        <v>124</v>
      </c>
      <c r="T46" s="35"/>
      <c r="U46" s="35"/>
      <c r="V46" s="42"/>
      <c r="W46" s="25">
        <v>180</v>
      </c>
      <c r="X46" s="35"/>
      <c r="Y46" s="35"/>
      <c r="Z46" s="49"/>
    </row>
    <row r="47" spans="1:26">
      <c r="A47" s="9">
        <v>39</v>
      </c>
      <c r="B47" s="25">
        <v>176</v>
      </c>
      <c r="C47" s="35"/>
      <c r="D47" s="35"/>
      <c r="E47" s="42"/>
      <c r="F47" s="25">
        <v>184</v>
      </c>
      <c r="G47" s="35"/>
      <c r="H47" s="35"/>
      <c r="I47" s="42"/>
      <c r="J47" s="25">
        <v>360</v>
      </c>
      <c r="K47" s="35"/>
      <c r="L47" s="35"/>
      <c r="M47" s="42"/>
      <c r="N47" s="51">
        <v>90</v>
      </c>
      <c r="O47" s="24">
        <v>43</v>
      </c>
      <c r="P47" s="34"/>
      <c r="Q47" s="34"/>
      <c r="R47" s="41"/>
      <c r="S47" s="24">
        <v>97</v>
      </c>
      <c r="T47" s="34"/>
      <c r="U47" s="34"/>
      <c r="V47" s="41"/>
      <c r="W47" s="24">
        <v>140</v>
      </c>
      <c r="X47" s="34"/>
      <c r="Y47" s="34"/>
      <c r="Z47" s="48"/>
    </row>
    <row r="48" spans="1:26">
      <c r="A48" s="8">
        <v>40</v>
      </c>
      <c r="B48" s="24">
        <v>186</v>
      </c>
      <c r="C48" s="34"/>
      <c r="D48" s="34"/>
      <c r="E48" s="41"/>
      <c r="F48" s="24">
        <v>173</v>
      </c>
      <c r="G48" s="34"/>
      <c r="H48" s="34"/>
      <c r="I48" s="41"/>
      <c r="J48" s="24">
        <v>359</v>
      </c>
      <c r="K48" s="34"/>
      <c r="L48" s="34"/>
      <c r="M48" s="41"/>
      <c r="N48" s="50">
        <v>91</v>
      </c>
      <c r="O48" s="25">
        <v>32</v>
      </c>
      <c r="P48" s="35"/>
      <c r="Q48" s="35"/>
      <c r="R48" s="42"/>
      <c r="S48" s="25">
        <v>103</v>
      </c>
      <c r="T48" s="35"/>
      <c r="U48" s="35"/>
      <c r="V48" s="42"/>
      <c r="W48" s="25">
        <v>135</v>
      </c>
      <c r="X48" s="35"/>
      <c r="Y48" s="35"/>
      <c r="Z48" s="49"/>
    </row>
    <row r="49" spans="1:26">
      <c r="A49" s="9">
        <v>41</v>
      </c>
      <c r="B49" s="25">
        <v>230</v>
      </c>
      <c r="C49" s="35"/>
      <c r="D49" s="35"/>
      <c r="E49" s="42"/>
      <c r="F49" s="25">
        <v>188</v>
      </c>
      <c r="G49" s="35"/>
      <c r="H49" s="35"/>
      <c r="I49" s="42"/>
      <c r="J49" s="25">
        <v>418</v>
      </c>
      <c r="K49" s="35"/>
      <c r="L49" s="35"/>
      <c r="M49" s="42"/>
      <c r="N49" s="51">
        <v>92</v>
      </c>
      <c r="O49" s="24">
        <v>30</v>
      </c>
      <c r="P49" s="34"/>
      <c r="Q49" s="34"/>
      <c r="R49" s="41"/>
      <c r="S49" s="24">
        <v>80</v>
      </c>
      <c r="T49" s="34"/>
      <c r="U49" s="34"/>
      <c r="V49" s="41"/>
      <c r="W49" s="24">
        <v>110</v>
      </c>
      <c r="X49" s="34"/>
      <c r="Y49" s="34"/>
      <c r="Z49" s="48"/>
    </row>
    <row r="50" spans="1:26">
      <c r="A50" s="8">
        <v>42</v>
      </c>
      <c r="B50" s="24">
        <v>202</v>
      </c>
      <c r="C50" s="34"/>
      <c r="D50" s="34"/>
      <c r="E50" s="41"/>
      <c r="F50" s="24">
        <v>178</v>
      </c>
      <c r="G50" s="34"/>
      <c r="H50" s="34"/>
      <c r="I50" s="41"/>
      <c r="J50" s="24">
        <v>380</v>
      </c>
      <c r="K50" s="34"/>
      <c r="L50" s="34"/>
      <c r="M50" s="41"/>
      <c r="N50" s="50">
        <v>93</v>
      </c>
      <c r="O50" s="25">
        <v>31</v>
      </c>
      <c r="P50" s="35"/>
      <c r="Q50" s="35"/>
      <c r="R50" s="42"/>
      <c r="S50" s="25">
        <v>78</v>
      </c>
      <c r="T50" s="35"/>
      <c r="U50" s="35"/>
      <c r="V50" s="42"/>
      <c r="W50" s="25">
        <v>109</v>
      </c>
      <c r="X50" s="35"/>
      <c r="Y50" s="35"/>
      <c r="Z50" s="49"/>
    </row>
    <row r="51" spans="1:26">
      <c r="A51" s="9">
        <v>43</v>
      </c>
      <c r="B51" s="25">
        <v>209</v>
      </c>
      <c r="C51" s="35"/>
      <c r="D51" s="35"/>
      <c r="E51" s="42"/>
      <c r="F51" s="25">
        <v>211</v>
      </c>
      <c r="G51" s="35"/>
      <c r="H51" s="35"/>
      <c r="I51" s="42"/>
      <c r="J51" s="25">
        <v>420</v>
      </c>
      <c r="K51" s="35"/>
      <c r="L51" s="35"/>
      <c r="M51" s="42"/>
      <c r="N51" s="51">
        <v>94</v>
      </c>
      <c r="O51" s="24">
        <v>17</v>
      </c>
      <c r="P51" s="34"/>
      <c r="Q51" s="34"/>
      <c r="R51" s="41"/>
      <c r="S51" s="24">
        <v>69</v>
      </c>
      <c r="T51" s="34"/>
      <c r="U51" s="34"/>
      <c r="V51" s="41"/>
      <c r="W51" s="24">
        <v>86</v>
      </c>
      <c r="X51" s="34"/>
      <c r="Y51" s="34"/>
      <c r="Z51" s="48"/>
    </row>
    <row r="52" spans="1:26">
      <c r="A52" s="8">
        <v>44</v>
      </c>
      <c r="B52" s="24">
        <v>221</v>
      </c>
      <c r="C52" s="34"/>
      <c r="D52" s="34"/>
      <c r="E52" s="41"/>
      <c r="F52" s="24">
        <v>197</v>
      </c>
      <c r="G52" s="34"/>
      <c r="H52" s="34"/>
      <c r="I52" s="41"/>
      <c r="J52" s="24">
        <v>418</v>
      </c>
      <c r="K52" s="34"/>
      <c r="L52" s="34"/>
      <c r="M52" s="41"/>
      <c r="N52" s="50">
        <v>95</v>
      </c>
      <c r="O52" s="25">
        <v>10</v>
      </c>
      <c r="P52" s="35"/>
      <c r="Q52" s="35"/>
      <c r="R52" s="42"/>
      <c r="S52" s="25">
        <v>33</v>
      </c>
      <c r="T52" s="35"/>
      <c r="U52" s="35"/>
      <c r="V52" s="42"/>
      <c r="W52" s="25">
        <v>43</v>
      </c>
      <c r="X52" s="35"/>
      <c r="Y52" s="35"/>
      <c r="Z52" s="49"/>
    </row>
    <row r="53" spans="1:26">
      <c r="A53" s="9">
        <v>45</v>
      </c>
      <c r="B53" s="25">
        <v>227</v>
      </c>
      <c r="C53" s="35"/>
      <c r="D53" s="35"/>
      <c r="E53" s="42"/>
      <c r="F53" s="25">
        <v>201</v>
      </c>
      <c r="G53" s="35"/>
      <c r="H53" s="35"/>
      <c r="I53" s="42"/>
      <c r="J53" s="25">
        <v>428</v>
      </c>
      <c r="K53" s="35"/>
      <c r="L53" s="35"/>
      <c r="M53" s="42"/>
      <c r="N53" s="51">
        <v>96</v>
      </c>
      <c r="O53" s="24">
        <v>6</v>
      </c>
      <c r="P53" s="34"/>
      <c r="Q53" s="34"/>
      <c r="R53" s="41"/>
      <c r="S53" s="24">
        <v>40</v>
      </c>
      <c r="T53" s="34"/>
      <c r="U53" s="34"/>
      <c r="V53" s="41"/>
      <c r="W53" s="24">
        <v>46</v>
      </c>
      <c r="X53" s="34"/>
      <c r="Y53" s="34"/>
      <c r="Z53" s="48"/>
    </row>
    <row r="54" spans="1:26">
      <c r="A54" s="8">
        <v>46</v>
      </c>
      <c r="B54" s="24">
        <v>210</v>
      </c>
      <c r="C54" s="34"/>
      <c r="D54" s="34"/>
      <c r="E54" s="41"/>
      <c r="F54" s="24">
        <v>199</v>
      </c>
      <c r="G54" s="34"/>
      <c r="H54" s="34"/>
      <c r="I54" s="41"/>
      <c r="J54" s="24">
        <v>409</v>
      </c>
      <c r="K54" s="34"/>
      <c r="L54" s="34"/>
      <c r="M54" s="41"/>
      <c r="N54" s="50">
        <v>97</v>
      </c>
      <c r="O54" s="25">
        <v>6</v>
      </c>
      <c r="P54" s="35"/>
      <c r="Q54" s="35"/>
      <c r="R54" s="42"/>
      <c r="S54" s="25">
        <v>21</v>
      </c>
      <c r="T54" s="35"/>
      <c r="U54" s="35"/>
      <c r="V54" s="42"/>
      <c r="W54" s="25">
        <v>27</v>
      </c>
      <c r="X54" s="35"/>
      <c r="Y54" s="35"/>
      <c r="Z54" s="49"/>
    </row>
    <row r="55" spans="1:26">
      <c r="A55" s="9">
        <v>47</v>
      </c>
      <c r="B55" s="25">
        <v>227</v>
      </c>
      <c r="C55" s="35"/>
      <c r="D55" s="35"/>
      <c r="E55" s="42"/>
      <c r="F55" s="25">
        <v>188</v>
      </c>
      <c r="G55" s="35"/>
      <c r="H55" s="35"/>
      <c r="I55" s="42"/>
      <c r="J55" s="25">
        <v>415</v>
      </c>
      <c r="K55" s="35"/>
      <c r="L55" s="35"/>
      <c r="M55" s="42"/>
      <c r="N55" s="51">
        <v>98</v>
      </c>
      <c r="O55" s="24">
        <v>4</v>
      </c>
      <c r="P55" s="34"/>
      <c r="Q55" s="34"/>
      <c r="R55" s="41"/>
      <c r="S55" s="24">
        <v>14</v>
      </c>
      <c r="T55" s="34"/>
      <c r="U55" s="34"/>
      <c r="V55" s="41"/>
      <c r="W55" s="24">
        <v>18</v>
      </c>
      <c r="X55" s="34"/>
      <c r="Y55" s="34"/>
      <c r="Z55" s="48"/>
    </row>
    <row r="56" spans="1:26">
      <c r="A56" s="8">
        <v>48</v>
      </c>
      <c r="B56" s="24">
        <v>243</v>
      </c>
      <c r="C56" s="34"/>
      <c r="D56" s="34"/>
      <c r="E56" s="41"/>
      <c r="F56" s="24">
        <v>201</v>
      </c>
      <c r="G56" s="34"/>
      <c r="H56" s="34"/>
      <c r="I56" s="41"/>
      <c r="J56" s="24">
        <v>444</v>
      </c>
      <c r="K56" s="34"/>
      <c r="L56" s="34"/>
      <c r="M56" s="41"/>
      <c r="N56" s="50">
        <v>99</v>
      </c>
      <c r="O56" s="25">
        <v>1</v>
      </c>
      <c r="P56" s="35"/>
      <c r="Q56" s="35"/>
      <c r="R56" s="42"/>
      <c r="S56" s="25">
        <v>17</v>
      </c>
      <c r="T56" s="35"/>
      <c r="U56" s="35"/>
      <c r="V56" s="42"/>
      <c r="W56" s="25">
        <v>18</v>
      </c>
      <c r="X56" s="35"/>
      <c r="Y56" s="35"/>
      <c r="Z56" s="49"/>
    </row>
    <row r="57" spans="1:26">
      <c r="A57" s="9">
        <v>49</v>
      </c>
      <c r="B57" s="25">
        <v>227</v>
      </c>
      <c r="C57" s="35"/>
      <c r="D57" s="35"/>
      <c r="E57" s="42"/>
      <c r="F57" s="25">
        <v>171</v>
      </c>
      <c r="G57" s="35"/>
      <c r="H57" s="35"/>
      <c r="I57" s="42"/>
      <c r="J57" s="25">
        <v>398</v>
      </c>
      <c r="K57" s="35"/>
      <c r="L57" s="35"/>
      <c r="M57" s="42"/>
      <c r="N57" s="51" t="s">
        <v>1</v>
      </c>
      <c r="O57" s="24">
        <v>7</v>
      </c>
      <c r="P57" s="34"/>
      <c r="Q57" s="34"/>
      <c r="R57" s="41"/>
      <c r="S57" s="24">
        <v>28</v>
      </c>
      <c r="T57" s="34"/>
      <c r="U57" s="34"/>
      <c r="V57" s="41"/>
      <c r="W57" s="24">
        <v>35</v>
      </c>
      <c r="X57" s="34"/>
      <c r="Y57" s="34"/>
      <c r="Z57" s="48"/>
    </row>
    <row r="58" spans="1:26">
      <c r="A58" s="8">
        <v>50</v>
      </c>
      <c r="B58" s="24">
        <v>229</v>
      </c>
      <c r="C58" s="34"/>
      <c r="D58" s="34"/>
      <c r="E58" s="41"/>
      <c r="F58" s="24">
        <v>218</v>
      </c>
      <c r="G58" s="34"/>
      <c r="H58" s="34"/>
      <c r="I58" s="41"/>
      <c r="J58" s="24">
        <v>447</v>
      </c>
      <c r="K58" s="34"/>
      <c r="L58" s="34"/>
      <c r="M58" s="41"/>
      <c r="N58" s="52" t="s">
        <v>10</v>
      </c>
      <c r="O58" s="28">
        <f>SUM(B8:E58,O8:R57)</f>
        <v>14929</v>
      </c>
      <c r="P58" s="37"/>
      <c r="Q58" s="37"/>
      <c r="R58" s="43"/>
      <c r="S58" s="28">
        <f>SUM(F8:I58,S8:V57)</f>
        <v>15386</v>
      </c>
      <c r="T58" s="37"/>
      <c r="U58" s="37"/>
      <c r="V58" s="43"/>
      <c r="W58" s="28">
        <f>SUM(J8:M58,W8:Z57)</f>
        <v>30315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647</v>
      </c>
      <c r="C66" s="34"/>
      <c r="D66" s="34"/>
      <c r="E66" s="41"/>
      <c r="F66" s="24">
        <v>691</v>
      </c>
      <c r="G66" s="34"/>
      <c r="H66" s="34"/>
      <c r="I66" s="41"/>
      <c r="J66" s="24">
        <v>1338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734</v>
      </c>
      <c r="C67" s="35"/>
      <c r="D67" s="35"/>
      <c r="E67" s="42"/>
      <c r="F67" s="25">
        <v>694</v>
      </c>
      <c r="G67" s="35"/>
      <c r="H67" s="35"/>
      <c r="I67" s="42"/>
      <c r="J67" s="25">
        <v>1428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31</v>
      </c>
      <c r="B68" s="24">
        <v>725</v>
      </c>
      <c r="C68" s="34"/>
      <c r="D68" s="34"/>
      <c r="E68" s="41"/>
      <c r="F68" s="24">
        <v>727</v>
      </c>
      <c r="G68" s="34"/>
      <c r="H68" s="34"/>
      <c r="I68" s="41"/>
      <c r="J68" s="24">
        <v>1452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658</v>
      </c>
      <c r="C69" s="35"/>
      <c r="D69" s="35"/>
      <c r="E69" s="42"/>
      <c r="F69" s="25">
        <v>651</v>
      </c>
      <c r="G69" s="35"/>
      <c r="H69" s="35"/>
      <c r="I69" s="42"/>
      <c r="J69" s="25">
        <v>1309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709</v>
      </c>
      <c r="C70" s="34"/>
      <c r="D70" s="34"/>
      <c r="E70" s="41"/>
      <c r="F70" s="24">
        <v>651</v>
      </c>
      <c r="G70" s="34"/>
      <c r="H70" s="34"/>
      <c r="I70" s="41"/>
      <c r="J70" s="24">
        <v>1360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27</v>
      </c>
      <c r="B71" s="25">
        <v>833</v>
      </c>
      <c r="C71" s="35"/>
      <c r="D71" s="35"/>
      <c r="E71" s="42"/>
      <c r="F71" s="25">
        <v>810</v>
      </c>
      <c r="G71" s="35"/>
      <c r="H71" s="35"/>
      <c r="I71" s="42"/>
      <c r="J71" s="25">
        <v>1643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913</v>
      </c>
      <c r="C72" s="34"/>
      <c r="D72" s="34"/>
      <c r="E72" s="41"/>
      <c r="F72" s="24">
        <v>946</v>
      </c>
      <c r="G72" s="34"/>
      <c r="H72" s="34"/>
      <c r="I72" s="41"/>
      <c r="J72" s="24">
        <v>1859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933</v>
      </c>
      <c r="C73" s="35"/>
      <c r="D73" s="35"/>
      <c r="E73" s="42"/>
      <c r="F73" s="25">
        <v>859</v>
      </c>
      <c r="G73" s="35"/>
      <c r="H73" s="35"/>
      <c r="I73" s="42"/>
      <c r="J73" s="25">
        <v>1792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1048</v>
      </c>
      <c r="C74" s="34"/>
      <c r="D74" s="34"/>
      <c r="E74" s="41"/>
      <c r="F74" s="24">
        <v>947</v>
      </c>
      <c r="G74" s="34"/>
      <c r="H74" s="34"/>
      <c r="I74" s="41"/>
      <c r="J74" s="24">
        <v>1995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1134</v>
      </c>
      <c r="C75" s="35"/>
      <c r="D75" s="35"/>
      <c r="E75" s="42"/>
      <c r="F75" s="25">
        <v>960</v>
      </c>
      <c r="G75" s="35"/>
      <c r="H75" s="35"/>
      <c r="I75" s="42"/>
      <c r="J75" s="25">
        <v>2094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1132</v>
      </c>
      <c r="C76" s="34"/>
      <c r="D76" s="34"/>
      <c r="E76" s="41"/>
      <c r="F76" s="24">
        <v>1025</v>
      </c>
      <c r="G76" s="34"/>
      <c r="H76" s="34"/>
      <c r="I76" s="41"/>
      <c r="J76" s="24">
        <v>2157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964</v>
      </c>
      <c r="C77" s="35"/>
      <c r="D77" s="35"/>
      <c r="E77" s="42"/>
      <c r="F77" s="25">
        <v>895</v>
      </c>
      <c r="G77" s="35"/>
      <c r="H77" s="35"/>
      <c r="I77" s="42"/>
      <c r="J77" s="25">
        <v>1859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892</v>
      </c>
      <c r="C78" s="34"/>
      <c r="D78" s="34"/>
      <c r="E78" s="41"/>
      <c r="F78" s="24">
        <v>857</v>
      </c>
      <c r="G78" s="34"/>
      <c r="H78" s="34"/>
      <c r="I78" s="41"/>
      <c r="J78" s="24">
        <v>1749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819</v>
      </c>
      <c r="C79" s="35"/>
      <c r="D79" s="35"/>
      <c r="E79" s="42"/>
      <c r="F79" s="25">
        <v>858</v>
      </c>
      <c r="G79" s="35"/>
      <c r="H79" s="35"/>
      <c r="I79" s="42"/>
      <c r="J79" s="25">
        <v>1677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24</v>
      </c>
      <c r="B80" s="24">
        <v>867</v>
      </c>
      <c r="C80" s="34"/>
      <c r="D80" s="34"/>
      <c r="E80" s="41"/>
      <c r="F80" s="24">
        <v>944</v>
      </c>
      <c r="G80" s="34"/>
      <c r="H80" s="34"/>
      <c r="I80" s="41"/>
      <c r="J80" s="24">
        <v>1811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25">
        <v>876</v>
      </c>
      <c r="C81" s="35"/>
      <c r="D81" s="35"/>
      <c r="E81" s="42"/>
      <c r="F81" s="25">
        <v>986</v>
      </c>
      <c r="G81" s="35"/>
      <c r="H81" s="35"/>
      <c r="I81" s="42"/>
      <c r="J81" s="25">
        <v>1862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536</v>
      </c>
      <c r="C82" s="34"/>
      <c r="D82" s="34"/>
      <c r="E82" s="41"/>
      <c r="F82" s="24">
        <v>713</v>
      </c>
      <c r="G82" s="34"/>
      <c r="H82" s="34"/>
      <c r="I82" s="41"/>
      <c r="J82" s="24">
        <v>1249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322</v>
      </c>
      <c r="C83" s="35"/>
      <c r="D83" s="35"/>
      <c r="E83" s="42"/>
      <c r="F83" s="25">
        <v>592</v>
      </c>
      <c r="G83" s="35"/>
      <c r="H83" s="35"/>
      <c r="I83" s="42"/>
      <c r="J83" s="25">
        <v>914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153</v>
      </c>
      <c r="C84" s="34"/>
      <c r="D84" s="34"/>
      <c r="E84" s="41"/>
      <c r="F84" s="24">
        <v>427</v>
      </c>
      <c r="G84" s="34"/>
      <c r="H84" s="34"/>
      <c r="I84" s="41"/>
      <c r="J84" s="24">
        <v>580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27</v>
      </c>
      <c r="C85" s="35"/>
      <c r="D85" s="35"/>
      <c r="E85" s="42"/>
      <c r="F85" s="25">
        <v>125</v>
      </c>
      <c r="G85" s="35"/>
      <c r="H85" s="35"/>
      <c r="I85" s="42"/>
      <c r="J85" s="25">
        <v>152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7</v>
      </c>
      <c r="C86" s="34"/>
      <c r="D86" s="34"/>
      <c r="E86" s="41"/>
      <c r="F86" s="24">
        <v>28</v>
      </c>
      <c r="G86" s="34"/>
      <c r="H86" s="34"/>
      <c r="I86" s="41"/>
      <c r="J86" s="24">
        <v>35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14929</v>
      </c>
      <c r="C87" s="37"/>
      <c r="D87" s="37"/>
      <c r="E87" s="43"/>
      <c r="F87" s="28">
        <f>SUM(F66:I86)</f>
        <v>15386</v>
      </c>
      <c r="G87" s="37"/>
      <c r="H87" s="37"/>
      <c r="I87" s="43"/>
      <c r="J87" s="28">
        <f>SUM(J66:M86)</f>
        <v>30315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2106</v>
      </c>
      <c r="C90" s="38"/>
      <c r="D90" s="38"/>
      <c r="E90" s="44"/>
      <c r="F90" s="30">
        <f>SUM(F66:I68)</f>
        <v>2112</v>
      </c>
      <c r="G90" s="38"/>
      <c r="H90" s="38"/>
      <c r="I90" s="44"/>
      <c r="J90" s="30">
        <f>SUM(J66:M68)</f>
        <v>4218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0.14106772054390784</v>
      </c>
      <c r="C91" s="39"/>
      <c r="D91" s="39"/>
      <c r="E91" s="45"/>
      <c r="F91" s="31">
        <f>F90/F87</f>
        <v>0.13726764591186794</v>
      </c>
      <c r="G91" s="39"/>
      <c r="H91" s="39"/>
      <c r="I91" s="45"/>
      <c r="J91" s="31">
        <f>J90/J87</f>
        <v>0.13913904007916872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68" t="s">
        <v>16</v>
      </c>
      <c r="B92" s="28">
        <f>SUM(B79:E86)</f>
        <v>3607</v>
      </c>
      <c r="C92" s="37"/>
      <c r="D92" s="37"/>
      <c r="E92" s="43"/>
      <c r="F92" s="28">
        <f>SUM(F79:I86)</f>
        <v>4673</v>
      </c>
      <c r="G92" s="37"/>
      <c r="H92" s="37"/>
      <c r="I92" s="43"/>
      <c r="J92" s="28">
        <f>SUM(J79:M86)</f>
        <v>8280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0.24161028869984594</v>
      </c>
      <c r="C93" s="58"/>
      <c r="D93" s="58"/>
      <c r="E93" s="59"/>
      <c r="F93" s="57">
        <f>F92/F87</f>
        <v>0.30371766541011308</v>
      </c>
      <c r="G93" s="58"/>
      <c r="H93" s="58"/>
      <c r="I93" s="59"/>
      <c r="J93" s="57">
        <f>J92/J87</f>
        <v>0.27313211281543792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tabColor rgb="FFFF0000"/>
  </sheetPr>
  <dimension ref="A1:Z93"/>
  <sheetViews>
    <sheetView zoomScale="70" zoomScaleNormal="70" workbookViewId="0">
      <selection activeCell="B66" sqref="B66:M8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28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71" t="s">
        <v>7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87"/>
      <c r="N6" s="6" t="s">
        <v>14</v>
      </c>
      <c r="O6" s="71" t="s">
        <v>7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87"/>
    </row>
    <row r="7" spans="1:26">
      <c r="A7" s="7" t="s">
        <v>15</v>
      </c>
      <c r="B7" s="72" t="s">
        <v>2</v>
      </c>
      <c r="C7" s="78"/>
      <c r="D7" s="78"/>
      <c r="E7" s="83"/>
      <c r="F7" s="72" t="s">
        <v>4</v>
      </c>
      <c r="G7" s="78"/>
      <c r="H7" s="78"/>
      <c r="I7" s="83"/>
      <c r="J7" s="72" t="s">
        <v>17</v>
      </c>
      <c r="K7" s="78"/>
      <c r="L7" s="78"/>
      <c r="M7" s="83"/>
      <c r="N7" s="7" t="s">
        <v>15</v>
      </c>
      <c r="O7" s="72" t="s">
        <v>2</v>
      </c>
      <c r="P7" s="78"/>
      <c r="Q7" s="78"/>
      <c r="R7" s="83"/>
      <c r="S7" s="72" t="s">
        <v>4</v>
      </c>
      <c r="T7" s="78"/>
      <c r="U7" s="78"/>
      <c r="V7" s="83"/>
      <c r="W7" s="72" t="s">
        <v>17</v>
      </c>
      <c r="X7" s="78"/>
      <c r="Y7" s="78"/>
      <c r="Z7" s="83"/>
    </row>
    <row r="8" spans="1:26">
      <c r="A8" s="8">
        <v>0</v>
      </c>
      <c r="B8" s="24">
        <v>569</v>
      </c>
      <c r="C8" s="34"/>
      <c r="D8" s="34"/>
      <c r="E8" s="41"/>
      <c r="F8" s="24">
        <v>604</v>
      </c>
      <c r="G8" s="34"/>
      <c r="H8" s="34"/>
      <c r="I8" s="41"/>
      <c r="J8" s="24">
        <v>1173</v>
      </c>
      <c r="K8" s="34"/>
      <c r="L8" s="34"/>
      <c r="M8" s="41"/>
      <c r="N8" s="50">
        <v>51</v>
      </c>
      <c r="O8" s="25">
        <v>1276</v>
      </c>
      <c r="P8" s="35"/>
      <c r="Q8" s="35"/>
      <c r="R8" s="42"/>
      <c r="S8" s="25">
        <v>1248</v>
      </c>
      <c r="T8" s="35"/>
      <c r="U8" s="35"/>
      <c r="V8" s="42"/>
      <c r="W8" s="25">
        <v>2524</v>
      </c>
      <c r="X8" s="35"/>
      <c r="Y8" s="35"/>
      <c r="Z8" s="49"/>
    </row>
    <row r="9" spans="1:26">
      <c r="A9" s="9">
        <v>1</v>
      </c>
      <c r="B9" s="25">
        <v>656</v>
      </c>
      <c r="C9" s="35"/>
      <c r="D9" s="35"/>
      <c r="E9" s="42"/>
      <c r="F9" s="25">
        <v>638</v>
      </c>
      <c r="G9" s="35"/>
      <c r="H9" s="35"/>
      <c r="I9" s="42"/>
      <c r="J9" s="25">
        <v>1294</v>
      </c>
      <c r="K9" s="35"/>
      <c r="L9" s="35"/>
      <c r="M9" s="42"/>
      <c r="N9" s="51">
        <v>52</v>
      </c>
      <c r="O9" s="24">
        <v>1272</v>
      </c>
      <c r="P9" s="34"/>
      <c r="Q9" s="34"/>
      <c r="R9" s="41"/>
      <c r="S9" s="24">
        <v>1258</v>
      </c>
      <c r="T9" s="34"/>
      <c r="U9" s="34"/>
      <c r="V9" s="41"/>
      <c r="W9" s="24">
        <v>2530</v>
      </c>
      <c r="X9" s="34"/>
      <c r="Y9" s="34"/>
      <c r="Z9" s="48"/>
    </row>
    <row r="10" spans="1:26">
      <c r="A10" s="8">
        <v>2</v>
      </c>
      <c r="B10" s="24">
        <v>658</v>
      </c>
      <c r="C10" s="34"/>
      <c r="D10" s="34"/>
      <c r="E10" s="41"/>
      <c r="F10" s="24">
        <v>686</v>
      </c>
      <c r="G10" s="34"/>
      <c r="H10" s="34"/>
      <c r="I10" s="41"/>
      <c r="J10" s="24">
        <v>1344</v>
      </c>
      <c r="K10" s="34"/>
      <c r="L10" s="34"/>
      <c r="M10" s="41"/>
      <c r="N10" s="50">
        <v>53</v>
      </c>
      <c r="O10" s="25">
        <v>1247</v>
      </c>
      <c r="P10" s="35"/>
      <c r="Q10" s="35"/>
      <c r="R10" s="42"/>
      <c r="S10" s="25">
        <v>1134</v>
      </c>
      <c r="T10" s="35"/>
      <c r="U10" s="35"/>
      <c r="V10" s="42"/>
      <c r="W10" s="25">
        <v>2381</v>
      </c>
      <c r="X10" s="35"/>
      <c r="Y10" s="35"/>
      <c r="Z10" s="49"/>
    </row>
    <row r="11" spans="1:26">
      <c r="A11" s="9">
        <v>3</v>
      </c>
      <c r="B11" s="25">
        <v>748</v>
      </c>
      <c r="C11" s="35"/>
      <c r="D11" s="35"/>
      <c r="E11" s="42"/>
      <c r="F11" s="25">
        <v>735</v>
      </c>
      <c r="G11" s="35"/>
      <c r="H11" s="35"/>
      <c r="I11" s="42"/>
      <c r="J11" s="25">
        <v>1483</v>
      </c>
      <c r="K11" s="35"/>
      <c r="L11" s="35"/>
      <c r="M11" s="42"/>
      <c r="N11" s="51">
        <v>54</v>
      </c>
      <c r="O11" s="24">
        <v>1097</v>
      </c>
      <c r="P11" s="34"/>
      <c r="Q11" s="34"/>
      <c r="R11" s="41"/>
      <c r="S11" s="24">
        <v>1066</v>
      </c>
      <c r="T11" s="34"/>
      <c r="U11" s="34"/>
      <c r="V11" s="41"/>
      <c r="W11" s="24">
        <v>2163</v>
      </c>
      <c r="X11" s="34"/>
      <c r="Y11" s="34"/>
      <c r="Z11" s="48"/>
    </row>
    <row r="12" spans="1:26">
      <c r="A12" s="8">
        <v>4</v>
      </c>
      <c r="B12" s="24">
        <v>737</v>
      </c>
      <c r="C12" s="34"/>
      <c r="D12" s="34"/>
      <c r="E12" s="41"/>
      <c r="F12" s="24">
        <v>687</v>
      </c>
      <c r="G12" s="34"/>
      <c r="H12" s="34"/>
      <c r="I12" s="41"/>
      <c r="J12" s="24">
        <v>1424</v>
      </c>
      <c r="K12" s="34"/>
      <c r="L12" s="34"/>
      <c r="M12" s="41"/>
      <c r="N12" s="50">
        <v>55</v>
      </c>
      <c r="O12" s="25">
        <v>1096</v>
      </c>
      <c r="P12" s="35"/>
      <c r="Q12" s="35"/>
      <c r="R12" s="42"/>
      <c r="S12" s="25">
        <v>1062</v>
      </c>
      <c r="T12" s="35"/>
      <c r="U12" s="35"/>
      <c r="V12" s="42"/>
      <c r="W12" s="25">
        <v>2158</v>
      </c>
      <c r="X12" s="35"/>
      <c r="Y12" s="35"/>
      <c r="Z12" s="49"/>
    </row>
    <row r="13" spans="1:26">
      <c r="A13" s="9">
        <v>5</v>
      </c>
      <c r="B13" s="25">
        <v>735</v>
      </c>
      <c r="C13" s="35"/>
      <c r="D13" s="35"/>
      <c r="E13" s="42"/>
      <c r="F13" s="25">
        <v>723</v>
      </c>
      <c r="G13" s="35"/>
      <c r="H13" s="35"/>
      <c r="I13" s="42"/>
      <c r="J13" s="25">
        <v>1458</v>
      </c>
      <c r="K13" s="35"/>
      <c r="L13" s="35"/>
      <c r="M13" s="42"/>
      <c r="N13" s="51">
        <v>56</v>
      </c>
      <c r="O13" s="24">
        <v>1114</v>
      </c>
      <c r="P13" s="34"/>
      <c r="Q13" s="34"/>
      <c r="R13" s="41"/>
      <c r="S13" s="24">
        <v>1113</v>
      </c>
      <c r="T13" s="34"/>
      <c r="U13" s="34"/>
      <c r="V13" s="41"/>
      <c r="W13" s="24">
        <v>2227</v>
      </c>
      <c r="X13" s="34"/>
      <c r="Y13" s="34"/>
      <c r="Z13" s="48"/>
    </row>
    <row r="14" spans="1:26">
      <c r="A14" s="8">
        <v>6</v>
      </c>
      <c r="B14" s="24">
        <v>755</v>
      </c>
      <c r="C14" s="34"/>
      <c r="D14" s="34"/>
      <c r="E14" s="41"/>
      <c r="F14" s="24">
        <v>750</v>
      </c>
      <c r="G14" s="34"/>
      <c r="H14" s="34"/>
      <c r="I14" s="41"/>
      <c r="J14" s="24">
        <v>1505</v>
      </c>
      <c r="K14" s="34"/>
      <c r="L14" s="34"/>
      <c r="M14" s="41"/>
      <c r="N14" s="50">
        <v>57</v>
      </c>
      <c r="O14" s="25">
        <v>1055</v>
      </c>
      <c r="P14" s="35"/>
      <c r="Q14" s="35"/>
      <c r="R14" s="42"/>
      <c r="S14" s="25">
        <v>1022</v>
      </c>
      <c r="T14" s="35"/>
      <c r="U14" s="35"/>
      <c r="V14" s="42"/>
      <c r="W14" s="25">
        <v>2077</v>
      </c>
      <c r="X14" s="35"/>
      <c r="Y14" s="35"/>
      <c r="Z14" s="49"/>
    </row>
    <row r="15" spans="1:26">
      <c r="A15" s="9">
        <v>7</v>
      </c>
      <c r="B15" s="25">
        <v>810</v>
      </c>
      <c r="C15" s="35"/>
      <c r="D15" s="35"/>
      <c r="E15" s="42"/>
      <c r="F15" s="25">
        <v>760</v>
      </c>
      <c r="G15" s="35"/>
      <c r="H15" s="35"/>
      <c r="I15" s="42"/>
      <c r="J15" s="25">
        <v>1570</v>
      </c>
      <c r="K15" s="35"/>
      <c r="L15" s="35"/>
      <c r="M15" s="42"/>
      <c r="N15" s="51">
        <v>58</v>
      </c>
      <c r="O15" s="24">
        <v>1035</v>
      </c>
      <c r="P15" s="34"/>
      <c r="Q15" s="34"/>
      <c r="R15" s="41"/>
      <c r="S15" s="24">
        <v>982</v>
      </c>
      <c r="T15" s="34"/>
      <c r="U15" s="34"/>
      <c r="V15" s="41"/>
      <c r="W15" s="24">
        <v>2017</v>
      </c>
      <c r="X15" s="34"/>
      <c r="Y15" s="34"/>
      <c r="Z15" s="48"/>
    </row>
    <row r="16" spans="1:26">
      <c r="A16" s="8">
        <v>8</v>
      </c>
      <c r="B16" s="24">
        <v>803</v>
      </c>
      <c r="C16" s="34"/>
      <c r="D16" s="34"/>
      <c r="E16" s="41"/>
      <c r="F16" s="24">
        <v>783</v>
      </c>
      <c r="G16" s="34"/>
      <c r="H16" s="34"/>
      <c r="I16" s="41"/>
      <c r="J16" s="24">
        <v>1586</v>
      </c>
      <c r="K16" s="34"/>
      <c r="L16" s="34"/>
      <c r="M16" s="41"/>
      <c r="N16" s="50">
        <v>59</v>
      </c>
      <c r="O16" s="25">
        <v>914</v>
      </c>
      <c r="P16" s="35"/>
      <c r="Q16" s="35"/>
      <c r="R16" s="42"/>
      <c r="S16" s="25">
        <v>922</v>
      </c>
      <c r="T16" s="35"/>
      <c r="U16" s="35"/>
      <c r="V16" s="42"/>
      <c r="W16" s="25">
        <v>1836</v>
      </c>
      <c r="X16" s="35"/>
      <c r="Y16" s="35"/>
      <c r="Z16" s="49"/>
    </row>
    <row r="17" spans="1:26">
      <c r="A17" s="9">
        <v>9</v>
      </c>
      <c r="B17" s="25">
        <v>913</v>
      </c>
      <c r="C17" s="35"/>
      <c r="D17" s="35"/>
      <c r="E17" s="42"/>
      <c r="F17" s="25">
        <v>789</v>
      </c>
      <c r="G17" s="35"/>
      <c r="H17" s="35"/>
      <c r="I17" s="42"/>
      <c r="J17" s="25">
        <v>1702</v>
      </c>
      <c r="K17" s="35"/>
      <c r="L17" s="35"/>
      <c r="M17" s="42"/>
      <c r="N17" s="51">
        <v>60</v>
      </c>
      <c r="O17" s="24">
        <v>990</v>
      </c>
      <c r="P17" s="34"/>
      <c r="Q17" s="34"/>
      <c r="R17" s="41"/>
      <c r="S17" s="24">
        <v>1049</v>
      </c>
      <c r="T17" s="34"/>
      <c r="U17" s="34"/>
      <c r="V17" s="41"/>
      <c r="W17" s="24">
        <v>2039</v>
      </c>
      <c r="X17" s="34"/>
      <c r="Y17" s="34"/>
      <c r="Z17" s="48"/>
    </row>
    <row r="18" spans="1:26">
      <c r="A18" s="8">
        <v>10</v>
      </c>
      <c r="B18" s="24">
        <v>812</v>
      </c>
      <c r="C18" s="34"/>
      <c r="D18" s="34"/>
      <c r="E18" s="41"/>
      <c r="F18" s="24">
        <v>790</v>
      </c>
      <c r="G18" s="34"/>
      <c r="H18" s="34"/>
      <c r="I18" s="41"/>
      <c r="J18" s="24">
        <v>1602</v>
      </c>
      <c r="K18" s="34"/>
      <c r="L18" s="34"/>
      <c r="M18" s="41"/>
      <c r="N18" s="50">
        <v>61</v>
      </c>
      <c r="O18" s="25">
        <v>997</v>
      </c>
      <c r="P18" s="35"/>
      <c r="Q18" s="35"/>
      <c r="R18" s="42"/>
      <c r="S18" s="25">
        <v>950</v>
      </c>
      <c r="T18" s="35"/>
      <c r="U18" s="35"/>
      <c r="V18" s="42"/>
      <c r="W18" s="25">
        <v>1947</v>
      </c>
      <c r="X18" s="35"/>
      <c r="Y18" s="35"/>
      <c r="Z18" s="49"/>
    </row>
    <row r="19" spans="1:26">
      <c r="A19" s="9">
        <v>11</v>
      </c>
      <c r="B19" s="25">
        <v>807</v>
      </c>
      <c r="C19" s="35"/>
      <c r="D19" s="35"/>
      <c r="E19" s="42"/>
      <c r="F19" s="25">
        <v>804</v>
      </c>
      <c r="G19" s="35"/>
      <c r="H19" s="35"/>
      <c r="I19" s="42"/>
      <c r="J19" s="25">
        <v>1611</v>
      </c>
      <c r="K19" s="35"/>
      <c r="L19" s="35"/>
      <c r="M19" s="42"/>
      <c r="N19" s="51">
        <v>62</v>
      </c>
      <c r="O19" s="24">
        <v>969</v>
      </c>
      <c r="P19" s="34"/>
      <c r="Q19" s="34"/>
      <c r="R19" s="41"/>
      <c r="S19" s="24">
        <v>1003</v>
      </c>
      <c r="T19" s="34"/>
      <c r="U19" s="34"/>
      <c r="V19" s="41"/>
      <c r="W19" s="24">
        <v>1972</v>
      </c>
      <c r="X19" s="34"/>
      <c r="Y19" s="34"/>
      <c r="Z19" s="48"/>
    </row>
    <row r="20" spans="1:26">
      <c r="A20" s="8">
        <v>12</v>
      </c>
      <c r="B20" s="24">
        <v>885</v>
      </c>
      <c r="C20" s="34"/>
      <c r="D20" s="34"/>
      <c r="E20" s="41"/>
      <c r="F20" s="24">
        <v>826</v>
      </c>
      <c r="G20" s="34"/>
      <c r="H20" s="34"/>
      <c r="I20" s="41"/>
      <c r="J20" s="24">
        <v>1711</v>
      </c>
      <c r="K20" s="34"/>
      <c r="L20" s="34"/>
      <c r="M20" s="41"/>
      <c r="N20" s="50">
        <v>63</v>
      </c>
      <c r="O20" s="25">
        <v>997</v>
      </c>
      <c r="P20" s="35"/>
      <c r="Q20" s="35"/>
      <c r="R20" s="42"/>
      <c r="S20" s="25">
        <v>1023</v>
      </c>
      <c r="T20" s="35"/>
      <c r="U20" s="35"/>
      <c r="V20" s="42"/>
      <c r="W20" s="25">
        <v>2020</v>
      </c>
      <c r="X20" s="35"/>
      <c r="Y20" s="35"/>
      <c r="Z20" s="49"/>
    </row>
    <row r="21" spans="1:26">
      <c r="A21" s="9">
        <v>13</v>
      </c>
      <c r="B21" s="25">
        <v>790</v>
      </c>
      <c r="C21" s="35"/>
      <c r="D21" s="35"/>
      <c r="E21" s="42"/>
      <c r="F21" s="25">
        <v>798</v>
      </c>
      <c r="G21" s="35"/>
      <c r="H21" s="35"/>
      <c r="I21" s="42"/>
      <c r="J21" s="25">
        <v>1588</v>
      </c>
      <c r="K21" s="35"/>
      <c r="L21" s="35"/>
      <c r="M21" s="42"/>
      <c r="N21" s="51">
        <v>64</v>
      </c>
      <c r="O21" s="24">
        <v>1005</v>
      </c>
      <c r="P21" s="34"/>
      <c r="Q21" s="34"/>
      <c r="R21" s="41"/>
      <c r="S21" s="24">
        <v>1026</v>
      </c>
      <c r="T21" s="34"/>
      <c r="U21" s="34"/>
      <c r="V21" s="41"/>
      <c r="W21" s="24">
        <v>2031</v>
      </c>
      <c r="X21" s="34"/>
      <c r="Y21" s="34"/>
      <c r="Z21" s="48"/>
    </row>
    <row r="22" spans="1:26">
      <c r="A22" s="8">
        <v>14</v>
      </c>
      <c r="B22" s="24">
        <v>902</v>
      </c>
      <c r="C22" s="34"/>
      <c r="D22" s="34"/>
      <c r="E22" s="41"/>
      <c r="F22" s="24">
        <v>824</v>
      </c>
      <c r="G22" s="34"/>
      <c r="H22" s="34"/>
      <c r="I22" s="41"/>
      <c r="J22" s="24">
        <v>1726</v>
      </c>
      <c r="K22" s="34"/>
      <c r="L22" s="34"/>
      <c r="M22" s="41"/>
      <c r="N22" s="50">
        <v>65</v>
      </c>
      <c r="O22" s="25">
        <v>992</v>
      </c>
      <c r="P22" s="35"/>
      <c r="Q22" s="35"/>
      <c r="R22" s="42"/>
      <c r="S22" s="25">
        <v>1029</v>
      </c>
      <c r="T22" s="35"/>
      <c r="U22" s="35"/>
      <c r="V22" s="42"/>
      <c r="W22" s="25">
        <v>2021</v>
      </c>
      <c r="X22" s="35"/>
      <c r="Y22" s="35"/>
      <c r="Z22" s="49"/>
    </row>
    <row r="23" spans="1:26">
      <c r="A23" s="9">
        <v>15</v>
      </c>
      <c r="B23" s="25">
        <v>823</v>
      </c>
      <c r="C23" s="35"/>
      <c r="D23" s="35"/>
      <c r="E23" s="42"/>
      <c r="F23" s="25">
        <v>745</v>
      </c>
      <c r="G23" s="35"/>
      <c r="H23" s="35"/>
      <c r="I23" s="42"/>
      <c r="J23" s="25">
        <v>1568</v>
      </c>
      <c r="K23" s="35"/>
      <c r="L23" s="35"/>
      <c r="M23" s="42"/>
      <c r="N23" s="51">
        <v>66</v>
      </c>
      <c r="O23" s="24">
        <v>1048</v>
      </c>
      <c r="P23" s="34"/>
      <c r="Q23" s="34"/>
      <c r="R23" s="41"/>
      <c r="S23" s="24">
        <v>1039</v>
      </c>
      <c r="T23" s="34"/>
      <c r="U23" s="34"/>
      <c r="V23" s="41"/>
      <c r="W23" s="24">
        <v>2087</v>
      </c>
      <c r="X23" s="34"/>
      <c r="Y23" s="34"/>
      <c r="Z23" s="48"/>
    </row>
    <row r="24" spans="1:26">
      <c r="A24" s="8">
        <v>16</v>
      </c>
      <c r="B24" s="24">
        <v>825</v>
      </c>
      <c r="C24" s="34"/>
      <c r="D24" s="34"/>
      <c r="E24" s="41"/>
      <c r="F24" s="24">
        <v>800</v>
      </c>
      <c r="G24" s="34"/>
      <c r="H24" s="34"/>
      <c r="I24" s="41"/>
      <c r="J24" s="24">
        <v>1625</v>
      </c>
      <c r="K24" s="34"/>
      <c r="L24" s="34"/>
      <c r="M24" s="41"/>
      <c r="N24" s="50">
        <v>67</v>
      </c>
      <c r="O24" s="25">
        <v>964</v>
      </c>
      <c r="P24" s="35"/>
      <c r="Q24" s="35"/>
      <c r="R24" s="42"/>
      <c r="S24" s="25">
        <v>1019</v>
      </c>
      <c r="T24" s="35"/>
      <c r="U24" s="35"/>
      <c r="V24" s="42"/>
      <c r="W24" s="25">
        <v>1983</v>
      </c>
      <c r="X24" s="35"/>
      <c r="Y24" s="35"/>
      <c r="Z24" s="49"/>
    </row>
    <row r="25" spans="1:26">
      <c r="A25" s="9">
        <v>17</v>
      </c>
      <c r="B25" s="25">
        <v>847</v>
      </c>
      <c r="C25" s="35"/>
      <c r="D25" s="35"/>
      <c r="E25" s="42"/>
      <c r="F25" s="25">
        <v>802</v>
      </c>
      <c r="G25" s="35"/>
      <c r="H25" s="35"/>
      <c r="I25" s="42"/>
      <c r="J25" s="25">
        <v>1649</v>
      </c>
      <c r="K25" s="35"/>
      <c r="L25" s="35"/>
      <c r="M25" s="42"/>
      <c r="N25" s="51">
        <v>68</v>
      </c>
      <c r="O25" s="24">
        <v>1074</v>
      </c>
      <c r="P25" s="34"/>
      <c r="Q25" s="34"/>
      <c r="R25" s="41"/>
      <c r="S25" s="24">
        <v>1083</v>
      </c>
      <c r="T25" s="34"/>
      <c r="U25" s="34"/>
      <c r="V25" s="41"/>
      <c r="W25" s="24">
        <v>2157</v>
      </c>
      <c r="X25" s="34"/>
      <c r="Y25" s="34"/>
      <c r="Z25" s="48"/>
    </row>
    <row r="26" spans="1:26">
      <c r="A26" s="8">
        <v>18</v>
      </c>
      <c r="B26" s="24">
        <v>805</v>
      </c>
      <c r="C26" s="34"/>
      <c r="D26" s="34"/>
      <c r="E26" s="41"/>
      <c r="F26" s="24">
        <v>767</v>
      </c>
      <c r="G26" s="34"/>
      <c r="H26" s="34"/>
      <c r="I26" s="41"/>
      <c r="J26" s="24">
        <v>1572</v>
      </c>
      <c r="K26" s="34"/>
      <c r="L26" s="34"/>
      <c r="M26" s="41"/>
      <c r="N26" s="50">
        <v>69</v>
      </c>
      <c r="O26" s="25">
        <v>1017</v>
      </c>
      <c r="P26" s="35"/>
      <c r="Q26" s="35"/>
      <c r="R26" s="42"/>
      <c r="S26" s="25">
        <v>1090</v>
      </c>
      <c r="T26" s="35"/>
      <c r="U26" s="35"/>
      <c r="V26" s="42"/>
      <c r="W26" s="25">
        <v>2107</v>
      </c>
      <c r="X26" s="35"/>
      <c r="Y26" s="35"/>
      <c r="Z26" s="49"/>
    </row>
    <row r="27" spans="1:26">
      <c r="A27" s="9">
        <v>19</v>
      </c>
      <c r="B27" s="25">
        <v>754</v>
      </c>
      <c r="C27" s="35"/>
      <c r="D27" s="35"/>
      <c r="E27" s="42"/>
      <c r="F27" s="25">
        <v>720</v>
      </c>
      <c r="G27" s="35"/>
      <c r="H27" s="35"/>
      <c r="I27" s="42"/>
      <c r="J27" s="25">
        <v>1474</v>
      </c>
      <c r="K27" s="35"/>
      <c r="L27" s="35"/>
      <c r="M27" s="42"/>
      <c r="N27" s="51">
        <v>70</v>
      </c>
      <c r="O27" s="24">
        <v>1067</v>
      </c>
      <c r="P27" s="34"/>
      <c r="Q27" s="34"/>
      <c r="R27" s="41"/>
      <c r="S27" s="24">
        <v>1113</v>
      </c>
      <c r="T27" s="34"/>
      <c r="U27" s="34"/>
      <c r="V27" s="41"/>
      <c r="W27" s="24">
        <v>2180</v>
      </c>
      <c r="X27" s="34"/>
      <c r="Y27" s="34"/>
      <c r="Z27" s="48"/>
    </row>
    <row r="28" spans="1:26">
      <c r="A28" s="8">
        <v>20</v>
      </c>
      <c r="B28" s="24">
        <v>729</v>
      </c>
      <c r="C28" s="34"/>
      <c r="D28" s="34"/>
      <c r="E28" s="41"/>
      <c r="F28" s="24">
        <v>800</v>
      </c>
      <c r="G28" s="34"/>
      <c r="H28" s="34"/>
      <c r="I28" s="41"/>
      <c r="J28" s="24">
        <v>1529</v>
      </c>
      <c r="K28" s="34"/>
      <c r="L28" s="34"/>
      <c r="M28" s="41"/>
      <c r="N28" s="50">
        <v>71</v>
      </c>
      <c r="O28" s="25">
        <v>1068</v>
      </c>
      <c r="P28" s="35"/>
      <c r="Q28" s="35"/>
      <c r="R28" s="42"/>
      <c r="S28" s="25">
        <v>1158</v>
      </c>
      <c r="T28" s="35"/>
      <c r="U28" s="35"/>
      <c r="V28" s="42"/>
      <c r="W28" s="25">
        <v>2226</v>
      </c>
      <c r="X28" s="35"/>
      <c r="Y28" s="35"/>
      <c r="Z28" s="49"/>
    </row>
    <row r="29" spans="1:26">
      <c r="A29" s="9">
        <v>21</v>
      </c>
      <c r="B29" s="25">
        <v>738</v>
      </c>
      <c r="C29" s="35"/>
      <c r="D29" s="35"/>
      <c r="E29" s="42"/>
      <c r="F29" s="25">
        <v>799</v>
      </c>
      <c r="G29" s="35"/>
      <c r="H29" s="35"/>
      <c r="I29" s="42"/>
      <c r="J29" s="25">
        <v>1537</v>
      </c>
      <c r="K29" s="35"/>
      <c r="L29" s="35"/>
      <c r="M29" s="42"/>
      <c r="N29" s="51">
        <v>72</v>
      </c>
      <c r="O29" s="24">
        <v>1051</v>
      </c>
      <c r="P29" s="34"/>
      <c r="Q29" s="34"/>
      <c r="R29" s="41"/>
      <c r="S29" s="24">
        <v>1219</v>
      </c>
      <c r="T29" s="34"/>
      <c r="U29" s="34"/>
      <c r="V29" s="41"/>
      <c r="W29" s="24">
        <v>2270</v>
      </c>
      <c r="X29" s="34"/>
      <c r="Y29" s="34"/>
      <c r="Z29" s="48"/>
    </row>
    <row r="30" spans="1:26">
      <c r="A30" s="8">
        <v>22</v>
      </c>
      <c r="B30" s="24">
        <v>775</v>
      </c>
      <c r="C30" s="34"/>
      <c r="D30" s="34"/>
      <c r="E30" s="41"/>
      <c r="F30" s="24">
        <v>767</v>
      </c>
      <c r="G30" s="34"/>
      <c r="H30" s="34"/>
      <c r="I30" s="41"/>
      <c r="J30" s="24">
        <v>1542</v>
      </c>
      <c r="K30" s="34"/>
      <c r="L30" s="34"/>
      <c r="M30" s="41"/>
      <c r="N30" s="50">
        <v>73</v>
      </c>
      <c r="O30" s="25">
        <v>1129</v>
      </c>
      <c r="P30" s="35"/>
      <c r="Q30" s="35"/>
      <c r="R30" s="42"/>
      <c r="S30" s="25">
        <v>1196</v>
      </c>
      <c r="T30" s="35"/>
      <c r="U30" s="35"/>
      <c r="V30" s="42"/>
      <c r="W30" s="25">
        <v>2325</v>
      </c>
      <c r="X30" s="35"/>
      <c r="Y30" s="35"/>
      <c r="Z30" s="49"/>
    </row>
    <row r="31" spans="1:26">
      <c r="A31" s="9">
        <v>23</v>
      </c>
      <c r="B31" s="25">
        <v>823</v>
      </c>
      <c r="C31" s="35"/>
      <c r="D31" s="35"/>
      <c r="E31" s="42"/>
      <c r="F31" s="25">
        <v>807</v>
      </c>
      <c r="G31" s="35"/>
      <c r="H31" s="35"/>
      <c r="I31" s="42"/>
      <c r="J31" s="25">
        <v>1630</v>
      </c>
      <c r="K31" s="35"/>
      <c r="L31" s="35"/>
      <c r="M31" s="42"/>
      <c r="N31" s="51">
        <v>74</v>
      </c>
      <c r="O31" s="24">
        <v>1227</v>
      </c>
      <c r="P31" s="34"/>
      <c r="Q31" s="34"/>
      <c r="R31" s="41"/>
      <c r="S31" s="24">
        <v>1343</v>
      </c>
      <c r="T31" s="34"/>
      <c r="U31" s="34"/>
      <c r="V31" s="41"/>
      <c r="W31" s="24">
        <v>2570</v>
      </c>
      <c r="X31" s="34"/>
      <c r="Y31" s="34"/>
      <c r="Z31" s="48"/>
    </row>
    <row r="32" spans="1:26">
      <c r="A32" s="8">
        <v>24</v>
      </c>
      <c r="B32" s="24">
        <v>790</v>
      </c>
      <c r="C32" s="34"/>
      <c r="D32" s="34"/>
      <c r="E32" s="41"/>
      <c r="F32" s="24">
        <v>740</v>
      </c>
      <c r="G32" s="34"/>
      <c r="H32" s="34"/>
      <c r="I32" s="41"/>
      <c r="J32" s="24">
        <v>1530</v>
      </c>
      <c r="K32" s="34"/>
      <c r="L32" s="34"/>
      <c r="M32" s="41"/>
      <c r="N32" s="50">
        <v>75</v>
      </c>
      <c r="O32" s="25">
        <v>1305</v>
      </c>
      <c r="P32" s="35"/>
      <c r="Q32" s="35"/>
      <c r="R32" s="42"/>
      <c r="S32" s="25">
        <v>1418</v>
      </c>
      <c r="T32" s="35"/>
      <c r="U32" s="35"/>
      <c r="V32" s="42"/>
      <c r="W32" s="25">
        <v>2723</v>
      </c>
      <c r="X32" s="35"/>
      <c r="Y32" s="35"/>
      <c r="Z32" s="49"/>
    </row>
    <row r="33" spans="1:26">
      <c r="A33" s="9">
        <v>25</v>
      </c>
      <c r="B33" s="25">
        <v>824</v>
      </c>
      <c r="C33" s="35"/>
      <c r="D33" s="35"/>
      <c r="E33" s="42"/>
      <c r="F33" s="25">
        <v>779</v>
      </c>
      <c r="G33" s="35"/>
      <c r="H33" s="35"/>
      <c r="I33" s="42"/>
      <c r="J33" s="25">
        <v>1603</v>
      </c>
      <c r="K33" s="35"/>
      <c r="L33" s="35"/>
      <c r="M33" s="42"/>
      <c r="N33" s="51">
        <v>76</v>
      </c>
      <c r="O33" s="24">
        <v>1296</v>
      </c>
      <c r="P33" s="34"/>
      <c r="Q33" s="34"/>
      <c r="R33" s="41"/>
      <c r="S33" s="24">
        <v>1421</v>
      </c>
      <c r="T33" s="34"/>
      <c r="U33" s="34"/>
      <c r="V33" s="41"/>
      <c r="W33" s="24">
        <v>2717</v>
      </c>
      <c r="X33" s="34"/>
      <c r="Y33" s="34"/>
      <c r="Z33" s="48"/>
    </row>
    <row r="34" spans="1:26">
      <c r="A34" s="8">
        <v>26</v>
      </c>
      <c r="B34" s="24">
        <v>820</v>
      </c>
      <c r="C34" s="34"/>
      <c r="D34" s="34"/>
      <c r="E34" s="41"/>
      <c r="F34" s="24">
        <v>777</v>
      </c>
      <c r="G34" s="34"/>
      <c r="H34" s="34"/>
      <c r="I34" s="41"/>
      <c r="J34" s="24">
        <v>1597</v>
      </c>
      <c r="K34" s="34"/>
      <c r="L34" s="34"/>
      <c r="M34" s="41"/>
      <c r="N34" s="50">
        <v>77</v>
      </c>
      <c r="O34" s="25">
        <v>1344</v>
      </c>
      <c r="P34" s="35"/>
      <c r="Q34" s="35"/>
      <c r="R34" s="42"/>
      <c r="S34" s="25">
        <v>1413</v>
      </c>
      <c r="T34" s="35"/>
      <c r="U34" s="35"/>
      <c r="V34" s="42"/>
      <c r="W34" s="25">
        <v>2757</v>
      </c>
      <c r="X34" s="35"/>
      <c r="Y34" s="35"/>
      <c r="Z34" s="49"/>
    </row>
    <row r="35" spans="1:26">
      <c r="A35" s="9">
        <v>27</v>
      </c>
      <c r="B35" s="25">
        <v>789</v>
      </c>
      <c r="C35" s="35"/>
      <c r="D35" s="35"/>
      <c r="E35" s="42"/>
      <c r="F35" s="25">
        <v>790</v>
      </c>
      <c r="G35" s="35"/>
      <c r="H35" s="35"/>
      <c r="I35" s="42"/>
      <c r="J35" s="25">
        <v>1579</v>
      </c>
      <c r="K35" s="35"/>
      <c r="L35" s="35"/>
      <c r="M35" s="42"/>
      <c r="N35" s="51">
        <v>78</v>
      </c>
      <c r="O35" s="24">
        <v>1071</v>
      </c>
      <c r="P35" s="34"/>
      <c r="Q35" s="34"/>
      <c r="R35" s="41"/>
      <c r="S35" s="24">
        <v>1271</v>
      </c>
      <c r="T35" s="34"/>
      <c r="U35" s="34"/>
      <c r="V35" s="41"/>
      <c r="W35" s="24">
        <v>2342</v>
      </c>
      <c r="X35" s="34"/>
      <c r="Y35" s="34"/>
      <c r="Z35" s="48"/>
    </row>
    <row r="36" spans="1:26">
      <c r="A36" s="8">
        <v>28</v>
      </c>
      <c r="B36" s="24">
        <v>833</v>
      </c>
      <c r="C36" s="34"/>
      <c r="D36" s="34"/>
      <c r="E36" s="41"/>
      <c r="F36" s="24">
        <v>794</v>
      </c>
      <c r="G36" s="34"/>
      <c r="H36" s="34"/>
      <c r="I36" s="41"/>
      <c r="J36" s="24">
        <v>1627</v>
      </c>
      <c r="K36" s="34"/>
      <c r="L36" s="34"/>
      <c r="M36" s="41"/>
      <c r="N36" s="50">
        <v>79</v>
      </c>
      <c r="O36" s="25">
        <v>473</v>
      </c>
      <c r="P36" s="35"/>
      <c r="Q36" s="35"/>
      <c r="R36" s="42"/>
      <c r="S36" s="25">
        <v>614</v>
      </c>
      <c r="T36" s="35"/>
      <c r="U36" s="35"/>
      <c r="V36" s="42"/>
      <c r="W36" s="25">
        <v>1087</v>
      </c>
      <c r="X36" s="35"/>
      <c r="Y36" s="35"/>
      <c r="Z36" s="49"/>
    </row>
    <row r="37" spans="1:26">
      <c r="A37" s="9">
        <v>29</v>
      </c>
      <c r="B37" s="25">
        <v>889</v>
      </c>
      <c r="C37" s="35"/>
      <c r="D37" s="35"/>
      <c r="E37" s="42"/>
      <c r="F37" s="25">
        <v>805</v>
      </c>
      <c r="G37" s="35"/>
      <c r="H37" s="35"/>
      <c r="I37" s="42"/>
      <c r="J37" s="25">
        <v>1694</v>
      </c>
      <c r="K37" s="35"/>
      <c r="L37" s="35"/>
      <c r="M37" s="42"/>
      <c r="N37" s="51">
        <v>80</v>
      </c>
      <c r="O37" s="24">
        <v>703</v>
      </c>
      <c r="P37" s="34"/>
      <c r="Q37" s="34"/>
      <c r="R37" s="41"/>
      <c r="S37" s="24">
        <v>835</v>
      </c>
      <c r="T37" s="34"/>
      <c r="U37" s="34"/>
      <c r="V37" s="41"/>
      <c r="W37" s="24">
        <v>1538</v>
      </c>
      <c r="X37" s="34"/>
      <c r="Y37" s="34"/>
      <c r="Z37" s="48"/>
    </row>
    <row r="38" spans="1:26">
      <c r="A38" s="8">
        <v>30</v>
      </c>
      <c r="B38" s="24">
        <v>904</v>
      </c>
      <c r="C38" s="34"/>
      <c r="D38" s="34"/>
      <c r="E38" s="41"/>
      <c r="F38" s="24">
        <v>916</v>
      </c>
      <c r="G38" s="34"/>
      <c r="H38" s="34"/>
      <c r="I38" s="41"/>
      <c r="J38" s="24">
        <v>1820</v>
      </c>
      <c r="K38" s="34"/>
      <c r="L38" s="34"/>
      <c r="M38" s="41"/>
      <c r="N38" s="50">
        <v>81</v>
      </c>
      <c r="O38" s="25">
        <v>718</v>
      </c>
      <c r="P38" s="35"/>
      <c r="Q38" s="35"/>
      <c r="R38" s="42"/>
      <c r="S38" s="25">
        <v>933</v>
      </c>
      <c r="T38" s="35"/>
      <c r="U38" s="35"/>
      <c r="V38" s="42"/>
      <c r="W38" s="25">
        <v>1651</v>
      </c>
      <c r="X38" s="35"/>
      <c r="Y38" s="35"/>
      <c r="Z38" s="49"/>
    </row>
    <row r="39" spans="1:26">
      <c r="A39" s="9">
        <v>31</v>
      </c>
      <c r="B39" s="25">
        <v>911</v>
      </c>
      <c r="C39" s="35"/>
      <c r="D39" s="35"/>
      <c r="E39" s="42"/>
      <c r="F39" s="25">
        <v>894</v>
      </c>
      <c r="G39" s="35"/>
      <c r="H39" s="35"/>
      <c r="I39" s="42"/>
      <c r="J39" s="25">
        <v>1805</v>
      </c>
      <c r="K39" s="35"/>
      <c r="L39" s="35"/>
      <c r="M39" s="42"/>
      <c r="N39" s="51">
        <v>82</v>
      </c>
      <c r="O39" s="24">
        <v>710</v>
      </c>
      <c r="P39" s="34"/>
      <c r="Q39" s="34"/>
      <c r="R39" s="41"/>
      <c r="S39" s="24">
        <v>1004</v>
      </c>
      <c r="T39" s="34"/>
      <c r="U39" s="34"/>
      <c r="V39" s="41"/>
      <c r="W39" s="24">
        <v>1714</v>
      </c>
      <c r="X39" s="34"/>
      <c r="Y39" s="34"/>
      <c r="Z39" s="48"/>
    </row>
    <row r="40" spans="1:26">
      <c r="A40" s="8">
        <v>32</v>
      </c>
      <c r="B40" s="24">
        <v>873</v>
      </c>
      <c r="C40" s="34"/>
      <c r="D40" s="34"/>
      <c r="E40" s="41"/>
      <c r="F40" s="24">
        <v>869</v>
      </c>
      <c r="G40" s="34"/>
      <c r="H40" s="34"/>
      <c r="I40" s="41"/>
      <c r="J40" s="24">
        <v>1742</v>
      </c>
      <c r="K40" s="34"/>
      <c r="L40" s="34"/>
      <c r="M40" s="41"/>
      <c r="N40" s="50">
        <v>83</v>
      </c>
      <c r="O40" s="25">
        <v>609</v>
      </c>
      <c r="P40" s="35"/>
      <c r="Q40" s="35"/>
      <c r="R40" s="42"/>
      <c r="S40" s="25">
        <v>881</v>
      </c>
      <c r="T40" s="35"/>
      <c r="U40" s="35"/>
      <c r="V40" s="42"/>
      <c r="W40" s="25">
        <v>1490</v>
      </c>
      <c r="X40" s="35"/>
      <c r="Y40" s="35"/>
      <c r="Z40" s="49"/>
    </row>
    <row r="41" spans="1:26">
      <c r="A41" s="9">
        <v>33</v>
      </c>
      <c r="B41" s="25">
        <v>896</v>
      </c>
      <c r="C41" s="35"/>
      <c r="D41" s="35"/>
      <c r="E41" s="42"/>
      <c r="F41" s="25">
        <v>862</v>
      </c>
      <c r="G41" s="35"/>
      <c r="H41" s="35"/>
      <c r="I41" s="42"/>
      <c r="J41" s="25">
        <v>1758</v>
      </c>
      <c r="K41" s="35"/>
      <c r="L41" s="35"/>
      <c r="M41" s="42"/>
      <c r="N41" s="51">
        <v>84</v>
      </c>
      <c r="O41" s="24">
        <v>523</v>
      </c>
      <c r="P41" s="34"/>
      <c r="Q41" s="34"/>
      <c r="R41" s="41"/>
      <c r="S41" s="24">
        <v>823</v>
      </c>
      <c r="T41" s="34"/>
      <c r="U41" s="34"/>
      <c r="V41" s="41"/>
      <c r="W41" s="24">
        <v>1346</v>
      </c>
      <c r="X41" s="34"/>
      <c r="Y41" s="34"/>
      <c r="Z41" s="48"/>
    </row>
    <row r="42" spans="1:26">
      <c r="A42" s="8">
        <v>34</v>
      </c>
      <c r="B42" s="24">
        <v>929</v>
      </c>
      <c r="C42" s="34"/>
      <c r="D42" s="34"/>
      <c r="E42" s="41"/>
      <c r="F42" s="24">
        <v>870</v>
      </c>
      <c r="G42" s="34"/>
      <c r="H42" s="34"/>
      <c r="I42" s="41"/>
      <c r="J42" s="24">
        <v>1799</v>
      </c>
      <c r="K42" s="34"/>
      <c r="L42" s="34"/>
      <c r="M42" s="41"/>
      <c r="N42" s="50">
        <v>85</v>
      </c>
      <c r="O42" s="25">
        <v>487</v>
      </c>
      <c r="P42" s="35"/>
      <c r="Q42" s="35"/>
      <c r="R42" s="42"/>
      <c r="S42" s="25">
        <v>760</v>
      </c>
      <c r="T42" s="35"/>
      <c r="U42" s="35"/>
      <c r="V42" s="42"/>
      <c r="W42" s="25">
        <v>1247</v>
      </c>
      <c r="X42" s="35"/>
      <c r="Y42" s="35"/>
      <c r="Z42" s="49"/>
    </row>
    <row r="43" spans="1:26">
      <c r="A43" s="9">
        <v>35</v>
      </c>
      <c r="B43" s="25">
        <v>901</v>
      </c>
      <c r="C43" s="35"/>
      <c r="D43" s="35"/>
      <c r="E43" s="42"/>
      <c r="F43" s="25">
        <v>923</v>
      </c>
      <c r="G43" s="35"/>
      <c r="H43" s="35"/>
      <c r="I43" s="42"/>
      <c r="J43" s="25">
        <v>1824</v>
      </c>
      <c r="K43" s="35"/>
      <c r="L43" s="35"/>
      <c r="M43" s="42"/>
      <c r="N43" s="51">
        <v>86</v>
      </c>
      <c r="O43" s="24">
        <v>372</v>
      </c>
      <c r="P43" s="34"/>
      <c r="Q43" s="34"/>
      <c r="R43" s="41"/>
      <c r="S43" s="24">
        <v>654</v>
      </c>
      <c r="T43" s="34"/>
      <c r="U43" s="34"/>
      <c r="V43" s="41"/>
      <c r="W43" s="24">
        <v>1026</v>
      </c>
      <c r="X43" s="34"/>
      <c r="Y43" s="34"/>
      <c r="Z43" s="48"/>
    </row>
    <row r="44" spans="1:26">
      <c r="A44" s="8">
        <v>36</v>
      </c>
      <c r="B44" s="24">
        <v>1012</v>
      </c>
      <c r="C44" s="34"/>
      <c r="D44" s="34"/>
      <c r="E44" s="41"/>
      <c r="F44" s="24">
        <v>947</v>
      </c>
      <c r="G44" s="34"/>
      <c r="H44" s="34"/>
      <c r="I44" s="41"/>
      <c r="J44" s="24">
        <v>1959</v>
      </c>
      <c r="K44" s="34"/>
      <c r="L44" s="34"/>
      <c r="M44" s="41"/>
      <c r="N44" s="50">
        <v>87</v>
      </c>
      <c r="O44" s="25">
        <v>468</v>
      </c>
      <c r="P44" s="35"/>
      <c r="Q44" s="35"/>
      <c r="R44" s="42"/>
      <c r="S44" s="25">
        <v>793</v>
      </c>
      <c r="T44" s="35"/>
      <c r="U44" s="35"/>
      <c r="V44" s="42"/>
      <c r="W44" s="25">
        <v>1261</v>
      </c>
      <c r="X44" s="35"/>
      <c r="Y44" s="35"/>
      <c r="Z44" s="49"/>
    </row>
    <row r="45" spans="1:26">
      <c r="A45" s="9">
        <v>37</v>
      </c>
      <c r="B45" s="25">
        <v>963</v>
      </c>
      <c r="C45" s="35"/>
      <c r="D45" s="35"/>
      <c r="E45" s="42"/>
      <c r="F45" s="25">
        <v>912</v>
      </c>
      <c r="G45" s="35"/>
      <c r="H45" s="35"/>
      <c r="I45" s="42"/>
      <c r="J45" s="25">
        <v>1875</v>
      </c>
      <c r="K45" s="35"/>
      <c r="L45" s="35"/>
      <c r="M45" s="42"/>
      <c r="N45" s="51">
        <v>88</v>
      </c>
      <c r="O45" s="24">
        <v>401</v>
      </c>
      <c r="P45" s="34"/>
      <c r="Q45" s="34"/>
      <c r="R45" s="41"/>
      <c r="S45" s="24">
        <v>730</v>
      </c>
      <c r="T45" s="34"/>
      <c r="U45" s="34"/>
      <c r="V45" s="41"/>
      <c r="W45" s="24">
        <v>1131</v>
      </c>
      <c r="X45" s="34"/>
      <c r="Y45" s="34"/>
      <c r="Z45" s="48"/>
    </row>
    <row r="46" spans="1:26">
      <c r="A46" s="8">
        <v>38</v>
      </c>
      <c r="B46" s="24">
        <v>975</v>
      </c>
      <c r="C46" s="34"/>
      <c r="D46" s="34"/>
      <c r="E46" s="41"/>
      <c r="F46" s="24">
        <v>942</v>
      </c>
      <c r="G46" s="34"/>
      <c r="H46" s="34"/>
      <c r="I46" s="41"/>
      <c r="J46" s="24">
        <v>1917</v>
      </c>
      <c r="K46" s="34"/>
      <c r="L46" s="34"/>
      <c r="M46" s="41"/>
      <c r="N46" s="50">
        <v>89</v>
      </c>
      <c r="O46" s="25">
        <v>372</v>
      </c>
      <c r="P46" s="35"/>
      <c r="Q46" s="35"/>
      <c r="R46" s="42"/>
      <c r="S46" s="25">
        <v>790</v>
      </c>
      <c r="T46" s="35"/>
      <c r="U46" s="35"/>
      <c r="V46" s="42"/>
      <c r="W46" s="25">
        <v>1162</v>
      </c>
      <c r="X46" s="35"/>
      <c r="Y46" s="35"/>
      <c r="Z46" s="49"/>
    </row>
    <row r="47" spans="1:26">
      <c r="A47" s="9">
        <v>39</v>
      </c>
      <c r="B47" s="25">
        <v>970</v>
      </c>
      <c r="C47" s="35"/>
      <c r="D47" s="35"/>
      <c r="E47" s="42"/>
      <c r="F47" s="25">
        <v>978</v>
      </c>
      <c r="G47" s="35"/>
      <c r="H47" s="35"/>
      <c r="I47" s="42"/>
      <c r="J47" s="25">
        <v>1948</v>
      </c>
      <c r="K47" s="35"/>
      <c r="L47" s="35"/>
      <c r="M47" s="42"/>
      <c r="N47" s="51">
        <v>90</v>
      </c>
      <c r="O47" s="24">
        <v>273</v>
      </c>
      <c r="P47" s="34"/>
      <c r="Q47" s="34"/>
      <c r="R47" s="41"/>
      <c r="S47" s="24">
        <v>663</v>
      </c>
      <c r="T47" s="34"/>
      <c r="U47" s="34"/>
      <c r="V47" s="41"/>
      <c r="W47" s="24">
        <v>936</v>
      </c>
      <c r="X47" s="34"/>
      <c r="Y47" s="34"/>
      <c r="Z47" s="48"/>
    </row>
    <row r="48" spans="1:26">
      <c r="A48" s="8">
        <v>40</v>
      </c>
      <c r="B48" s="24">
        <v>962</v>
      </c>
      <c r="C48" s="34"/>
      <c r="D48" s="34"/>
      <c r="E48" s="41"/>
      <c r="F48" s="24">
        <v>961</v>
      </c>
      <c r="G48" s="34"/>
      <c r="H48" s="34"/>
      <c r="I48" s="41"/>
      <c r="J48" s="24">
        <v>1923</v>
      </c>
      <c r="K48" s="34"/>
      <c r="L48" s="34"/>
      <c r="M48" s="41"/>
      <c r="N48" s="50">
        <v>91</v>
      </c>
      <c r="O48" s="25">
        <v>234</v>
      </c>
      <c r="P48" s="35"/>
      <c r="Q48" s="35"/>
      <c r="R48" s="42"/>
      <c r="S48" s="25">
        <v>621</v>
      </c>
      <c r="T48" s="35"/>
      <c r="U48" s="35"/>
      <c r="V48" s="42"/>
      <c r="W48" s="25">
        <v>855</v>
      </c>
      <c r="X48" s="35"/>
      <c r="Y48" s="35"/>
      <c r="Z48" s="49"/>
    </row>
    <row r="49" spans="1:26">
      <c r="A49" s="9">
        <v>41</v>
      </c>
      <c r="B49" s="25">
        <v>1075</v>
      </c>
      <c r="C49" s="35"/>
      <c r="D49" s="35"/>
      <c r="E49" s="42"/>
      <c r="F49" s="25">
        <v>1050</v>
      </c>
      <c r="G49" s="35"/>
      <c r="H49" s="35"/>
      <c r="I49" s="42"/>
      <c r="J49" s="25">
        <v>2125</v>
      </c>
      <c r="K49" s="35"/>
      <c r="L49" s="35"/>
      <c r="M49" s="42"/>
      <c r="N49" s="51">
        <v>92</v>
      </c>
      <c r="O49" s="24">
        <v>205</v>
      </c>
      <c r="P49" s="34"/>
      <c r="Q49" s="34"/>
      <c r="R49" s="41"/>
      <c r="S49" s="24">
        <v>506</v>
      </c>
      <c r="T49" s="34"/>
      <c r="U49" s="34"/>
      <c r="V49" s="41"/>
      <c r="W49" s="24">
        <v>711</v>
      </c>
      <c r="X49" s="34"/>
      <c r="Y49" s="34"/>
      <c r="Z49" s="48"/>
    </row>
    <row r="50" spans="1:26">
      <c r="A50" s="8">
        <v>42</v>
      </c>
      <c r="B50" s="24">
        <v>1118</v>
      </c>
      <c r="C50" s="34"/>
      <c r="D50" s="34"/>
      <c r="E50" s="41"/>
      <c r="F50" s="24">
        <v>981</v>
      </c>
      <c r="G50" s="34"/>
      <c r="H50" s="34"/>
      <c r="I50" s="41"/>
      <c r="J50" s="24">
        <v>2099</v>
      </c>
      <c r="K50" s="34"/>
      <c r="L50" s="34"/>
      <c r="M50" s="41"/>
      <c r="N50" s="50">
        <v>93</v>
      </c>
      <c r="O50" s="25">
        <v>140</v>
      </c>
      <c r="P50" s="35"/>
      <c r="Q50" s="35"/>
      <c r="R50" s="42"/>
      <c r="S50" s="25">
        <v>509</v>
      </c>
      <c r="T50" s="35"/>
      <c r="U50" s="35"/>
      <c r="V50" s="42"/>
      <c r="W50" s="25">
        <v>649</v>
      </c>
      <c r="X50" s="35"/>
      <c r="Y50" s="35"/>
      <c r="Z50" s="49"/>
    </row>
    <row r="51" spans="1:26">
      <c r="A51" s="9">
        <v>43</v>
      </c>
      <c r="B51" s="25">
        <v>1049</v>
      </c>
      <c r="C51" s="35"/>
      <c r="D51" s="35"/>
      <c r="E51" s="42"/>
      <c r="F51" s="25">
        <v>1029</v>
      </c>
      <c r="G51" s="35"/>
      <c r="H51" s="35"/>
      <c r="I51" s="42"/>
      <c r="J51" s="25">
        <v>2078</v>
      </c>
      <c r="K51" s="35"/>
      <c r="L51" s="35"/>
      <c r="M51" s="42"/>
      <c r="N51" s="51">
        <v>94</v>
      </c>
      <c r="O51" s="24">
        <v>118</v>
      </c>
      <c r="P51" s="34"/>
      <c r="Q51" s="34"/>
      <c r="R51" s="41"/>
      <c r="S51" s="24">
        <v>416</v>
      </c>
      <c r="T51" s="34"/>
      <c r="U51" s="34"/>
      <c r="V51" s="41"/>
      <c r="W51" s="24">
        <v>534</v>
      </c>
      <c r="X51" s="34"/>
      <c r="Y51" s="34"/>
      <c r="Z51" s="48"/>
    </row>
    <row r="52" spans="1:26">
      <c r="A52" s="8">
        <v>44</v>
      </c>
      <c r="B52" s="24">
        <v>1085</v>
      </c>
      <c r="C52" s="34"/>
      <c r="D52" s="34"/>
      <c r="E52" s="41"/>
      <c r="F52" s="24">
        <v>1002</v>
      </c>
      <c r="G52" s="34"/>
      <c r="H52" s="34"/>
      <c r="I52" s="41"/>
      <c r="J52" s="24">
        <v>2087</v>
      </c>
      <c r="K52" s="34"/>
      <c r="L52" s="34"/>
      <c r="M52" s="41"/>
      <c r="N52" s="50">
        <v>95</v>
      </c>
      <c r="O52" s="25">
        <v>90</v>
      </c>
      <c r="P52" s="35"/>
      <c r="Q52" s="35"/>
      <c r="R52" s="42"/>
      <c r="S52" s="25">
        <v>289</v>
      </c>
      <c r="T52" s="35"/>
      <c r="U52" s="35"/>
      <c r="V52" s="42"/>
      <c r="W52" s="25">
        <v>379</v>
      </c>
      <c r="X52" s="35"/>
      <c r="Y52" s="35"/>
      <c r="Z52" s="49"/>
    </row>
    <row r="53" spans="1:26">
      <c r="A53" s="9">
        <v>45</v>
      </c>
      <c r="B53" s="25">
        <v>1145</v>
      </c>
      <c r="C53" s="35"/>
      <c r="D53" s="35"/>
      <c r="E53" s="42"/>
      <c r="F53" s="25">
        <v>1161</v>
      </c>
      <c r="G53" s="35"/>
      <c r="H53" s="35"/>
      <c r="I53" s="42"/>
      <c r="J53" s="25">
        <v>2306</v>
      </c>
      <c r="K53" s="35"/>
      <c r="L53" s="35"/>
      <c r="M53" s="42"/>
      <c r="N53" s="51">
        <v>96</v>
      </c>
      <c r="O53" s="24">
        <v>43</v>
      </c>
      <c r="P53" s="34"/>
      <c r="Q53" s="34"/>
      <c r="R53" s="41"/>
      <c r="S53" s="24">
        <v>251</v>
      </c>
      <c r="T53" s="34"/>
      <c r="U53" s="34"/>
      <c r="V53" s="41"/>
      <c r="W53" s="24">
        <v>294</v>
      </c>
      <c r="X53" s="34"/>
      <c r="Y53" s="34"/>
      <c r="Z53" s="48"/>
    </row>
    <row r="54" spans="1:26">
      <c r="A54" s="8">
        <v>46</v>
      </c>
      <c r="B54" s="24">
        <v>1200</v>
      </c>
      <c r="C54" s="34"/>
      <c r="D54" s="34"/>
      <c r="E54" s="41"/>
      <c r="F54" s="24">
        <v>1102</v>
      </c>
      <c r="G54" s="34"/>
      <c r="H54" s="34"/>
      <c r="I54" s="41"/>
      <c r="J54" s="24">
        <v>2302</v>
      </c>
      <c r="K54" s="34"/>
      <c r="L54" s="34"/>
      <c r="M54" s="41"/>
      <c r="N54" s="50">
        <v>97</v>
      </c>
      <c r="O54" s="25">
        <v>45</v>
      </c>
      <c r="P54" s="35"/>
      <c r="Q54" s="35"/>
      <c r="R54" s="42"/>
      <c r="S54" s="25">
        <v>175</v>
      </c>
      <c r="T54" s="35"/>
      <c r="U54" s="35"/>
      <c r="V54" s="42"/>
      <c r="W54" s="25">
        <v>220</v>
      </c>
      <c r="X54" s="35"/>
      <c r="Y54" s="35"/>
      <c r="Z54" s="49"/>
    </row>
    <row r="55" spans="1:26">
      <c r="A55" s="9">
        <v>47</v>
      </c>
      <c r="B55" s="25">
        <v>1263</v>
      </c>
      <c r="C55" s="35"/>
      <c r="D55" s="35"/>
      <c r="E55" s="42"/>
      <c r="F55" s="25">
        <v>1163</v>
      </c>
      <c r="G55" s="35"/>
      <c r="H55" s="35"/>
      <c r="I55" s="42"/>
      <c r="J55" s="25">
        <v>2426</v>
      </c>
      <c r="K55" s="35"/>
      <c r="L55" s="35"/>
      <c r="M55" s="42"/>
      <c r="N55" s="51">
        <v>98</v>
      </c>
      <c r="O55" s="24">
        <v>24</v>
      </c>
      <c r="P55" s="34"/>
      <c r="Q55" s="34"/>
      <c r="R55" s="41"/>
      <c r="S55" s="24">
        <v>157</v>
      </c>
      <c r="T55" s="34"/>
      <c r="U55" s="34"/>
      <c r="V55" s="41"/>
      <c r="W55" s="24">
        <v>181</v>
      </c>
      <c r="X55" s="34"/>
      <c r="Y55" s="34"/>
      <c r="Z55" s="48"/>
    </row>
    <row r="56" spans="1:26">
      <c r="A56" s="8">
        <v>48</v>
      </c>
      <c r="B56" s="24">
        <v>1259</v>
      </c>
      <c r="C56" s="34"/>
      <c r="D56" s="34"/>
      <c r="E56" s="41"/>
      <c r="F56" s="24">
        <v>1172</v>
      </c>
      <c r="G56" s="34"/>
      <c r="H56" s="34"/>
      <c r="I56" s="41"/>
      <c r="J56" s="24">
        <v>2431</v>
      </c>
      <c r="K56" s="34"/>
      <c r="L56" s="34"/>
      <c r="M56" s="41"/>
      <c r="N56" s="50">
        <v>99</v>
      </c>
      <c r="O56" s="25">
        <v>19</v>
      </c>
      <c r="P56" s="35"/>
      <c r="Q56" s="35"/>
      <c r="R56" s="42"/>
      <c r="S56" s="25">
        <v>110</v>
      </c>
      <c r="T56" s="35"/>
      <c r="U56" s="35"/>
      <c r="V56" s="42"/>
      <c r="W56" s="25">
        <v>129</v>
      </c>
      <c r="X56" s="35"/>
      <c r="Y56" s="35"/>
      <c r="Z56" s="49"/>
    </row>
    <row r="57" spans="1:26">
      <c r="A57" s="9">
        <v>49</v>
      </c>
      <c r="B57" s="25">
        <v>1273</v>
      </c>
      <c r="C57" s="35"/>
      <c r="D57" s="35"/>
      <c r="E57" s="42"/>
      <c r="F57" s="25">
        <v>1096</v>
      </c>
      <c r="G57" s="35"/>
      <c r="H57" s="35"/>
      <c r="I57" s="42"/>
      <c r="J57" s="25">
        <v>2369</v>
      </c>
      <c r="K57" s="35"/>
      <c r="L57" s="35"/>
      <c r="M57" s="42"/>
      <c r="N57" s="51" t="s">
        <v>1</v>
      </c>
      <c r="O57" s="24">
        <v>30</v>
      </c>
      <c r="P57" s="34"/>
      <c r="Q57" s="34"/>
      <c r="R57" s="41"/>
      <c r="S57" s="24">
        <v>162</v>
      </c>
      <c r="T57" s="34"/>
      <c r="U57" s="34"/>
      <c r="V57" s="41"/>
      <c r="W57" s="24">
        <v>192</v>
      </c>
      <c r="X57" s="34"/>
      <c r="Y57" s="34"/>
      <c r="Z57" s="48"/>
    </row>
    <row r="58" spans="1:26">
      <c r="A58" s="8">
        <v>50</v>
      </c>
      <c r="B58" s="24">
        <v>1332</v>
      </c>
      <c r="C58" s="34"/>
      <c r="D58" s="34"/>
      <c r="E58" s="41"/>
      <c r="F58" s="24">
        <v>1169</v>
      </c>
      <c r="G58" s="34"/>
      <c r="H58" s="34"/>
      <c r="I58" s="41"/>
      <c r="J58" s="24">
        <v>2501</v>
      </c>
      <c r="K58" s="34"/>
      <c r="L58" s="34"/>
      <c r="M58" s="41"/>
      <c r="N58" s="52" t="s">
        <v>10</v>
      </c>
      <c r="O58" s="89">
        <f>SUM(B8:E58,O8:R57)</f>
        <v>83513</v>
      </c>
      <c r="P58" s="90"/>
      <c r="Q58" s="90"/>
      <c r="R58" s="91"/>
      <c r="S58" s="89">
        <f>SUM(F8:I58,S8:V57)</f>
        <v>88234</v>
      </c>
      <c r="T58" s="90"/>
      <c r="U58" s="90"/>
      <c r="V58" s="91"/>
      <c r="W58" s="89">
        <f>SUM(J8:M58,W8:Z57)</f>
        <v>171747</v>
      </c>
      <c r="X58" s="90"/>
      <c r="Y58" s="90"/>
      <c r="Z58" s="91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3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73" t="s">
        <v>7</v>
      </c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88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74" t="s">
        <v>2</v>
      </c>
      <c r="C65" s="80"/>
      <c r="D65" s="80"/>
      <c r="E65" s="84"/>
      <c r="F65" s="74" t="s">
        <v>4</v>
      </c>
      <c r="G65" s="80"/>
      <c r="H65" s="80"/>
      <c r="I65" s="84"/>
      <c r="J65" s="74" t="s">
        <v>17</v>
      </c>
      <c r="K65" s="80"/>
      <c r="L65" s="80"/>
      <c r="M65" s="84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29</v>
      </c>
      <c r="B66" s="24">
        <v>3368</v>
      </c>
      <c r="C66" s="34"/>
      <c r="D66" s="34"/>
      <c r="E66" s="41"/>
      <c r="F66" s="24">
        <v>3350</v>
      </c>
      <c r="G66" s="34"/>
      <c r="H66" s="34"/>
      <c r="I66" s="41"/>
      <c r="J66" s="24">
        <v>6718</v>
      </c>
      <c r="K66" s="34"/>
      <c r="L66" s="34"/>
      <c r="M66" s="41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30</v>
      </c>
      <c r="B67" s="25">
        <v>4016</v>
      </c>
      <c r="C67" s="35"/>
      <c r="D67" s="35"/>
      <c r="E67" s="42"/>
      <c r="F67" s="25">
        <v>3805</v>
      </c>
      <c r="G67" s="35"/>
      <c r="H67" s="35"/>
      <c r="I67" s="42"/>
      <c r="J67" s="25">
        <v>7821</v>
      </c>
      <c r="K67" s="35"/>
      <c r="L67" s="35"/>
      <c r="M67" s="42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31</v>
      </c>
      <c r="B68" s="24">
        <v>4196</v>
      </c>
      <c r="C68" s="34"/>
      <c r="D68" s="34"/>
      <c r="E68" s="41"/>
      <c r="F68" s="24">
        <v>4042</v>
      </c>
      <c r="G68" s="34"/>
      <c r="H68" s="34"/>
      <c r="I68" s="41"/>
      <c r="J68" s="24">
        <v>8238</v>
      </c>
      <c r="K68" s="34"/>
      <c r="L68" s="34"/>
      <c r="M68" s="41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4054</v>
      </c>
      <c r="C69" s="35"/>
      <c r="D69" s="35"/>
      <c r="E69" s="42"/>
      <c r="F69" s="25">
        <v>3834</v>
      </c>
      <c r="G69" s="35"/>
      <c r="H69" s="35"/>
      <c r="I69" s="42"/>
      <c r="J69" s="25">
        <v>7888</v>
      </c>
      <c r="K69" s="35"/>
      <c r="L69" s="35"/>
      <c r="M69" s="42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32</v>
      </c>
      <c r="B70" s="24">
        <v>3855</v>
      </c>
      <c r="C70" s="34"/>
      <c r="D70" s="34"/>
      <c r="E70" s="41"/>
      <c r="F70" s="24">
        <v>3913</v>
      </c>
      <c r="G70" s="34"/>
      <c r="H70" s="34"/>
      <c r="I70" s="41"/>
      <c r="J70" s="24">
        <v>7768</v>
      </c>
      <c r="K70" s="34"/>
      <c r="L70" s="34"/>
      <c r="M70" s="41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27</v>
      </c>
      <c r="B71" s="25">
        <v>4155</v>
      </c>
      <c r="C71" s="35"/>
      <c r="D71" s="35"/>
      <c r="E71" s="42"/>
      <c r="F71" s="25">
        <v>3945</v>
      </c>
      <c r="G71" s="35"/>
      <c r="H71" s="35"/>
      <c r="I71" s="42"/>
      <c r="J71" s="25">
        <v>8100</v>
      </c>
      <c r="K71" s="35"/>
      <c r="L71" s="35"/>
      <c r="M71" s="42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4513</v>
      </c>
      <c r="C72" s="34"/>
      <c r="D72" s="34"/>
      <c r="E72" s="41"/>
      <c r="F72" s="24">
        <v>4411</v>
      </c>
      <c r="G72" s="34"/>
      <c r="H72" s="34"/>
      <c r="I72" s="41"/>
      <c r="J72" s="24">
        <v>8924</v>
      </c>
      <c r="K72" s="34"/>
      <c r="L72" s="34"/>
      <c r="M72" s="41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33</v>
      </c>
      <c r="B73" s="25">
        <v>4821</v>
      </c>
      <c r="C73" s="35"/>
      <c r="D73" s="35"/>
      <c r="E73" s="42"/>
      <c r="F73" s="25">
        <v>4702</v>
      </c>
      <c r="G73" s="35"/>
      <c r="H73" s="35"/>
      <c r="I73" s="42"/>
      <c r="J73" s="25">
        <v>9523</v>
      </c>
      <c r="K73" s="35"/>
      <c r="L73" s="35"/>
      <c r="M73" s="42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5289</v>
      </c>
      <c r="C74" s="34"/>
      <c r="D74" s="34"/>
      <c r="E74" s="41"/>
      <c r="F74" s="24">
        <v>5023</v>
      </c>
      <c r="G74" s="34"/>
      <c r="H74" s="34"/>
      <c r="I74" s="41"/>
      <c r="J74" s="24">
        <v>10312</v>
      </c>
      <c r="K74" s="34"/>
      <c r="L74" s="34"/>
      <c r="M74" s="41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34</v>
      </c>
      <c r="B75" s="25">
        <v>6140</v>
      </c>
      <c r="C75" s="35"/>
      <c r="D75" s="35"/>
      <c r="E75" s="42"/>
      <c r="F75" s="25">
        <v>5694</v>
      </c>
      <c r="G75" s="35"/>
      <c r="H75" s="35"/>
      <c r="I75" s="42"/>
      <c r="J75" s="25">
        <v>11834</v>
      </c>
      <c r="K75" s="35"/>
      <c r="L75" s="35"/>
      <c r="M75" s="42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35</v>
      </c>
      <c r="B76" s="24">
        <v>6224</v>
      </c>
      <c r="C76" s="34"/>
      <c r="D76" s="34"/>
      <c r="E76" s="41"/>
      <c r="F76" s="24">
        <v>5875</v>
      </c>
      <c r="G76" s="34"/>
      <c r="H76" s="34"/>
      <c r="I76" s="41"/>
      <c r="J76" s="24">
        <v>12099</v>
      </c>
      <c r="K76" s="34"/>
      <c r="L76" s="34"/>
      <c r="M76" s="41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5214</v>
      </c>
      <c r="C77" s="35"/>
      <c r="D77" s="35"/>
      <c r="E77" s="42"/>
      <c r="F77" s="25">
        <v>5101</v>
      </c>
      <c r="G77" s="35"/>
      <c r="H77" s="35"/>
      <c r="I77" s="42"/>
      <c r="J77" s="25">
        <v>10315</v>
      </c>
      <c r="K77" s="35"/>
      <c r="L77" s="35"/>
      <c r="M77" s="42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36</v>
      </c>
      <c r="B78" s="24">
        <v>4958</v>
      </c>
      <c r="C78" s="34"/>
      <c r="D78" s="34"/>
      <c r="E78" s="41"/>
      <c r="F78" s="24">
        <v>5051</v>
      </c>
      <c r="G78" s="34"/>
      <c r="H78" s="34"/>
      <c r="I78" s="41"/>
      <c r="J78" s="24">
        <v>10009</v>
      </c>
      <c r="K78" s="34"/>
      <c r="L78" s="34"/>
      <c r="M78" s="41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37</v>
      </c>
      <c r="B79" s="25">
        <v>5095</v>
      </c>
      <c r="C79" s="35"/>
      <c r="D79" s="35"/>
      <c r="E79" s="42"/>
      <c r="F79" s="25">
        <v>5260</v>
      </c>
      <c r="G79" s="35"/>
      <c r="H79" s="35"/>
      <c r="I79" s="42"/>
      <c r="J79" s="25">
        <v>10355</v>
      </c>
      <c r="K79" s="35"/>
      <c r="L79" s="35"/>
      <c r="M79" s="42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24</v>
      </c>
      <c r="B80" s="24">
        <v>5542</v>
      </c>
      <c r="C80" s="34"/>
      <c r="D80" s="34"/>
      <c r="E80" s="41"/>
      <c r="F80" s="24">
        <v>6029</v>
      </c>
      <c r="G80" s="34"/>
      <c r="H80" s="34"/>
      <c r="I80" s="41"/>
      <c r="J80" s="24">
        <v>11571</v>
      </c>
      <c r="K80" s="34"/>
      <c r="L80" s="34"/>
      <c r="M80" s="41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38</v>
      </c>
      <c r="B81" s="25">
        <v>5489</v>
      </c>
      <c r="C81" s="35"/>
      <c r="D81" s="35"/>
      <c r="E81" s="42"/>
      <c r="F81" s="25">
        <v>6137</v>
      </c>
      <c r="G81" s="35"/>
      <c r="H81" s="35"/>
      <c r="I81" s="42"/>
      <c r="J81" s="25">
        <v>11626</v>
      </c>
      <c r="K81" s="35"/>
      <c r="L81" s="35"/>
      <c r="M81" s="42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39</v>
      </c>
      <c r="B82" s="24">
        <v>3263</v>
      </c>
      <c r="C82" s="34"/>
      <c r="D82" s="34"/>
      <c r="E82" s="41"/>
      <c r="F82" s="24">
        <v>4476</v>
      </c>
      <c r="G82" s="34"/>
      <c r="H82" s="34"/>
      <c r="I82" s="41"/>
      <c r="J82" s="24">
        <v>7739</v>
      </c>
      <c r="K82" s="34"/>
      <c r="L82" s="34"/>
      <c r="M82" s="41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40</v>
      </c>
      <c r="B83" s="25">
        <v>2100</v>
      </c>
      <c r="C83" s="35"/>
      <c r="D83" s="35"/>
      <c r="E83" s="42"/>
      <c r="F83" s="25">
        <v>3727</v>
      </c>
      <c r="G83" s="35"/>
      <c r="H83" s="35"/>
      <c r="I83" s="42"/>
      <c r="J83" s="25">
        <v>5827</v>
      </c>
      <c r="K83" s="35"/>
      <c r="L83" s="35"/>
      <c r="M83" s="42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41</v>
      </c>
      <c r="B84" s="24">
        <v>970</v>
      </c>
      <c r="C84" s="34"/>
      <c r="D84" s="34"/>
      <c r="E84" s="41"/>
      <c r="F84" s="24">
        <v>2715</v>
      </c>
      <c r="G84" s="34"/>
      <c r="H84" s="34"/>
      <c r="I84" s="41"/>
      <c r="J84" s="24">
        <v>3685</v>
      </c>
      <c r="K84" s="34"/>
      <c r="L84" s="34"/>
      <c r="M84" s="41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20</v>
      </c>
      <c r="B85" s="25">
        <v>221</v>
      </c>
      <c r="C85" s="35"/>
      <c r="D85" s="35"/>
      <c r="E85" s="42"/>
      <c r="F85" s="25">
        <v>982</v>
      </c>
      <c r="G85" s="35"/>
      <c r="H85" s="35"/>
      <c r="I85" s="42"/>
      <c r="J85" s="25">
        <v>1203</v>
      </c>
      <c r="K85" s="35"/>
      <c r="L85" s="35"/>
      <c r="M85" s="42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30</v>
      </c>
      <c r="C86" s="34"/>
      <c r="D86" s="34"/>
      <c r="E86" s="41"/>
      <c r="F86" s="24">
        <v>162</v>
      </c>
      <c r="G86" s="34"/>
      <c r="H86" s="34"/>
      <c r="I86" s="41"/>
      <c r="J86" s="24">
        <v>192</v>
      </c>
      <c r="K86" s="34"/>
      <c r="L86" s="34"/>
      <c r="M86" s="41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10</v>
      </c>
      <c r="B87" s="75">
        <f>SUM(B66:E86)</f>
        <v>83513</v>
      </c>
      <c r="C87" s="81"/>
      <c r="D87" s="81"/>
      <c r="E87" s="85"/>
      <c r="F87" s="75">
        <f>SUM(F66:I86)</f>
        <v>88234</v>
      </c>
      <c r="G87" s="81"/>
      <c r="H87" s="81"/>
      <c r="I87" s="85"/>
      <c r="J87" s="75">
        <f>SUM(J66:M86)</f>
        <v>171747</v>
      </c>
      <c r="K87" s="81"/>
      <c r="L87" s="81"/>
      <c r="M87" s="85"/>
      <c r="N87" s="53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11580</v>
      </c>
      <c r="C90" s="38"/>
      <c r="D90" s="38"/>
      <c r="E90" s="44"/>
      <c r="F90" s="30">
        <f>SUM(F66:I68)</f>
        <v>11197</v>
      </c>
      <c r="G90" s="38"/>
      <c r="H90" s="38"/>
      <c r="I90" s="44"/>
      <c r="J90" s="30">
        <f>SUM(J66:M68)</f>
        <v>22777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0.13866104678313557</v>
      </c>
      <c r="C91" s="39"/>
      <c r="D91" s="39"/>
      <c r="E91" s="45"/>
      <c r="F91" s="31">
        <f>F90/F87</f>
        <v>0.12690119455085341</v>
      </c>
      <c r="G91" s="39"/>
      <c r="H91" s="39"/>
      <c r="I91" s="45"/>
      <c r="J91" s="31">
        <f>J90/J87</f>
        <v>0.13261949262578093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6" t="s">
        <v>16</v>
      </c>
      <c r="B92" s="28">
        <f>SUM(B79:E86)</f>
        <v>22710</v>
      </c>
      <c r="C92" s="37"/>
      <c r="D92" s="37"/>
      <c r="E92" s="43"/>
      <c r="F92" s="28">
        <f>SUM(F79:I86)</f>
        <v>29488</v>
      </c>
      <c r="G92" s="37"/>
      <c r="H92" s="37"/>
      <c r="I92" s="43"/>
      <c r="J92" s="28">
        <f>SUM(J79:M86)</f>
        <v>52198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70" t="s">
        <v>0</v>
      </c>
      <c r="B93" s="76">
        <f>B92/B87</f>
        <v>0.27193371091925805</v>
      </c>
      <c r="C93" s="82"/>
      <c r="D93" s="82"/>
      <c r="E93" s="86"/>
      <c r="F93" s="76">
        <f>F92/F87</f>
        <v>0.33420223496611284</v>
      </c>
      <c r="G93" s="82"/>
      <c r="H93" s="82"/>
      <c r="I93" s="86"/>
      <c r="J93" s="76">
        <f>J92/J87</f>
        <v>0.30392379488433569</v>
      </c>
      <c r="K93" s="82"/>
      <c r="L93" s="82"/>
      <c r="M93" s="8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2" top="0.59055118110236227" bottom="0.59055118110236227" header="0.31496062992125984" footer="0.31496062992125984"/>
  <pageSetup paperSize="9" scale="65" fitToWidth="1" fitToHeight="0" orientation="portrait" usePrinterDefaults="1" r:id="rId1"/>
  <rowBreaks count="1" manualBreakCount="1">
    <brk id="94" max="255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出雲</vt:lpstr>
      <vt:lpstr>平田</vt:lpstr>
      <vt:lpstr>佐田</vt:lpstr>
      <vt:lpstr>多伎</vt:lpstr>
      <vt:lpstr>湖陵</vt:lpstr>
      <vt:lpstr>大社</vt:lpstr>
      <vt:lpstr>斐川</vt:lpstr>
      <vt:lpstr>市全体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iz250</dc:creator>
  <cp:lastModifiedBy>WAS300</cp:lastModifiedBy>
  <cp:lastPrinted>2025-02-10T11:43:28Z</cp:lastPrinted>
  <dcterms:created xsi:type="dcterms:W3CDTF">2005-03-02T07:14:27Z</dcterms:created>
  <dcterms:modified xsi:type="dcterms:W3CDTF">2026-02-18T10:08:23Z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2026-02-18T10:08:23Z</vt:filetime>
  </property>
</Properties>
</file>