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<sst xmlns="http://schemas.openxmlformats.org/spreadsheetml/2006/main" xmlns:r="http://schemas.openxmlformats.org/officeDocument/2006/relationships" count="42" uniqueCount="42">
  <si>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</si>
  <si>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</si>
  <si>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男</t>
  </si>
  <si>
    <t>年　　齢　　別　　人　　口　　集　　計　　表</t>
  </si>
  <si>
    <t>女</t>
  </si>
  <si>
    <t>14歳以下</t>
    <rPh sb="2" eb="5">
      <t>サイイカ</t>
    </rPh>
    <phoneticPr fontId="19"/>
  </si>
  <si>
    <t>40～44才</t>
  </si>
  <si>
    <t>人口</t>
  </si>
  <si>
    <t>55～59才</t>
  </si>
  <si>
    <t>30～34才</t>
  </si>
  <si>
    <t>総計</t>
  </si>
  <si>
    <t>100才以上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</si>
  <si>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</si>
  <si>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</si>
  <si>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</si>
  <si>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</si>
  <si>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65以上</t>
  </si>
  <si>
    <t>計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</si>
  <si>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</si>
  <si>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</si>
  <si>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95～99才</t>
  </si>
  <si>
    <t>多伎地域</t>
    <rPh sb="2" eb="4">
      <t>チイキ</t>
    </rPh>
    <phoneticPr fontId="19"/>
  </si>
  <si>
    <t>10～14才</t>
  </si>
  <si>
    <t>湖陵地域</t>
    <rPh sb="2" eb="4">
      <t>チイキ</t>
    </rPh>
    <phoneticPr fontId="19"/>
  </si>
  <si>
    <t>大社地域</t>
    <rPh sb="2" eb="4">
      <t>チイキ</t>
    </rPh>
    <phoneticPr fontId="19"/>
  </si>
  <si>
    <t>70～74才</t>
  </si>
  <si>
    <t>市全体</t>
    <rPh sb="0" eb="3">
      <t>シゼンタイ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</si>
  <si>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</si>
  <si>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</si>
  <si>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</si>
  <si>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</si>
  <si>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20～24才</t>
  </si>
  <si>
    <t>35～39才</t>
  </si>
  <si>
    <t>45～49才</t>
  </si>
  <si>
    <t>50～54才</t>
  </si>
  <si>
    <t>60～64才</t>
  </si>
  <si>
    <t>65～69才</t>
  </si>
  <si>
    <t>75～79才</t>
  </si>
  <si>
    <t>80～84才</t>
  </si>
  <si>
    <t>85～89才</t>
  </si>
  <si>
    <t>90～94才</t>
  </si>
  <si>
    <t>令和 6(2024)年8月31日　現在</t>
    <phoneticPr fontId="3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</si>
</sst>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  <font>
      <sz val="6"/>
      <color auto="1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出雲地域総人口ピラミッド(令和６年８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297820016147"/>
          <c:y val="4.880441324472880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2158</c:v>
                </c:pt>
                <c:pt idx="1">
                  <c:v>2402</c:v>
                </c:pt>
                <c:pt idx="2">
                  <c:v>2392</c:v>
                </c:pt>
                <c:pt idx="3">
                  <c:v>2316</c:v>
                </c:pt>
                <c:pt idx="4">
                  <c:v>2411</c:v>
                </c:pt>
                <c:pt idx="5">
                  <c:v>2549</c:v>
                </c:pt>
                <c:pt idx="6">
                  <c:v>2663</c:v>
                </c:pt>
                <c:pt idx="7">
                  <c:v>2895</c:v>
                </c:pt>
                <c:pt idx="8">
                  <c:v>3006</c:v>
                </c:pt>
                <c:pt idx="9">
                  <c:v>3475</c:v>
                </c:pt>
                <c:pt idx="10">
                  <c:v>3384</c:v>
                </c:pt>
                <c:pt idx="11">
                  <c:v>2711</c:v>
                </c:pt>
                <c:pt idx="12">
                  <c:v>2561</c:v>
                </c:pt>
                <c:pt idx="13">
                  <c:v>2616</c:v>
                </c:pt>
                <c:pt idx="14">
                  <c:v>2850</c:v>
                </c:pt>
                <c:pt idx="15">
                  <c:v>2443</c:v>
                </c:pt>
                <c:pt idx="16">
                  <c:v>1576</c:v>
                </c:pt>
                <c:pt idx="17">
                  <c:v>1048</c:v>
                </c:pt>
                <c:pt idx="18">
                  <c:v>454</c:v>
                </c:pt>
                <c:pt idx="19">
                  <c:v>88</c:v>
                </c:pt>
                <c:pt idx="20">
                  <c:v>13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2112</c:v>
                </c:pt>
                <c:pt idx="1">
                  <c:v>2248</c:v>
                </c:pt>
                <c:pt idx="2">
                  <c:v>2297</c:v>
                </c:pt>
                <c:pt idx="3">
                  <c:v>2207</c:v>
                </c:pt>
                <c:pt idx="4">
                  <c:v>2445</c:v>
                </c:pt>
                <c:pt idx="5">
                  <c:v>2503</c:v>
                </c:pt>
                <c:pt idx="6">
                  <c:v>2666</c:v>
                </c:pt>
                <c:pt idx="7">
                  <c:v>2801</c:v>
                </c:pt>
                <c:pt idx="8">
                  <c:v>2957</c:v>
                </c:pt>
                <c:pt idx="9">
                  <c:v>3277</c:v>
                </c:pt>
                <c:pt idx="10">
                  <c:v>3321</c:v>
                </c:pt>
                <c:pt idx="11">
                  <c:v>2804</c:v>
                </c:pt>
                <c:pt idx="12">
                  <c:v>2639</c:v>
                </c:pt>
                <c:pt idx="13">
                  <c:v>2703</c:v>
                </c:pt>
                <c:pt idx="14">
                  <c:v>3111</c:v>
                </c:pt>
                <c:pt idx="15">
                  <c:v>2799</c:v>
                </c:pt>
                <c:pt idx="16">
                  <c:v>2193</c:v>
                </c:pt>
                <c:pt idx="17">
                  <c:v>1842</c:v>
                </c:pt>
                <c:pt idx="18">
                  <c:v>1274</c:v>
                </c:pt>
                <c:pt idx="19">
                  <c:v>477</c:v>
                </c:pt>
                <c:pt idx="20">
                  <c:v>68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5242775977e-002"/>
              <c:y val="0.9750200159328323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8780651005"/>
              <c:y val="7.596514755351109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平田地域総人口ピラミッド(令和６年８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87666289571"/>
          <c:y val="1.478234139651462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303</c:v>
                </c:pt>
                <c:pt idx="1">
                  <c:v>467</c:v>
                </c:pt>
                <c:pt idx="2">
                  <c:v>509</c:v>
                </c:pt>
                <c:pt idx="3">
                  <c:v>521</c:v>
                </c:pt>
                <c:pt idx="4">
                  <c:v>433</c:v>
                </c:pt>
                <c:pt idx="5">
                  <c:v>375</c:v>
                </c:pt>
                <c:pt idx="6">
                  <c:v>433</c:v>
                </c:pt>
                <c:pt idx="7">
                  <c:v>541</c:v>
                </c:pt>
                <c:pt idx="8">
                  <c:v>653</c:v>
                </c:pt>
                <c:pt idx="9">
                  <c:v>841</c:v>
                </c:pt>
                <c:pt idx="10">
                  <c:v>800</c:v>
                </c:pt>
                <c:pt idx="11">
                  <c:v>721</c:v>
                </c:pt>
                <c:pt idx="12">
                  <c:v>802</c:v>
                </c:pt>
                <c:pt idx="13">
                  <c:v>901</c:v>
                </c:pt>
                <c:pt idx="14">
                  <c:v>945</c:v>
                </c:pt>
                <c:pt idx="15">
                  <c:v>920</c:v>
                </c:pt>
                <c:pt idx="16">
                  <c:v>512</c:v>
                </c:pt>
                <c:pt idx="17">
                  <c:v>345</c:v>
                </c:pt>
                <c:pt idx="18">
                  <c:v>172</c:v>
                </c:pt>
                <c:pt idx="19">
                  <c:v>34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268</c:v>
                </c:pt>
                <c:pt idx="1">
                  <c:v>397</c:v>
                </c:pt>
                <c:pt idx="2">
                  <c:v>479</c:v>
                </c:pt>
                <c:pt idx="3">
                  <c:v>511</c:v>
                </c:pt>
                <c:pt idx="4">
                  <c:v>438</c:v>
                </c:pt>
                <c:pt idx="5">
                  <c:v>366</c:v>
                </c:pt>
                <c:pt idx="6">
                  <c:v>386</c:v>
                </c:pt>
                <c:pt idx="7">
                  <c:v>516</c:v>
                </c:pt>
                <c:pt idx="8">
                  <c:v>602</c:v>
                </c:pt>
                <c:pt idx="9">
                  <c:v>691</c:v>
                </c:pt>
                <c:pt idx="10">
                  <c:v>745</c:v>
                </c:pt>
                <c:pt idx="11">
                  <c:v>698</c:v>
                </c:pt>
                <c:pt idx="12">
                  <c:v>776</c:v>
                </c:pt>
                <c:pt idx="13">
                  <c:v>887</c:v>
                </c:pt>
                <c:pt idx="14">
                  <c:v>1015</c:v>
                </c:pt>
                <c:pt idx="15">
                  <c:v>976</c:v>
                </c:pt>
                <c:pt idx="16">
                  <c:v>724</c:v>
                </c:pt>
                <c:pt idx="17">
                  <c:v>632</c:v>
                </c:pt>
                <c:pt idx="18">
                  <c:v>460</c:v>
                </c:pt>
                <c:pt idx="19">
                  <c:v>162</c:v>
                </c:pt>
                <c:pt idx="20">
                  <c:v>26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27074077678e-002"/>
              <c:y val="0.97856996103715266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41545984201"/>
              <c:y val="7.2449877699221538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佐田地域総人口ピラミッド(令和６年８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6701876282"/>
          <c:y val="1.084447380207121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19</c:v>
                </c:pt>
                <c:pt idx="1">
                  <c:v>33</c:v>
                </c:pt>
                <c:pt idx="2">
                  <c:v>61</c:v>
                </c:pt>
                <c:pt idx="3">
                  <c:v>46</c:v>
                </c:pt>
                <c:pt idx="4">
                  <c:v>37</c:v>
                </c:pt>
                <c:pt idx="5">
                  <c:v>45</c:v>
                </c:pt>
                <c:pt idx="6">
                  <c:v>47</c:v>
                </c:pt>
                <c:pt idx="7">
                  <c:v>62</c:v>
                </c:pt>
                <c:pt idx="8">
                  <c:v>58</c:v>
                </c:pt>
                <c:pt idx="9">
                  <c:v>88</c:v>
                </c:pt>
                <c:pt idx="10">
                  <c:v>74</c:v>
                </c:pt>
                <c:pt idx="11">
                  <c:v>67</c:v>
                </c:pt>
                <c:pt idx="12">
                  <c:v>97</c:v>
                </c:pt>
                <c:pt idx="13">
                  <c:v>136</c:v>
                </c:pt>
                <c:pt idx="14">
                  <c:v>172</c:v>
                </c:pt>
                <c:pt idx="15">
                  <c:v>134</c:v>
                </c:pt>
                <c:pt idx="16">
                  <c:v>72</c:v>
                </c:pt>
                <c:pt idx="17">
                  <c:v>67</c:v>
                </c:pt>
                <c:pt idx="18">
                  <c:v>42</c:v>
                </c:pt>
                <c:pt idx="19">
                  <c:v>11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17</c:v>
                </c:pt>
                <c:pt idx="1">
                  <c:v>33</c:v>
                </c:pt>
                <c:pt idx="2">
                  <c:v>45</c:v>
                </c:pt>
                <c:pt idx="3">
                  <c:v>43</c:v>
                </c:pt>
                <c:pt idx="4">
                  <c:v>37</c:v>
                </c:pt>
                <c:pt idx="5">
                  <c:v>32</c:v>
                </c:pt>
                <c:pt idx="6">
                  <c:v>30</c:v>
                </c:pt>
                <c:pt idx="7">
                  <c:v>45</c:v>
                </c:pt>
                <c:pt idx="8">
                  <c:v>47</c:v>
                </c:pt>
                <c:pt idx="9">
                  <c:v>77</c:v>
                </c:pt>
                <c:pt idx="10">
                  <c:v>57</c:v>
                </c:pt>
                <c:pt idx="11">
                  <c:v>68</c:v>
                </c:pt>
                <c:pt idx="12">
                  <c:v>98</c:v>
                </c:pt>
                <c:pt idx="13">
                  <c:v>148</c:v>
                </c:pt>
                <c:pt idx="14">
                  <c:v>151</c:v>
                </c:pt>
                <c:pt idx="15">
                  <c:v>118</c:v>
                </c:pt>
                <c:pt idx="16">
                  <c:v>127</c:v>
                </c:pt>
                <c:pt idx="17">
                  <c:v>109</c:v>
                </c:pt>
                <c:pt idx="18">
                  <c:v>80</c:v>
                </c:pt>
                <c:pt idx="19">
                  <c:v>36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7134779029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多伎地域総人口ピラミッド(令和６年８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34</c:v>
                </c:pt>
                <c:pt idx="1">
                  <c:v>62</c:v>
                </c:pt>
                <c:pt idx="2">
                  <c:v>57</c:v>
                </c:pt>
                <c:pt idx="3">
                  <c:v>71</c:v>
                </c:pt>
                <c:pt idx="4">
                  <c:v>49</c:v>
                </c:pt>
                <c:pt idx="5">
                  <c:v>47</c:v>
                </c:pt>
                <c:pt idx="6">
                  <c:v>52</c:v>
                </c:pt>
                <c:pt idx="7">
                  <c:v>54</c:v>
                </c:pt>
                <c:pt idx="8">
                  <c:v>80</c:v>
                </c:pt>
                <c:pt idx="9">
                  <c:v>101</c:v>
                </c:pt>
                <c:pt idx="10">
                  <c:v>83</c:v>
                </c:pt>
                <c:pt idx="11">
                  <c:v>90</c:v>
                </c:pt>
                <c:pt idx="12">
                  <c:v>107</c:v>
                </c:pt>
                <c:pt idx="13">
                  <c:v>138</c:v>
                </c:pt>
                <c:pt idx="14">
                  <c:v>162</c:v>
                </c:pt>
                <c:pt idx="15">
                  <c:v>149</c:v>
                </c:pt>
                <c:pt idx="16">
                  <c:v>87</c:v>
                </c:pt>
                <c:pt idx="17">
                  <c:v>44</c:v>
                </c:pt>
                <c:pt idx="18">
                  <c:v>31</c:v>
                </c:pt>
                <c:pt idx="19">
                  <c:v>9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30</c:v>
                </c:pt>
                <c:pt idx="1">
                  <c:v>47</c:v>
                </c:pt>
                <c:pt idx="2">
                  <c:v>58</c:v>
                </c:pt>
                <c:pt idx="3">
                  <c:v>65</c:v>
                </c:pt>
                <c:pt idx="4">
                  <c:v>54</c:v>
                </c:pt>
                <c:pt idx="5">
                  <c:v>44</c:v>
                </c:pt>
                <c:pt idx="6">
                  <c:v>31</c:v>
                </c:pt>
                <c:pt idx="7">
                  <c:v>58</c:v>
                </c:pt>
                <c:pt idx="8">
                  <c:v>75</c:v>
                </c:pt>
                <c:pt idx="9">
                  <c:v>98</c:v>
                </c:pt>
                <c:pt idx="10">
                  <c:v>82</c:v>
                </c:pt>
                <c:pt idx="11">
                  <c:v>78</c:v>
                </c:pt>
                <c:pt idx="12">
                  <c:v>96</c:v>
                </c:pt>
                <c:pt idx="13">
                  <c:v>148</c:v>
                </c:pt>
                <c:pt idx="14">
                  <c:v>168</c:v>
                </c:pt>
                <c:pt idx="15">
                  <c:v>148</c:v>
                </c:pt>
                <c:pt idx="16">
                  <c:v>102</c:v>
                </c:pt>
                <c:pt idx="17">
                  <c:v>98</c:v>
                </c:pt>
                <c:pt idx="18">
                  <c:v>86</c:v>
                </c:pt>
                <c:pt idx="19">
                  <c:v>38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5712902044e-002"/>
              <c:y val="0.9801648807057012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3793341621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湖陵地域総人口ピラミッド(令和６年８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43</c:v>
                </c:pt>
                <c:pt idx="1">
                  <c:v>107</c:v>
                </c:pt>
                <c:pt idx="2">
                  <c:v>125</c:v>
                </c:pt>
                <c:pt idx="3">
                  <c:v>125</c:v>
                </c:pt>
                <c:pt idx="4">
                  <c:v>89</c:v>
                </c:pt>
                <c:pt idx="5">
                  <c:v>70</c:v>
                </c:pt>
                <c:pt idx="6">
                  <c:v>84</c:v>
                </c:pt>
                <c:pt idx="7">
                  <c:v>125</c:v>
                </c:pt>
                <c:pt idx="8">
                  <c:v>131</c:v>
                </c:pt>
                <c:pt idx="9">
                  <c:v>178</c:v>
                </c:pt>
                <c:pt idx="10">
                  <c:v>150</c:v>
                </c:pt>
                <c:pt idx="11">
                  <c:v>152</c:v>
                </c:pt>
                <c:pt idx="12">
                  <c:v>139</c:v>
                </c:pt>
                <c:pt idx="13">
                  <c:v>190</c:v>
                </c:pt>
                <c:pt idx="14">
                  <c:v>216</c:v>
                </c:pt>
                <c:pt idx="15">
                  <c:v>174</c:v>
                </c:pt>
                <c:pt idx="16">
                  <c:v>125</c:v>
                </c:pt>
                <c:pt idx="17">
                  <c:v>72</c:v>
                </c:pt>
                <c:pt idx="18">
                  <c:v>30</c:v>
                </c:pt>
                <c:pt idx="19">
                  <c:v>7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61</c:v>
                </c:pt>
                <c:pt idx="1">
                  <c:v>100</c:v>
                </c:pt>
                <c:pt idx="2">
                  <c:v>107</c:v>
                </c:pt>
                <c:pt idx="3">
                  <c:v>95</c:v>
                </c:pt>
                <c:pt idx="4">
                  <c:v>81</c:v>
                </c:pt>
                <c:pt idx="5">
                  <c:v>78</c:v>
                </c:pt>
                <c:pt idx="6">
                  <c:v>74</c:v>
                </c:pt>
                <c:pt idx="7">
                  <c:v>112</c:v>
                </c:pt>
                <c:pt idx="8">
                  <c:v>143</c:v>
                </c:pt>
                <c:pt idx="9">
                  <c:v>155</c:v>
                </c:pt>
                <c:pt idx="10">
                  <c:v>156</c:v>
                </c:pt>
                <c:pt idx="11">
                  <c:v>138</c:v>
                </c:pt>
                <c:pt idx="12">
                  <c:v>162</c:v>
                </c:pt>
                <c:pt idx="13">
                  <c:v>182</c:v>
                </c:pt>
                <c:pt idx="14">
                  <c:v>248</c:v>
                </c:pt>
                <c:pt idx="15">
                  <c:v>207</c:v>
                </c:pt>
                <c:pt idx="16">
                  <c:v>158</c:v>
                </c:pt>
                <c:pt idx="17">
                  <c:v>130</c:v>
                </c:pt>
                <c:pt idx="18">
                  <c:v>99</c:v>
                </c:pt>
                <c:pt idx="19">
                  <c:v>35</c:v>
                </c:pt>
                <c:pt idx="20">
                  <c:v>9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2092357949164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大社地域総人口ピラミッド(令和６年８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442978322337416"/>
          <c:y val="1.142857142857142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228</c:v>
                </c:pt>
                <c:pt idx="1">
                  <c:v>285</c:v>
                </c:pt>
                <c:pt idx="2">
                  <c:v>326</c:v>
                </c:pt>
                <c:pt idx="3">
                  <c:v>334</c:v>
                </c:pt>
                <c:pt idx="4">
                  <c:v>209</c:v>
                </c:pt>
                <c:pt idx="5">
                  <c:v>252</c:v>
                </c:pt>
                <c:pt idx="6">
                  <c:v>278</c:v>
                </c:pt>
                <c:pt idx="7">
                  <c:v>271</c:v>
                </c:pt>
                <c:pt idx="8">
                  <c:v>402</c:v>
                </c:pt>
                <c:pt idx="9">
                  <c:v>473</c:v>
                </c:pt>
                <c:pt idx="10">
                  <c:v>477</c:v>
                </c:pt>
                <c:pt idx="11">
                  <c:v>421</c:v>
                </c:pt>
                <c:pt idx="12">
                  <c:v>410</c:v>
                </c:pt>
                <c:pt idx="13">
                  <c:v>422</c:v>
                </c:pt>
                <c:pt idx="14">
                  <c:v>531</c:v>
                </c:pt>
                <c:pt idx="15">
                  <c:v>527</c:v>
                </c:pt>
                <c:pt idx="16">
                  <c:v>354</c:v>
                </c:pt>
                <c:pt idx="17">
                  <c:v>217</c:v>
                </c:pt>
                <c:pt idx="18">
                  <c:v>120</c:v>
                </c:pt>
                <c:pt idx="19">
                  <c:v>22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232</c:v>
                </c:pt>
                <c:pt idx="1">
                  <c:v>302</c:v>
                </c:pt>
                <c:pt idx="2">
                  <c:v>328</c:v>
                </c:pt>
                <c:pt idx="3">
                  <c:v>324</c:v>
                </c:pt>
                <c:pt idx="4">
                  <c:v>248</c:v>
                </c:pt>
                <c:pt idx="5">
                  <c:v>200</c:v>
                </c:pt>
                <c:pt idx="6">
                  <c:v>252</c:v>
                </c:pt>
                <c:pt idx="7">
                  <c:v>331</c:v>
                </c:pt>
                <c:pt idx="8">
                  <c:v>377</c:v>
                </c:pt>
                <c:pt idx="9">
                  <c:v>415</c:v>
                </c:pt>
                <c:pt idx="10">
                  <c:v>459</c:v>
                </c:pt>
                <c:pt idx="11">
                  <c:v>414</c:v>
                </c:pt>
                <c:pt idx="12">
                  <c:v>426</c:v>
                </c:pt>
                <c:pt idx="13">
                  <c:v>423</c:v>
                </c:pt>
                <c:pt idx="14">
                  <c:v>601</c:v>
                </c:pt>
                <c:pt idx="15">
                  <c:v>608</c:v>
                </c:pt>
                <c:pt idx="16">
                  <c:v>501</c:v>
                </c:pt>
                <c:pt idx="17">
                  <c:v>398</c:v>
                </c:pt>
                <c:pt idx="18">
                  <c:v>280</c:v>
                </c:pt>
                <c:pt idx="19">
                  <c:v>97</c:v>
                </c:pt>
                <c:pt idx="20">
                  <c:v>21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2102237220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斐川地域総人口ピラミッド(令和６年８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11655716129"/>
          <c:y val="4.974195357437876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665</c:v>
                </c:pt>
                <c:pt idx="1">
                  <c:v>728</c:v>
                </c:pt>
                <c:pt idx="2">
                  <c:v>699</c:v>
                </c:pt>
                <c:pt idx="3">
                  <c:v>679</c:v>
                </c:pt>
                <c:pt idx="4">
                  <c:v>731</c:v>
                </c:pt>
                <c:pt idx="5">
                  <c:v>823</c:v>
                </c:pt>
                <c:pt idx="6">
                  <c:v>913</c:v>
                </c:pt>
                <c:pt idx="7">
                  <c:v>926</c:v>
                </c:pt>
                <c:pt idx="8">
                  <c:v>1073</c:v>
                </c:pt>
                <c:pt idx="9">
                  <c:v>1116</c:v>
                </c:pt>
                <c:pt idx="10">
                  <c:v>1141</c:v>
                </c:pt>
                <c:pt idx="11">
                  <c:v>947</c:v>
                </c:pt>
                <c:pt idx="12">
                  <c:v>863</c:v>
                </c:pt>
                <c:pt idx="13">
                  <c:v>829</c:v>
                </c:pt>
                <c:pt idx="14">
                  <c:v>938</c:v>
                </c:pt>
                <c:pt idx="15">
                  <c:v>831</c:v>
                </c:pt>
                <c:pt idx="16">
                  <c:v>528</c:v>
                </c:pt>
                <c:pt idx="17">
                  <c:v>322</c:v>
                </c:pt>
                <c:pt idx="18">
                  <c:v>152</c:v>
                </c:pt>
                <c:pt idx="19">
                  <c:v>26</c:v>
                </c:pt>
                <c:pt idx="20">
                  <c:v>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676</c:v>
                </c:pt>
                <c:pt idx="1">
                  <c:v>711</c:v>
                </c:pt>
                <c:pt idx="2">
                  <c:v>726</c:v>
                </c:pt>
                <c:pt idx="3">
                  <c:v>671</c:v>
                </c:pt>
                <c:pt idx="4">
                  <c:v>632</c:v>
                </c:pt>
                <c:pt idx="5">
                  <c:v>823</c:v>
                </c:pt>
                <c:pt idx="6">
                  <c:v>921</c:v>
                </c:pt>
                <c:pt idx="7">
                  <c:v>842</c:v>
                </c:pt>
                <c:pt idx="8">
                  <c:v>980</c:v>
                </c:pt>
                <c:pt idx="9">
                  <c:v>968</c:v>
                </c:pt>
                <c:pt idx="10">
                  <c:v>998</c:v>
                </c:pt>
                <c:pt idx="11">
                  <c:v>889</c:v>
                </c:pt>
                <c:pt idx="12">
                  <c:v>838</c:v>
                </c:pt>
                <c:pt idx="13">
                  <c:v>878</c:v>
                </c:pt>
                <c:pt idx="14">
                  <c:v>983</c:v>
                </c:pt>
                <c:pt idx="15">
                  <c:v>901</c:v>
                </c:pt>
                <c:pt idx="16">
                  <c:v>729</c:v>
                </c:pt>
                <c:pt idx="17">
                  <c:v>608</c:v>
                </c:pt>
                <c:pt idx="18">
                  <c:v>413</c:v>
                </c:pt>
                <c:pt idx="19">
                  <c:v>119</c:v>
                </c:pt>
                <c:pt idx="20">
                  <c:v>23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出雲市（全体）総人口ピラミッド(令和６年８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79556412729028"/>
          <c:y val="9.43396226415094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3450</c:v>
                </c:pt>
                <c:pt idx="1">
                  <c:v>4084</c:v>
                </c:pt>
                <c:pt idx="2">
                  <c:v>4169</c:v>
                </c:pt>
                <c:pt idx="3">
                  <c:v>4092</c:v>
                </c:pt>
                <c:pt idx="4">
                  <c:v>3959</c:v>
                </c:pt>
                <c:pt idx="5">
                  <c:v>4161</c:v>
                </c:pt>
                <c:pt idx="6">
                  <c:v>4470</c:v>
                </c:pt>
                <c:pt idx="7">
                  <c:v>4874</c:v>
                </c:pt>
                <c:pt idx="8">
                  <c:v>5403</c:v>
                </c:pt>
                <c:pt idx="9">
                  <c:v>6272</c:v>
                </c:pt>
                <c:pt idx="10">
                  <c:v>6109</c:v>
                </c:pt>
                <c:pt idx="11">
                  <c:v>5109</c:v>
                </c:pt>
                <c:pt idx="12">
                  <c:v>4979</c:v>
                </c:pt>
                <c:pt idx="13">
                  <c:v>5232</c:v>
                </c:pt>
                <c:pt idx="14">
                  <c:v>5814</c:v>
                </c:pt>
                <c:pt idx="15">
                  <c:v>5178</c:v>
                </c:pt>
                <c:pt idx="16">
                  <c:v>3254</c:v>
                </c:pt>
                <c:pt idx="17">
                  <c:v>2115</c:v>
                </c:pt>
                <c:pt idx="18">
                  <c:v>1001</c:v>
                </c:pt>
                <c:pt idx="19">
                  <c:v>197</c:v>
                </c:pt>
                <c:pt idx="20">
                  <c:v>29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3396</c:v>
                </c:pt>
                <c:pt idx="1">
                  <c:v>3838</c:v>
                </c:pt>
                <c:pt idx="2">
                  <c:v>4040</c:v>
                </c:pt>
                <c:pt idx="3">
                  <c:v>3916</c:v>
                </c:pt>
                <c:pt idx="4">
                  <c:v>3935</c:v>
                </c:pt>
                <c:pt idx="5">
                  <c:v>4046</c:v>
                </c:pt>
                <c:pt idx="6">
                  <c:v>4360</c:v>
                </c:pt>
                <c:pt idx="7">
                  <c:v>4705</c:v>
                </c:pt>
                <c:pt idx="8">
                  <c:v>5181</c:v>
                </c:pt>
                <c:pt idx="9">
                  <c:v>5681</c:v>
                </c:pt>
                <c:pt idx="10">
                  <c:v>5818</c:v>
                </c:pt>
                <c:pt idx="11">
                  <c:v>5089</c:v>
                </c:pt>
                <c:pt idx="12">
                  <c:v>5035</c:v>
                </c:pt>
                <c:pt idx="13">
                  <c:v>5369</c:v>
                </c:pt>
                <c:pt idx="14">
                  <c:v>6277</c:v>
                </c:pt>
                <c:pt idx="15">
                  <c:v>5757</c:v>
                </c:pt>
                <c:pt idx="16">
                  <c:v>4534</c:v>
                </c:pt>
                <c:pt idx="17">
                  <c:v>3817</c:v>
                </c:pt>
                <c:pt idx="18">
                  <c:v>2692</c:v>
                </c:pt>
                <c:pt idx="19">
                  <c:v>964</c:v>
                </c:pt>
                <c:pt idx="20">
                  <c:v>152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376</v>
      </c>
      <c r="C8" s="34"/>
      <c r="D8" s="34"/>
      <c r="E8" s="41"/>
      <c r="F8" s="24">
        <v>388</v>
      </c>
      <c r="G8" s="34"/>
      <c r="H8" s="34"/>
      <c r="I8" s="41"/>
      <c r="J8" s="24">
        <v>764</v>
      </c>
      <c r="K8" s="34"/>
      <c r="L8" s="34"/>
      <c r="M8" s="41"/>
      <c r="N8" s="50">
        <v>51</v>
      </c>
      <c r="O8" s="25">
        <v>725</v>
      </c>
      <c r="P8" s="35"/>
      <c r="Q8" s="35"/>
      <c r="R8" s="42"/>
      <c r="S8" s="25">
        <v>727</v>
      </c>
      <c r="T8" s="35"/>
      <c r="U8" s="35"/>
      <c r="V8" s="42"/>
      <c r="W8" s="25">
        <v>1452</v>
      </c>
      <c r="X8" s="35"/>
      <c r="Y8" s="35"/>
      <c r="Z8" s="49"/>
    </row>
    <row r="9" spans="1:26">
      <c r="A9" s="9">
        <v>1</v>
      </c>
      <c r="B9" s="25">
        <v>439</v>
      </c>
      <c r="C9" s="35"/>
      <c r="D9" s="35"/>
      <c r="E9" s="42"/>
      <c r="F9" s="25">
        <v>395</v>
      </c>
      <c r="G9" s="35"/>
      <c r="H9" s="35"/>
      <c r="I9" s="42"/>
      <c r="J9" s="25">
        <v>834</v>
      </c>
      <c r="K9" s="35"/>
      <c r="L9" s="35"/>
      <c r="M9" s="42"/>
      <c r="N9" s="51">
        <v>52</v>
      </c>
      <c r="O9" s="24">
        <v>693</v>
      </c>
      <c r="P9" s="34"/>
      <c r="Q9" s="34"/>
      <c r="R9" s="41"/>
      <c r="S9" s="24">
        <v>635</v>
      </c>
      <c r="T9" s="34"/>
      <c r="U9" s="34"/>
      <c r="V9" s="41"/>
      <c r="W9" s="24">
        <v>1328</v>
      </c>
      <c r="X9" s="34"/>
      <c r="Y9" s="34"/>
      <c r="Z9" s="48"/>
    </row>
    <row r="10" spans="1:26">
      <c r="A10" s="8">
        <v>2</v>
      </c>
      <c r="B10" s="24">
        <v>431</v>
      </c>
      <c r="C10" s="34"/>
      <c r="D10" s="34"/>
      <c r="E10" s="41"/>
      <c r="F10" s="24">
        <v>483</v>
      </c>
      <c r="G10" s="34"/>
      <c r="H10" s="34"/>
      <c r="I10" s="41"/>
      <c r="J10" s="24">
        <v>914</v>
      </c>
      <c r="K10" s="34"/>
      <c r="L10" s="34"/>
      <c r="M10" s="41"/>
      <c r="N10" s="50">
        <v>53</v>
      </c>
      <c r="O10" s="25">
        <v>616</v>
      </c>
      <c r="P10" s="35"/>
      <c r="Q10" s="35"/>
      <c r="R10" s="42"/>
      <c r="S10" s="25">
        <v>643</v>
      </c>
      <c r="T10" s="35"/>
      <c r="U10" s="35"/>
      <c r="V10" s="42"/>
      <c r="W10" s="25">
        <v>1259</v>
      </c>
      <c r="X10" s="35"/>
      <c r="Y10" s="35"/>
      <c r="Z10" s="49"/>
    </row>
    <row r="11" spans="1:26">
      <c r="A11" s="9">
        <v>3</v>
      </c>
      <c r="B11" s="25">
        <v>468</v>
      </c>
      <c r="C11" s="35"/>
      <c r="D11" s="35"/>
      <c r="E11" s="42"/>
      <c r="F11" s="25">
        <v>402</v>
      </c>
      <c r="G11" s="35"/>
      <c r="H11" s="35"/>
      <c r="I11" s="42"/>
      <c r="J11" s="25">
        <v>870</v>
      </c>
      <c r="K11" s="35"/>
      <c r="L11" s="35"/>
      <c r="M11" s="42"/>
      <c r="N11" s="51">
        <v>54</v>
      </c>
      <c r="O11" s="24">
        <v>635</v>
      </c>
      <c r="P11" s="34"/>
      <c r="Q11" s="34"/>
      <c r="R11" s="41"/>
      <c r="S11" s="24">
        <v>597</v>
      </c>
      <c r="T11" s="34"/>
      <c r="U11" s="34"/>
      <c r="V11" s="41"/>
      <c r="W11" s="24">
        <v>1232</v>
      </c>
      <c r="X11" s="34"/>
      <c r="Y11" s="34"/>
      <c r="Z11" s="48"/>
    </row>
    <row r="12" spans="1:26">
      <c r="A12" s="8">
        <v>4</v>
      </c>
      <c r="B12" s="24">
        <v>444</v>
      </c>
      <c r="C12" s="34"/>
      <c r="D12" s="34"/>
      <c r="E12" s="41"/>
      <c r="F12" s="24">
        <v>444</v>
      </c>
      <c r="G12" s="34"/>
      <c r="H12" s="34"/>
      <c r="I12" s="41"/>
      <c r="J12" s="24">
        <v>888</v>
      </c>
      <c r="K12" s="34"/>
      <c r="L12" s="34"/>
      <c r="M12" s="41"/>
      <c r="N12" s="50">
        <v>55</v>
      </c>
      <c r="O12" s="25">
        <v>545</v>
      </c>
      <c r="P12" s="35"/>
      <c r="Q12" s="35"/>
      <c r="R12" s="42"/>
      <c r="S12" s="25">
        <v>593</v>
      </c>
      <c r="T12" s="35"/>
      <c r="U12" s="35"/>
      <c r="V12" s="42"/>
      <c r="W12" s="25">
        <v>1138</v>
      </c>
      <c r="X12" s="35"/>
      <c r="Y12" s="35"/>
      <c r="Z12" s="49"/>
    </row>
    <row r="13" spans="1:26">
      <c r="A13" s="9">
        <v>5</v>
      </c>
      <c r="B13" s="25">
        <v>451</v>
      </c>
      <c r="C13" s="35"/>
      <c r="D13" s="35"/>
      <c r="E13" s="42"/>
      <c r="F13" s="25">
        <v>440</v>
      </c>
      <c r="G13" s="35"/>
      <c r="H13" s="35"/>
      <c r="I13" s="42"/>
      <c r="J13" s="25">
        <v>891</v>
      </c>
      <c r="K13" s="35"/>
      <c r="L13" s="35"/>
      <c r="M13" s="42"/>
      <c r="N13" s="51">
        <v>56</v>
      </c>
      <c r="O13" s="24">
        <v>565</v>
      </c>
      <c r="P13" s="34"/>
      <c r="Q13" s="34"/>
      <c r="R13" s="41"/>
      <c r="S13" s="24">
        <v>556</v>
      </c>
      <c r="T13" s="34"/>
      <c r="U13" s="34"/>
      <c r="V13" s="41"/>
      <c r="W13" s="24">
        <v>1121</v>
      </c>
      <c r="X13" s="34"/>
      <c r="Y13" s="34"/>
      <c r="Z13" s="48"/>
    </row>
    <row r="14" spans="1:26">
      <c r="A14" s="8">
        <v>6</v>
      </c>
      <c r="B14" s="24">
        <v>480</v>
      </c>
      <c r="C14" s="34"/>
      <c r="D14" s="34"/>
      <c r="E14" s="41"/>
      <c r="F14" s="24">
        <v>452</v>
      </c>
      <c r="G14" s="34"/>
      <c r="H14" s="34"/>
      <c r="I14" s="41"/>
      <c r="J14" s="24">
        <v>932</v>
      </c>
      <c r="K14" s="34"/>
      <c r="L14" s="34"/>
      <c r="M14" s="41"/>
      <c r="N14" s="50">
        <v>57</v>
      </c>
      <c r="O14" s="25">
        <v>589</v>
      </c>
      <c r="P14" s="35"/>
      <c r="Q14" s="35"/>
      <c r="R14" s="42"/>
      <c r="S14" s="25">
        <v>600</v>
      </c>
      <c r="T14" s="35"/>
      <c r="U14" s="35"/>
      <c r="V14" s="42"/>
      <c r="W14" s="25">
        <v>1189</v>
      </c>
      <c r="X14" s="35"/>
      <c r="Y14" s="35"/>
      <c r="Z14" s="49"/>
    </row>
    <row r="15" spans="1:26">
      <c r="A15" s="9">
        <v>7</v>
      </c>
      <c r="B15" s="25">
        <v>491</v>
      </c>
      <c r="C15" s="35"/>
      <c r="D15" s="35"/>
      <c r="E15" s="42"/>
      <c r="F15" s="25">
        <v>423</v>
      </c>
      <c r="G15" s="35"/>
      <c r="H15" s="35"/>
      <c r="I15" s="42"/>
      <c r="J15" s="25">
        <v>914</v>
      </c>
      <c r="K15" s="35"/>
      <c r="L15" s="35"/>
      <c r="M15" s="42"/>
      <c r="N15" s="51">
        <v>58</v>
      </c>
      <c r="O15" s="24">
        <v>493</v>
      </c>
      <c r="P15" s="34"/>
      <c r="Q15" s="34"/>
      <c r="R15" s="41"/>
      <c r="S15" s="24">
        <v>474</v>
      </c>
      <c r="T15" s="34"/>
      <c r="U15" s="34"/>
      <c r="V15" s="41"/>
      <c r="W15" s="24">
        <v>967</v>
      </c>
      <c r="X15" s="34"/>
      <c r="Y15" s="34"/>
      <c r="Z15" s="48"/>
    </row>
    <row r="16" spans="1:26">
      <c r="A16" s="8">
        <v>8</v>
      </c>
      <c r="B16" s="24">
        <v>493</v>
      </c>
      <c r="C16" s="34"/>
      <c r="D16" s="34"/>
      <c r="E16" s="41"/>
      <c r="F16" s="24">
        <v>484</v>
      </c>
      <c r="G16" s="34"/>
      <c r="H16" s="34"/>
      <c r="I16" s="41"/>
      <c r="J16" s="24">
        <v>977</v>
      </c>
      <c r="K16" s="34"/>
      <c r="L16" s="34"/>
      <c r="M16" s="41"/>
      <c r="N16" s="50">
        <v>59</v>
      </c>
      <c r="O16" s="25">
        <v>519</v>
      </c>
      <c r="P16" s="35"/>
      <c r="Q16" s="35"/>
      <c r="R16" s="42"/>
      <c r="S16" s="25">
        <v>581</v>
      </c>
      <c r="T16" s="35"/>
      <c r="U16" s="35"/>
      <c r="V16" s="42"/>
      <c r="W16" s="25">
        <v>1100</v>
      </c>
      <c r="X16" s="35"/>
      <c r="Y16" s="35"/>
      <c r="Z16" s="49"/>
    </row>
    <row r="17" spans="1:26">
      <c r="A17" s="9">
        <v>9</v>
      </c>
      <c r="B17" s="25">
        <v>487</v>
      </c>
      <c r="C17" s="35"/>
      <c r="D17" s="35"/>
      <c r="E17" s="42"/>
      <c r="F17" s="25">
        <v>449</v>
      </c>
      <c r="G17" s="35"/>
      <c r="H17" s="35"/>
      <c r="I17" s="42"/>
      <c r="J17" s="25">
        <v>936</v>
      </c>
      <c r="K17" s="35"/>
      <c r="L17" s="35"/>
      <c r="M17" s="42"/>
      <c r="N17" s="51">
        <v>60</v>
      </c>
      <c r="O17" s="24">
        <v>521</v>
      </c>
      <c r="P17" s="34"/>
      <c r="Q17" s="34"/>
      <c r="R17" s="41"/>
      <c r="S17" s="24">
        <v>507</v>
      </c>
      <c r="T17" s="34"/>
      <c r="U17" s="34"/>
      <c r="V17" s="41"/>
      <c r="W17" s="24">
        <v>1028</v>
      </c>
      <c r="X17" s="34"/>
      <c r="Y17" s="34"/>
      <c r="Z17" s="48"/>
    </row>
    <row r="18" spans="1:26">
      <c r="A18" s="8">
        <v>10</v>
      </c>
      <c r="B18" s="24">
        <v>485</v>
      </c>
      <c r="C18" s="34"/>
      <c r="D18" s="34"/>
      <c r="E18" s="41"/>
      <c r="F18" s="24">
        <v>482</v>
      </c>
      <c r="G18" s="34"/>
      <c r="H18" s="34"/>
      <c r="I18" s="41"/>
      <c r="J18" s="24">
        <v>967</v>
      </c>
      <c r="K18" s="34"/>
      <c r="L18" s="34"/>
      <c r="M18" s="41"/>
      <c r="N18" s="50">
        <v>61</v>
      </c>
      <c r="O18" s="25">
        <v>519</v>
      </c>
      <c r="P18" s="35"/>
      <c r="Q18" s="35"/>
      <c r="R18" s="42"/>
      <c r="S18" s="25">
        <v>549</v>
      </c>
      <c r="T18" s="35"/>
      <c r="U18" s="35"/>
      <c r="V18" s="42"/>
      <c r="W18" s="25">
        <v>1068</v>
      </c>
      <c r="X18" s="35"/>
      <c r="Y18" s="35"/>
      <c r="Z18" s="49"/>
    </row>
    <row r="19" spans="1:26">
      <c r="A19" s="9">
        <v>11</v>
      </c>
      <c r="B19" s="25">
        <v>469</v>
      </c>
      <c r="C19" s="35"/>
      <c r="D19" s="35"/>
      <c r="E19" s="42"/>
      <c r="F19" s="25">
        <v>460</v>
      </c>
      <c r="G19" s="35"/>
      <c r="H19" s="35"/>
      <c r="I19" s="42"/>
      <c r="J19" s="25">
        <v>929</v>
      </c>
      <c r="K19" s="35"/>
      <c r="L19" s="35"/>
      <c r="M19" s="42"/>
      <c r="N19" s="51">
        <v>62</v>
      </c>
      <c r="O19" s="24">
        <v>509</v>
      </c>
      <c r="P19" s="34"/>
      <c r="Q19" s="34"/>
      <c r="R19" s="41"/>
      <c r="S19" s="24">
        <v>566</v>
      </c>
      <c r="T19" s="34"/>
      <c r="U19" s="34"/>
      <c r="V19" s="41"/>
      <c r="W19" s="24">
        <v>1075</v>
      </c>
      <c r="X19" s="34"/>
      <c r="Y19" s="34"/>
      <c r="Z19" s="48"/>
    </row>
    <row r="20" spans="1:26">
      <c r="A20" s="8">
        <v>12</v>
      </c>
      <c r="B20" s="24">
        <v>449</v>
      </c>
      <c r="C20" s="34"/>
      <c r="D20" s="34"/>
      <c r="E20" s="41"/>
      <c r="F20" s="24">
        <v>447</v>
      </c>
      <c r="G20" s="34"/>
      <c r="H20" s="34"/>
      <c r="I20" s="41"/>
      <c r="J20" s="24">
        <v>896</v>
      </c>
      <c r="K20" s="34"/>
      <c r="L20" s="34"/>
      <c r="M20" s="41"/>
      <c r="N20" s="50">
        <v>63</v>
      </c>
      <c r="O20" s="25">
        <v>534</v>
      </c>
      <c r="P20" s="35"/>
      <c r="Q20" s="35"/>
      <c r="R20" s="42"/>
      <c r="S20" s="25">
        <v>507</v>
      </c>
      <c r="T20" s="35"/>
      <c r="U20" s="35"/>
      <c r="V20" s="42"/>
      <c r="W20" s="25">
        <v>1041</v>
      </c>
      <c r="X20" s="35"/>
      <c r="Y20" s="35"/>
      <c r="Z20" s="49"/>
    </row>
    <row r="21" spans="1:26">
      <c r="A21" s="9">
        <v>13</v>
      </c>
      <c r="B21" s="25">
        <v>503</v>
      </c>
      <c r="C21" s="35"/>
      <c r="D21" s="35"/>
      <c r="E21" s="42"/>
      <c r="F21" s="25">
        <v>458</v>
      </c>
      <c r="G21" s="35"/>
      <c r="H21" s="35"/>
      <c r="I21" s="42"/>
      <c r="J21" s="25">
        <v>961</v>
      </c>
      <c r="K21" s="35"/>
      <c r="L21" s="35"/>
      <c r="M21" s="42"/>
      <c r="N21" s="51">
        <v>64</v>
      </c>
      <c r="O21" s="24">
        <v>478</v>
      </c>
      <c r="P21" s="34"/>
      <c r="Q21" s="34"/>
      <c r="R21" s="41"/>
      <c r="S21" s="24">
        <v>510</v>
      </c>
      <c r="T21" s="34"/>
      <c r="U21" s="34"/>
      <c r="V21" s="41"/>
      <c r="W21" s="24">
        <v>988</v>
      </c>
      <c r="X21" s="34"/>
      <c r="Y21" s="34"/>
      <c r="Z21" s="48"/>
    </row>
    <row r="22" spans="1:26">
      <c r="A22" s="8">
        <v>14</v>
      </c>
      <c r="B22" s="24">
        <v>486</v>
      </c>
      <c r="C22" s="34"/>
      <c r="D22" s="34"/>
      <c r="E22" s="41"/>
      <c r="F22" s="24">
        <v>450</v>
      </c>
      <c r="G22" s="34"/>
      <c r="H22" s="34"/>
      <c r="I22" s="41"/>
      <c r="J22" s="24">
        <v>936</v>
      </c>
      <c r="K22" s="34"/>
      <c r="L22" s="34"/>
      <c r="M22" s="41"/>
      <c r="N22" s="50">
        <v>65</v>
      </c>
      <c r="O22" s="25">
        <v>555</v>
      </c>
      <c r="P22" s="35"/>
      <c r="Q22" s="35"/>
      <c r="R22" s="42"/>
      <c r="S22" s="25">
        <v>562</v>
      </c>
      <c r="T22" s="35"/>
      <c r="U22" s="35"/>
      <c r="V22" s="42"/>
      <c r="W22" s="25">
        <v>1117</v>
      </c>
      <c r="X22" s="35"/>
      <c r="Y22" s="35"/>
      <c r="Z22" s="49"/>
    </row>
    <row r="23" spans="1:26">
      <c r="A23" s="9">
        <v>15</v>
      </c>
      <c r="B23" s="25">
        <v>495</v>
      </c>
      <c r="C23" s="35"/>
      <c r="D23" s="35"/>
      <c r="E23" s="42"/>
      <c r="F23" s="25">
        <v>408</v>
      </c>
      <c r="G23" s="35"/>
      <c r="H23" s="35"/>
      <c r="I23" s="42"/>
      <c r="J23" s="25">
        <v>903</v>
      </c>
      <c r="K23" s="35"/>
      <c r="L23" s="35"/>
      <c r="M23" s="42"/>
      <c r="N23" s="51">
        <v>66</v>
      </c>
      <c r="O23" s="24">
        <v>484</v>
      </c>
      <c r="P23" s="34"/>
      <c r="Q23" s="34"/>
      <c r="R23" s="41"/>
      <c r="S23" s="24">
        <v>533</v>
      </c>
      <c r="T23" s="34"/>
      <c r="U23" s="34"/>
      <c r="V23" s="41"/>
      <c r="W23" s="24">
        <v>1017</v>
      </c>
      <c r="X23" s="34"/>
      <c r="Y23" s="34"/>
      <c r="Z23" s="48"/>
    </row>
    <row r="24" spans="1:26">
      <c r="A24" s="8">
        <v>16</v>
      </c>
      <c r="B24" s="24">
        <v>484</v>
      </c>
      <c r="C24" s="34"/>
      <c r="D24" s="34"/>
      <c r="E24" s="41"/>
      <c r="F24" s="24">
        <v>451</v>
      </c>
      <c r="G24" s="34"/>
      <c r="H24" s="34"/>
      <c r="I24" s="41"/>
      <c r="J24" s="24">
        <v>935</v>
      </c>
      <c r="K24" s="34"/>
      <c r="L24" s="34"/>
      <c r="M24" s="41"/>
      <c r="N24" s="50">
        <v>67</v>
      </c>
      <c r="O24" s="25">
        <v>539</v>
      </c>
      <c r="P24" s="35"/>
      <c r="Q24" s="35"/>
      <c r="R24" s="42"/>
      <c r="S24" s="25">
        <v>538</v>
      </c>
      <c r="T24" s="35"/>
      <c r="U24" s="35"/>
      <c r="V24" s="42"/>
      <c r="W24" s="25">
        <v>1077</v>
      </c>
      <c r="X24" s="35"/>
      <c r="Y24" s="35"/>
      <c r="Z24" s="49"/>
    </row>
    <row r="25" spans="1:26">
      <c r="A25" s="9">
        <v>17</v>
      </c>
      <c r="B25" s="25">
        <v>489</v>
      </c>
      <c r="C25" s="35"/>
      <c r="D25" s="35"/>
      <c r="E25" s="42"/>
      <c r="F25" s="25">
        <v>449</v>
      </c>
      <c r="G25" s="35"/>
      <c r="H25" s="35"/>
      <c r="I25" s="42"/>
      <c r="J25" s="25">
        <v>938</v>
      </c>
      <c r="K25" s="35"/>
      <c r="L25" s="35"/>
      <c r="M25" s="42"/>
      <c r="N25" s="51">
        <v>68</v>
      </c>
      <c r="O25" s="24">
        <v>513</v>
      </c>
      <c r="P25" s="34"/>
      <c r="Q25" s="34"/>
      <c r="R25" s="41"/>
      <c r="S25" s="24">
        <v>534</v>
      </c>
      <c r="T25" s="34"/>
      <c r="U25" s="34"/>
      <c r="V25" s="41"/>
      <c r="W25" s="24">
        <v>1047</v>
      </c>
      <c r="X25" s="34"/>
      <c r="Y25" s="34"/>
      <c r="Z25" s="48"/>
    </row>
    <row r="26" spans="1:26">
      <c r="A26" s="8">
        <v>18</v>
      </c>
      <c r="B26" s="24">
        <v>438</v>
      </c>
      <c r="C26" s="34"/>
      <c r="D26" s="34"/>
      <c r="E26" s="41"/>
      <c r="F26" s="24">
        <v>412</v>
      </c>
      <c r="G26" s="34"/>
      <c r="H26" s="34"/>
      <c r="I26" s="41"/>
      <c r="J26" s="24">
        <v>850</v>
      </c>
      <c r="K26" s="34"/>
      <c r="L26" s="34"/>
      <c r="M26" s="41"/>
      <c r="N26" s="50">
        <v>69</v>
      </c>
      <c r="O26" s="25">
        <v>525</v>
      </c>
      <c r="P26" s="35"/>
      <c r="Q26" s="35"/>
      <c r="R26" s="42"/>
      <c r="S26" s="25">
        <v>536</v>
      </c>
      <c r="T26" s="35"/>
      <c r="U26" s="35"/>
      <c r="V26" s="42"/>
      <c r="W26" s="25">
        <v>1061</v>
      </c>
      <c r="X26" s="35"/>
      <c r="Y26" s="35"/>
      <c r="Z26" s="49"/>
    </row>
    <row r="27" spans="1:26">
      <c r="A27" s="9">
        <v>19</v>
      </c>
      <c r="B27" s="25">
        <v>410</v>
      </c>
      <c r="C27" s="35"/>
      <c r="D27" s="35"/>
      <c r="E27" s="42"/>
      <c r="F27" s="25">
        <v>487</v>
      </c>
      <c r="G27" s="35"/>
      <c r="H27" s="35"/>
      <c r="I27" s="42"/>
      <c r="J27" s="25">
        <v>897</v>
      </c>
      <c r="K27" s="35"/>
      <c r="L27" s="35"/>
      <c r="M27" s="42"/>
      <c r="N27" s="51">
        <v>70</v>
      </c>
      <c r="O27" s="24">
        <v>524</v>
      </c>
      <c r="P27" s="34"/>
      <c r="Q27" s="34"/>
      <c r="R27" s="41"/>
      <c r="S27" s="24">
        <v>587</v>
      </c>
      <c r="T27" s="34"/>
      <c r="U27" s="34"/>
      <c r="V27" s="41"/>
      <c r="W27" s="24">
        <v>1111</v>
      </c>
      <c r="X27" s="34"/>
      <c r="Y27" s="34"/>
      <c r="Z27" s="48"/>
    </row>
    <row r="28" spans="1:26">
      <c r="A28" s="8">
        <v>20</v>
      </c>
      <c r="B28" s="24">
        <v>442</v>
      </c>
      <c r="C28" s="34"/>
      <c r="D28" s="34"/>
      <c r="E28" s="41"/>
      <c r="F28" s="24">
        <v>466</v>
      </c>
      <c r="G28" s="34"/>
      <c r="H28" s="34"/>
      <c r="I28" s="41"/>
      <c r="J28" s="24">
        <v>908</v>
      </c>
      <c r="K28" s="34"/>
      <c r="L28" s="34"/>
      <c r="M28" s="41"/>
      <c r="N28" s="50">
        <v>71</v>
      </c>
      <c r="O28" s="25">
        <v>543</v>
      </c>
      <c r="P28" s="35"/>
      <c r="Q28" s="35"/>
      <c r="R28" s="42"/>
      <c r="S28" s="25">
        <v>614</v>
      </c>
      <c r="T28" s="35"/>
      <c r="U28" s="35"/>
      <c r="V28" s="42"/>
      <c r="W28" s="25">
        <v>1157</v>
      </c>
      <c r="X28" s="35"/>
      <c r="Y28" s="35"/>
      <c r="Z28" s="49"/>
    </row>
    <row r="29" spans="1:26">
      <c r="A29" s="9">
        <v>21</v>
      </c>
      <c r="B29" s="25">
        <v>450</v>
      </c>
      <c r="C29" s="35"/>
      <c r="D29" s="35"/>
      <c r="E29" s="42"/>
      <c r="F29" s="25">
        <v>501</v>
      </c>
      <c r="G29" s="35"/>
      <c r="H29" s="35"/>
      <c r="I29" s="42"/>
      <c r="J29" s="25">
        <v>951</v>
      </c>
      <c r="K29" s="35"/>
      <c r="L29" s="35"/>
      <c r="M29" s="42"/>
      <c r="N29" s="51">
        <v>72</v>
      </c>
      <c r="O29" s="24">
        <v>580</v>
      </c>
      <c r="P29" s="34"/>
      <c r="Q29" s="34"/>
      <c r="R29" s="41"/>
      <c r="S29" s="24">
        <v>599</v>
      </c>
      <c r="T29" s="34"/>
      <c r="U29" s="34"/>
      <c r="V29" s="41"/>
      <c r="W29" s="24">
        <v>1179</v>
      </c>
      <c r="X29" s="34"/>
      <c r="Y29" s="34"/>
      <c r="Z29" s="48"/>
    </row>
    <row r="30" spans="1:26">
      <c r="A30" s="8">
        <v>22</v>
      </c>
      <c r="B30" s="24">
        <v>485</v>
      </c>
      <c r="C30" s="34"/>
      <c r="D30" s="34"/>
      <c r="E30" s="41"/>
      <c r="F30" s="24">
        <v>502</v>
      </c>
      <c r="G30" s="34"/>
      <c r="H30" s="34"/>
      <c r="I30" s="41"/>
      <c r="J30" s="24">
        <v>987</v>
      </c>
      <c r="K30" s="34"/>
      <c r="L30" s="34"/>
      <c r="M30" s="41"/>
      <c r="N30" s="50">
        <v>73</v>
      </c>
      <c r="O30" s="25">
        <v>580</v>
      </c>
      <c r="P30" s="35"/>
      <c r="Q30" s="35"/>
      <c r="R30" s="42"/>
      <c r="S30" s="25">
        <v>658</v>
      </c>
      <c r="T30" s="35"/>
      <c r="U30" s="35"/>
      <c r="V30" s="42"/>
      <c r="W30" s="25">
        <v>1238</v>
      </c>
      <c r="X30" s="35"/>
      <c r="Y30" s="35"/>
      <c r="Z30" s="49"/>
    </row>
    <row r="31" spans="1:26">
      <c r="A31" s="9">
        <v>23</v>
      </c>
      <c r="B31" s="25">
        <v>510</v>
      </c>
      <c r="C31" s="35"/>
      <c r="D31" s="35"/>
      <c r="E31" s="42"/>
      <c r="F31" s="25">
        <v>486</v>
      </c>
      <c r="G31" s="35"/>
      <c r="H31" s="35"/>
      <c r="I31" s="42"/>
      <c r="J31" s="25">
        <v>996</v>
      </c>
      <c r="K31" s="35"/>
      <c r="L31" s="35"/>
      <c r="M31" s="42"/>
      <c r="N31" s="51">
        <v>74</v>
      </c>
      <c r="O31" s="24">
        <v>623</v>
      </c>
      <c r="P31" s="34"/>
      <c r="Q31" s="34"/>
      <c r="R31" s="41"/>
      <c r="S31" s="24">
        <v>653</v>
      </c>
      <c r="T31" s="34"/>
      <c r="U31" s="34"/>
      <c r="V31" s="41"/>
      <c r="W31" s="24">
        <v>1276</v>
      </c>
      <c r="X31" s="34"/>
      <c r="Y31" s="34"/>
      <c r="Z31" s="48"/>
    </row>
    <row r="32" spans="1:26">
      <c r="A32" s="8">
        <v>24</v>
      </c>
      <c r="B32" s="24">
        <v>524</v>
      </c>
      <c r="C32" s="34"/>
      <c r="D32" s="34"/>
      <c r="E32" s="41"/>
      <c r="F32" s="24">
        <v>490</v>
      </c>
      <c r="G32" s="34"/>
      <c r="H32" s="34"/>
      <c r="I32" s="41"/>
      <c r="J32" s="24">
        <v>1014</v>
      </c>
      <c r="K32" s="34"/>
      <c r="L32" s="34"/>
      <c r="M32" s="41"/>
      <c r="N32" s="50">
        <v>75</v>
      </c>
      <c r="O32" s="25">
        <v>622</v>
      </c>
      <c r="P32" s="35"/>
      <c r="Q32" s="35"/>
      <c r="R32" s="42"/>
      <c r="S32" s="25">
        <v>731</v>
      </c>
      <c r="T32" s="35"/>
      <c r="U32" s="35"/>
      <c r="V32" s="42"/>
      <c r="W32" s="25">
        <v>1353</v>
      </c>
      <c r="X32" s="35"/>
      <c r="Y32" s="35"/>
      <c r="Z32" s="49"/>
    </row>
    <row r="33" spans="1:26">
      <c r="A33" s="9">
        <v>25</v>
      </c>
      <c r="B33" s="25">
        <v>463</v>
      </c>
      <c r="C33" s="35"/>
      <c r="D33" s="35"/>
      <c r="E33" s="42"/>
      <c r="F33" s="25">
        <v>471</v>
      </c>
      <c r="G33" s="35"/>
      <c r="H33" s="35"/>
      <c r="I33" s="42"/>
      <c r="J33" s="25">
        <v>934</v>
      </c>
      <c r="K33" s="35"/>
      <c r="L33" s="35"/>
      <c r="M33" s="42"/>
      <c r="N33" s="51">
        <v>76</v>
      </c>
      <c r="O33" s="24">
        <v>617</v>
      </c>
      <c r="P33" s="34"/>
      <c r="Q33" s="34"/>
      <c r="R33" s="41"/>
      <c r="S33" s="24">
        <v>673</v>
      </c>
      <c r="T33" s="34"/>
      <c r="U33" s="34"/>
      <c r="V33" s="41"/>
      <c r="W33" s="24">
        <v>1290</v>
      </c>
      <c r="X33" s="34"/>
      <c r="Y33" s="34"/>
      <c r="Z33" s="48"/>
    </row>
    <row r="34" spans="1:26">
      <c r="A34" s="8">
        <v>26</v>
      </c>
      <c r="B34" s="24">
        <v>474</v>
      </c>
      <c r="C34" s="34"/>
      <c r="D34" s="34"/>
      <c r="E34" s="41"/>
      <c r="F34" s="24">
        <v>518</v>
      </c>
      <c r="G34" s="34"/>
      <c r="H34" s="34"/>
      <c r="I34" s="41"/>
      <c r="J34" s="24">
        <v>992</v>
      </c>
      <c r="K34" s="34"/>
      <c r="L34" s="34"/>
      <c r="M34" s="41"/>
      <c r="N34" s="50">
        <v>77</v>
      </c>
      <c r="O34" s="25">
        <v>593</v>
      </c>
      <c r="P34" s="35"/>
      <c r="Q34" s="35"/>
      <c r="R34" s="42"/>
      <c r="S34" s="25">
        <v>691</v>
      </c>
      <c r="T34" s="35"/>
      <c r="U34" s="35"/>
      <c r="V34" s="42"/>
      <c r="W34" s="25">
        <v>1284</v>
      </c>
      <c r="X34" s="35"/>
      <c r="Y34" s="35"/>
      <c r="Z34" s="49"/>
    </row>
    <row r="35" spans="1:26">
      <c r="A35" s="9">
        <v>27</v>
      </c>
      <c r="B35" s="25">
        <v>532</v>
      </c>
      <c r="C35" s="35"/>
      <c r="D35" s="35"/>
      <c r="E35" s="42"/>
      <c r="F35" s="25">
        <v>480</v>
      </c>
      <c r="G35" s="35"/>
      <c r="H35" s="35"/>
      <c r="I35" s="42"/>
      <c r="J35" s="25">
        <v>1012</v>
      </c>
      <c r="K35" s="35"/>
      <c r="L35" s="35"/>
      <c r="M35" s="42"/>
      <c r="N35" s="51">
        <v>78</v>
      </c>
      <c r="O35" s="24">
        <v>284</v>
      </c>
      <c r="P35" s="34"/>
      <c r="Q35" s="34"/>
      <c r="R35" s="41"/>
      <c r="S35" s="24">
        <v>293</v>
      </c>
      <c r="T35" s="34"/>
      <c r="U35" s="34"/>
      <c r="V35" s="41"/>
      <c r="W35" s="24">
        <v>577</v>
      </c>
      <c r="X35" s="34"/>
      <c r="Y35" s="34"/>
      <c r="Z35" s="48"/>
    </row>
    <row r="36" spans="1:26">
      <c r="A36" s="8">
        <v>28</v>
      </c>
      <c r="B36" s="24">
        <v>526</v>
      </c>
      <c r="C36" s="34"/>
      <c r="D36" s="34"/>
      <c r="E36" s="41"/>
      <c r="F36" s="24">
        <v>493</v>
      </c>
      <c r="G36" s="34"/>
      <c r="H36" s="34"/>
      <c r="I36" s="41"/>
      <c r="J36" s="24">
        <v>1019</v>
      </c>
      <c r="K36" s="34"/>
      <c r="L36" s="34"/>
      <c r="M36" s="41"/>
      <c r="N36" s="50">
        <v>79</v>
      </c>
      <c r="O36" s="25">
        <v>327</v>
      </c>
      <c r="P36" s="35"/>
      <c r="Q36" s="35"/>
      <c r="R36" s="42"/>
      <c r="S36" s="25">
        <v>411</v>
      </c>
      <c r="T36" s="35"/>
      <c r="U36" s="35"/>
      <c r="V36" s="42"/>
      <c r="W36" s="25">
        <v>738</v>
      </c>
      <c r="X36" s="35"/>
      <c r="Y36" s="35"/>
      <c r="Z36" s="49"/>
    </row>
    <row r="37" spans="1:26">
      <c r="A37" s="9">
        <v>29</v>
      </c>
      <c r="B37" s="25">
        <v>554</v>
      </c>
      <c r="C37" s="35"/>
      <c r="D37" s="35"/>
      <c r="E37" s="42"/>
      <c r="F37" s="25">
        <v>541</v>
      </c>
      <c r="G37" s="35"/>
      <c r="H37" s="35"/>
      <c r="I37" s="42"/>
      <c r="J37" s="25">
        <v>1095</v>
      </c>
      <c r="K37" s="35"/>
      <c r="L37" s="35"/>
      <c r="M37" s="42"/>
      <c r="N37" s="51">
        <v>80</v>
      </c>
      <c r="O37" s="24">
        <v>365</v>
      </c>
      <c r="P37" s="34"/>
      <c r="Q37" s="34"/>
      <c r="R37" s="41"/>
      <c r="S37" s="24">
        <v>458</v>
      </c>
      <c r="T37" s="34"/>
      <c r="U37" s="34"/>
      <c r="V37" s="41"/>
      <c r="W37" s="24">
        <v>823</v>
      </c>
      <c r="X37" s="34"/>
      <c r="Y37" s="34"/>
      <c r="Z37" s="48"/>
    </row>
    <row r="38" spans="1:26">
      <c r="A38" s="8">
        <v>30</v>
      </c>
      <c r="B38" s="24">
        <v>534</v>
      </c>
      <c r="C38" s="34"/>
      <c r="D38" s="34"/>
      <c r="E38" s="41"/>
      <c r="F38" s="24">
        <v>570</v>
      </c>
      <c r="G38" s="34"/>
      <c r="H38" s="34"/>
      <c r="I38" s="41"/>
      <c r="J38" s="24">
        <v>1104</v>
      </c>
      <c r="K38" s="34"/>
      <c r="L38" s="34"/>
      <c r="M38" s="41"/>
      <c r="N38" s="50">
        <v>81</v>
      </c>
      <c r="O38" s="25">
        <v>356</v>
      </c>
      <c r="P38" s="35"/>
      <c r="Q38" s="35"/>
      <c r="R38" s="42"/>
      <c r="S38" s="25">
        <v>498</v>
      </c>
      <c r="T38" s="35"/>
      <c r="U38" s="35"/>
      <c r="V38" s="42"/>
      <c r="W38" s="25">
        <v>854</v>
      </c>
      <c r="X38" s="35"/>
      <c r="Y38" s="35"/>
      <c r="Z38" s="49"/>
    </row>
    <row r="39" spans="1:26">
      <c r="A39" s="9">
        <v>31</v>
      </c>
      <c r="B39" s="25">
        <v>547</v>
      </c>
      <c r="C39" s="35"/>
      <c r="D39" s="35"/>
      <c r="E39" s="42"/>
      <c r="F39" s="25">
        <v>507</v>
      </c>
      <c r="G39" s="35"/>
      <c r="H39" s="35"/>
      <c r="I39" s="42"/>
      <c r="J39" s="25">
        <v>1054</v>
      </c>
      <c r="K39" s="35"/>
      <c r="L39" s="35"/>
      <c r="M39" s="42"/>
      <c r="N39" s="51">
        <v>82</v>
      </c>
      <c r="O39" s="24">
        <v>338</v>
      </c>
      <c r="P39" s="34"/>
      <c r="Q39" s="34"/>
      <c r="R39" s="41"/>
      <c r="S39" s="24">
        <v>436</v>
      </c>
      <c r="T39" s="34"/>
      <c r="U39" s="34"/>
      <c r="V39" s="41"/>
      <c r="W39" s="24">
        <v>774</v>
      </c>
      <c r="X39" s="34"/>
      <c r="Y39" s="34"/>
      <c r="Z39" s="48"/>
    </row>
    <row r="40" spans="1:26">
      <c r="A40" s="8">
        <v>32</v>
      </c>
      <c r="B40" s="24">
        <v>544</v>
      </c>
      <c r="C40" s="34"/>
      <c r="D40" s="34"/>
      <c r="E40" s="41"/>
      <c r="F40" s="24">
        <v>524</v>
      </c>
      <c r="G40" s="34"/>
      <c r="H40" s="34"/>
      <c r="I40" s="41"/>
      <c r="J40" s="24">
        <v>1068</v>
      </c>
      <c r="K40" s="34"/>
      <c r="L40" s="34"/>
      <c r="M40" s="41"/>
      <c r="N40" s="50">
        <v>83</v>
      </c>
      <c r="O40" s="25">
        <v>264</v>
      </c>
      <c r="P40" s="35"/>
      <c r="Q40" s="35"/>
      <c r="R40" s="42"/>
      <c r="S40" s="25">
        <v>424</v>
      </c>
      <c r="T40" s="35"/>
      <c r="U40" s="35"/>
      <c r="V40" s="42"/>
      <c r="W40" s="25">
        <v>688</v>
      </c>
      <c r="X40" s="35"/>
      <c r="Y40" s="35"/>
      <c r="Z40" s="49"/>
    </row>
    <row r="41" spans="1:26">
      <c r="A41" s="9">
        <v>33</v>
      </c>
      <c r="B41" s="25">
        <v>526</v>
      </c>
      <c r="C41" s="35"/>
      <c r="D41" s="35"/>
      <c r="E41" s="42"/>
      <c r="F41" s="25">
        <v>521</v>
      </c>
      <c r="G41" s="35"/>
      <c r="H41" s="35"/>
      <c r="I41" s="42"/>
      <c r="J41" s="25">
        <v>1047</v>
      </c>
      <c r="K41" s="35"/>
      <c r="L41" s="35"/>
      <c r="M41" s="42"/>
      <c r="N41" s="51">
        <v>84</v>
      </c>
      <c r="O41" s="24">
        <v>253</v>
      </c>
      <c r="P41" s="34"/>
      <c r="Q41" s="34"/>
      <c r="R41" s="41"/>
      <c r="S41" s="24">
        <v>377</v>
      </c>
      <c r="T41" s="34"/>
      <c r="U41" s="34"/>
      <c r="V41" s="41"/>
      <c r="W41" s="24">
        <v>630</v>
      </c>
      <c r="X41" s="34"/>
      <c r="Y41" s="34"/>
      <c r="Z41" s="48"/>
    </row>
    <row r="42" spans="1:26">
      <c r="A42" s="8">
        <v>34</v>
      </c>
      <c r="B42" s="24">
        <v>512</v>
      </c>
      <c r="C42" s="34"/>
      <c r="D42" s="34"/>
      <c r="E42" s="41"/>
      <c r="F42" s="24">
        <v>544</v>
      </c>
      <c r="G42" s="34"/>
      <c r="H42" s="34"/>
      <c r="I42" s="41"/>
      <c r="J42" s="24">
        <v>1056</v>
      </c>
      <c r="K42" s="34"/>
      <c r="L42" s="34"/>
      <c r="M42" s="41"/>
      <c r="N42" s="50">
        <v>85</v>
      </c>
      <c r="O42" s="25">
        <v>225</v>
      </c>
      <c r="P42" s="35"/>
      <c r="Q42" s="35"/>
      <c r="R42" s="42"/>
      <c r="S42" s="25">
        <v>373</v>
      </c>
      <c r="T42" s="35"/>
      <c r="U42" s="35"/>
      <c r="V42" s="42"/>
      <c r="W42" s="25">
        <v>598</v>
      </c>
      <c r="X42" s="35"/>
      <c r="Y42" s="35"/>
      <c r="Z42" s="49"/>
    </row>
    <row r="43" spans="1:26">
      <c r="A43" s="9">
        <v>35</v>
      </c>
      <c r="B43" s="25">
        <v>588</v>
      </c>
      <c r="C43" s="35"/>
      <c r="D43" s="35"/>
      <c r="E43" s="42"/>
      <c r="F43" s="25">
        <v>583</v>
      </c>
      <c r="G43" s="35"/>
      <c r="H43" s="35"/>
      <c r="I43" s="42"/>
      <c r="J43" s="25">
        <v>1171</v>
      </c>
      <c r="K43" s="35"/>
      <c r="L43" s="35"/>
      <c r="M43" s="42"/>
      <c r="N43" s="51">
        <v>86</v>
      </c>
      <c r="O43" s="24">
        <v>227</v>
      </c>
      <c r="P43" s="34"/>
      <c r="Q43" s="34"/>
      <c r="R43" s="41"/>
      <c r="S43" s="24">
        <v>361</v>
      </c>
      <c r="T43" s="34"/>
      <c r="U43" s="34"/>
      <c r="V43" s="41"/>
      <c r="W43" s="24">
        <v>588</v>
      </c>
      <c r="X43" s="34"/>
      <c r="Y43" s="34"/>
      <c r="Z43" s="48"/>
    </row>
    <row r="44" spans="1:26">
      <c r="A44" s="8">
        <v>36</v>
      </c>
      <c r="B44" s="24">
        <v>568</v>
      </c>
      <c r="C44" s="34"/>
      <c r="D44" s="34"/>
      <c r="E44" s="41"/>
      <c r="F44" s="24">
        <v>557</v>
      </c>
      <c r="G44" s="34"/>
      <c r="H44" s="34"/>
      <c r="I44" s="41"/>
      <c r="J44" s="24">
        <v>1125</v>
      </c>
      <c r="K44" s="34"/>
      <c r="L44" s="34"/>
      <c r="M44" s="41"/>
      <c r="N44" s="50">
        <v>87</v>
      </c>
      <c r="O44" s="25">
        <v>228</v>
      </c>
      <c r="P44" s="35"/>
      <c r="Q44" s="35"/>
      <c r="R44" s="42"/>
      <c r="S44" s="25">
        <v>369</v>
      </c>
      <c r="T44" s="35"/>
      <c r="U44" s="35"/>
      <c r="V44" s="42"/>
      <c r="W44" s="25">
        <v>597</v>
      </c>
      <c r="X44" s="35"/>
      <c r="Y44" s="35"/>
      <c r="Z44" s="49"/>
    </row>
    <row r="45" spans="1:26">
      <c r="A45" s="9">
        <v>37</v>
      </c>
      <c r="B45" s="25">
        <v>572</v>
      </c>
      <c r="C45" s="35"/>
      <c r="D45" s="35"/>
      <c r="E45" s="42"/>
      <c r="F45" s="25">
        <v>548</v>
      </c>
      <c r="G45" s="35"/>
      <c r="H45" s="35"/>
      <c r="I45" s="42"/>
      <c r="J45" s="25">
        <v>1120</v>
      </c>
      <c r="K45" s="35"/>
      <c r="L45" s="35"/>
      <c r="M45" s="42"/>
      <c r="N45" s="51">
        <v>88</v>
      </c>
      <c r="O45" s="24">
        <v>210</v>
      </c>
      <c r="P45" s="34"/>
      <c r="Q45" s="34"/>
      <c r="R45" s="41"/>
      <c r="S45" s="24">
        <v>395</v>
      </c>
      <c r="T45" s="34"/>
      <c r="U45" s="34"/>
      <c r="V45" s="41"/>
      <c r="W45" s="24">
        <v>605</v>
      </c>
      <c r="X45" s="34"/>
      <c r="Y45" s="34"/>
      <c r="Z45" s="48"/>
    </row>
    <row r="46" spans="1:26">
      <c r="A46" s="8">
        <v>38</v>
      </c>
      <c r="B46" s="24">
        <v>611</v>
      </c>
      <c r="C46" s="34"/>
      <c r="D46" s="34"/>
      <c r="E46" s="41"/>
      <c r="F46" s="24">
        <v>537</v>
      </c>
      <c r="G46" s="34"/>
      <c r="H46" s="34"/>
      <c r="I46" s="41"/>
      <c r="J46" s="24">
        <v>1148</v>
      </c>
      <c r="K46" s="34"/>
      <c r="L46" s="34"/>
      <c r="M46" s="41"/>
      <c r="N46" s="50">
        <v>89</v>
      </c>
      <c r="O46" s="25">
        <v>158</v>
      </c>
      <c r="P46" s="35"/>
      <c r="Q46" s="35"/>
      <c r="R46" s="42"/>
      <c r="S46" s="25">
        <v>344</v>
      </c>
      <c r="T46" s="35"/>
      <c r="U46" s="35"/>
      <c r="V46" s="42"/>
      <c r="W46" s="25">
        <v>502</v>
      </c>
      <c r="X46" s="35"/>
      <c r="Y46" s="35"/>
      <c r="Z46" s="49"/>
    </row>
    <row r="47" spans="1:26">
      <c r="A47" s="9">
        <v>39</v>
      </c>
      <c r="B47" s="25">
        <v>556</v>
      </c>
      <c r="C47" s="35"/>
      <c r="D47" s="35"/>
      <c r="E47" s="42"/>
      <c r="F47" s="25">
        <v>576</v>
      </c>
      <c r="G47" s="35"/>
      <c r="H47" s="35"/>
      <c r="I47" s="42"/>
      <c r="J47" s="25">
        <v>1132</v>
      </c>
      <c r="K47" s="35"/>
      <c r="L47" s="35"/>
      <c r="M47" s="42"/>
      <c r="N47" s="51">
        <v>90</v>
      </c>
      <c r="O47" s="24">
        <v>140</v>
      </c>
      <c r="P47" s="34"/>
      <c r="Q47" s="34"/>
      <c r="R47" s="41"/>
      <c r="S47" s="24">
        <v>310</v>
      </c>
      <c r="T47" s="34"/>
      <c r="U47" s="34"/>
      <c r="V47" s="41"/>
      <c r="W47" s="24">
        <v>450</v>
      </c>
      <c r="X47" s="34"/>
      <c r="Y47" s="34"/>
      <c r="Z47" s="48"/>
    </row>
    <row r="48" spans="1:26">
      <c r="A48" s="8">
        <v>40</v>
      </c>
      <c r="B48" s="24">
        <v>604</v>
      </c>
      <c r="C48" s="34"/>
      <c r="D48" s="34"/>
      <c r="E48" s="41"/>
      <c r="F48" s="24">
        <v>620</v>
      </c>
      <c r="G48" s="34"/>
      <c r="H48" s="34"/>
      <c r="I48" s="41"/>
      <c r="J48" s="24">
        <v>1224</v>
      </c>
      <c r="K48" s="34"/>
      <c r="L48" s="34"/>
      <c r="M48" s="41"/>
      <c r="N48" s="50">
        <v>91</v>
      </c>
      <c r="O48" s="25">
        <v>111</v>
      </c>
      <c r="P48" s="35"/>
      <c r="Q48" s="35"/>
      <c r="R48" s="42"/>
      <c r="S48" s="25">
        <v>282</v>
      </c>
      <c r="T48" s="35"/>
      <c r="U48" s="35"/>
      <c r="V48" s="42"/>
      <c r="W48" s="25">
        <v>393</v>
      </c>
      <c r="X48" s="35"/>
      <c r="Y48" s="35"/>
      <c r="Z48" s="49"/>
    </row>
    <row r="49" spans="1:26">
      <c r="A49" s="9">
        <v>41</v>
      </c>
      <c r="B49" s="25">
        <v>631</v>
      </c>
      <c r="C49" s="35"/>
      <c r="D49" s="35"/>
      <c r="E49" s="42"/>
      <c r="F49" s="25">
        <v>576</v>
      </c>
      <c r="G49" s="35"/>
      <c r="H49" s="35"/>
      <c r="I49" s="42"/>
      <c r="J49" s="25">
        <v>1207</v>
      </c>
      <c r="K49" s="35"/>
      <c r="L49" s="35"/>
      <c r="M49" s="42"/>
      <c r="N49" s="51">
        <v>92</v>
      </c>
      <c r="O49" s="24">
        <v>68</v>
      </c>
      <c r="P49" s="34"/>
      <c r="Q49" s="34"/>
      <c r="R49" s="41"/>
      <c r="S49" s="24">
        <v>286</v>
      </c>
      <c r="T49" s="34"/>
      <c r="U49" s="34"/>
      <c r="V49" s="41"/>
      <c r="W49" s="24">
        <v>354</v>
      </c>
      <c r="X49" s="34"/>
      <c r="Y49" s="34"/>
      <c r="Z49" s="48"/>
    </row>
    <row r="50" spans="1:26">
      <c r="A50" s="8">
        <v>42</v>
      </c>
      <c r="B50" s="24">
        <v>567</v>
      </c>
      <c r="C50" s="34"/>
      <c r="D50" s="34"/>
      <c r="E50" s="41"/>
      <c r="F50" s="24">
        <v>536</v>
      </c>
      <c r="G50" s="34"/>
      <c r="H50" s="34"/>
      <c r="I50" s="41"/>
      <c r="J50" s="24">
        <v>1103</v>
      </c>
      <c r="K50" s="34"/>
      <c r="L50" s="34"/>
      <c r="M50" s="41"/>
      <c r="N50" s="50">
        <v>93</v>
      </c>
      <c r="O50" s="25">
        <v>70</v>
      </c>
      <c r="P50" s="35"/>
      <c r="Q50" s="35"/>
      <c r="R50" s="42"/>
      <c r="S50" s="25">
        <v>218</v>
      </c>
      <c r="T50" s="35"/>
      <c r="U50" s="35"/>
      <c r="V50" s="42"/>
      <c r="W50" s="25">
        <v>288</v>
      </c>
      <c r="X50" s="35"/>
      <c r="Y50" s="35"/>
      <c r="Z50" s="49"/>
    </row>
    <row r="51" spans="1:26">
      <c r="A51" s="9">
        <v>43</v>
      </c>
      <c r="B51" s="25">
        <v>593</v>
      </c>
      <c r="C51" s="35"/>
      <c r="D51" s="35"/>
      <c r="E51" s="42"/>
      <c r="F51" s="25">
        <v>591</v>
      </c>
      <c r="G51" s="35"/>
      <c r="H51" s="35"/>
      <c r="I51" s="42"/>
      <c r="J51" s="25">
        <v>1184</v>
      </c>
      <c r="K51" s="35"/>
      <c r="L51" s="35"/>
      <c r="M51" s="42"/>
      <c r="N51" s="51">
        <v>94</v>
      </c>
      <c r="O51" s="24">
        <v>65</v>
      </c>
      <c r="P51" s="34"/>
      <c r="Q51" s="34"/>
      <c r="R51" s="41"/>
      <c r="S51" s="24">
        <v>178</v>
      </c>
      <c r="T51" s="34"/>
      <c r="U51" s="34"/>
      <c r="V51" s="41"/>
      <c r="W51" s="24">
        <v>243</v>
      </c>
      <c r="X51" s="34"/>
      <c r="Y51" s="34"/>
      <c r="Z51" s="48"/>
    </row>
    <row r="52" spans="1:26">
      <c r="A52" s="8">
        <v>44</v>
      </c>
      <c r="B52" s="24">
        <v>611</v>
      </c>
      <c r="C52" s="34"/>
      <c r="D52" s="34"/>
      <c r="E52" s="41"/>
      <c r="F52" s="24">
        <v>634</v>
      </c>
      <c r="G52" s="34"/>
      <c r="H52" s="34"/>
      <c r="I52" s="41"/>
      <c r="J52" s="24">
        <v>1245</v>
      </c>
      <c r="K52" s="34"/>
      <c r="L52" s="34"/>
      <c r="M52" s="41"/>
      <c r="N52" s="50">
        <v>95</v>
      </c>
      <c r="O52" s="25">
        <v>28</v>
      </c>
      <c r="P52" s="35"/>
      <c r="Q52" s="35"/>
      <c r="R52" s="42"/>
      <c r="S52" s="25">
        <v>155</v>
      </c>
      <c r="T52" s="35"/>
      <c r="U52" s="35"/>
      <c r="V52" s="42"/>
      <c r="W52" s="25">
        <v>183</v>
      </c>
      <c r="X52" s="35"/>
      <c r="Y52" s="35"/>
      <c r="Z52" s="49"/>
    </row>
    <row r="53" spans="1:26">
      <c r="A53" s="9">
        <v>45</v>
      </c>
      <c r="B53" s="25">
        <v>667</v>
      </c>
      <c r="C53" s="35"/>
      <c r="D53" s="35"/>
      <c r="E53" s="42"/>
      <c r="F53" s="25">
        <v>655</v>
      </c>
      <c r="G53" s="35"/>
      <c r="H53" s="35"/>
      <c r="I53" s="42"/>
      <c r="J53" s="25">
        <v>1322</v>
      </c>
      <c r="K53" s="35"/>
      <c r="L53" s="35"/>
      <c r="M53" s="42"/>
      <c r="N53" s="51">
        <v>96</v>
      </c>
      <c r="O53" s="24">
        <v>24</v>
      </c>
      <c r="P53" s="34"/>
      <c r="Q53" s="34"/>
      <c r="R53" s="41"/>
      <c r="S53" s="24">
        <v>116</v>
      </c>
      <c r="T53" s="34"/>
      <c r="U53" s="34"/>
      <c r="V53" s="41"/>
      <c r="W53" s="24">
        <v>140</v>
      </c>
      <c r="X53" s="34"/>
      <c r="Y53" s="34"/>
      <c r="Z53" s="48"/>
    </row>
    <row r="54" spans="1:26">
      <c r="A54" s="8">
        <v>46</v>
      </c>
      <c r="B54" s="24">
        <v>695</v>
      </c>
      <c r="C54" s="34"/>
      <c r="D54" s="34"/>
      <c r="E54" s="41"/>
      <c r="F54" s="24">
        <v>671</v>
      </c>
      <c r="G54" s="34"/>
      <c r="H54" s="34"/>
      <c r="I54" s="41"/>
      <c r="J54" s="24">
        <v>1366</v>
      </c>
      <c r="K54" s="34"/>
      <c r="L54" s="34"/>
      <c r="M54" s="41"/>
      <c r="N54" s="50">
        <v>97</v>
      </c>
      <c r="O54" s="25">
        <v>11</v>
      </c>
      <c r="P54" s="35"/>
      <c r="Q54" s="35"/>
      <c r="R54" s="42"/>
      <c r="S54" s="25">
        <v>88</v>
      </c>
      <c r="T54" s="35"/>
      <c r="U54" s="35"/>
      <c r="V54" s="42"/>
      <c r="W54" s="25">
        <v>99</v>
      </c>
      <c r="X54" s="35"/>
      <c r="Y54" s="35"/>
      <c r="Z54" s="49"/>
    </row>
    <row r="55" spans="1:26">
      <c r="A55" s="9">
        <v>47</v>
      </c>
      <c r="B55" s="25">
        <v>706</v>
      </c>
      <c r="C55" s="35"/>
      <c r="D55" s="35"/>
      <c r="E55" s="42"/>
      <c r="F55" s="25">
        <v>671</v>
      </c>
      <c r="G55" s="35"/>
      <c r="H55" s="35"/>
      <c r="I55" s="42"/>
      <c r="J55" s="25">
        <v>1377</v>
      </c>
      <c r="K55" s="35"/>
      <c r="L55" s="35"/>
      <c r="M55" s="42"/>
      <c r="N55" s="51">
        <v>98</v>
      </c>
      <c r="O55" s="24">
        <v>14</v>
      </c>
      <c r="P55" s="34"/>
      <c r="Q55" s="34"/>
      <c r="R55" s="41"/>
      <c r="S55" s="24">
        <v>73</v>
      </c>
      <c r="T55" s="34"/>
      <c r="U55" s="34"/>
      <c r="V55" s="41"/>
      <c r="W55" s="24">
        <v>87</v>
      </c>
      <c r="X55" s="34"/>
      <c r="Y55" s="34"/>
      <c r="Z55" s="48"/>
    </row>
    <row r="56" spans="1:26">
      <c r="A56" s="8">
        <v>48</v>
      </c>
      <c r="B56" s="24">
        <v>694</v>
      </c>
      <c r="C56" s="34"/>
      <c r="D56" s="34"/>
      <c r="E56" s="41"/>
      <c r="F56" s="24">
        <v>621</v>
      </c>
      <c r="G56" s="34"/>
      <c r="H56" s="34"/>
      <c r="I56" s="41"/>
      <c r="J56" s="24">
        <v>1315</v>
      </c>
      <c r="K56" s="34"/>
      <c r="L56" s="34"/>
      <c r="M56" s="41"/>
      <c r="N56" s="50">
        <v>99</v>
      </c>
      <c r="O56" s="25">
        <v>11</v>
      </c>
      <c r="P56" s="35"/>
      <c r="Q56" s="35"/>
      <c r="R56" s="42"/>
      <c r="S56" s="25">
        <v>45</v>
      </c>
      <c r="T56" s="35"/>
      <c r="U56" s="35"/>
      <c r="V56" s="42"/>
      <c r="W56" s="25">
        <v>56</v>
      </c>
      <c r="X56" s="35"/>
      <c r="Y56" s="35"/>
      <c r="Z56" s="49"/>
    </row>
    <row r="57" spans="1:26">
      <c r="A57" s="9">
        <v>49</v>
      </c>
      <c r="B57" s="25">
        <v>713</v>
      </c>
      <c r="C57" s="35"/>
      <c r="D57" s="35"/>
      <c r="E57" s="42"/>
      <c r="F57" s="25">
        <v>659</v>
      </c>
      <c r="G57" s="35"/>
      <c r="H57" s="35"/>
      <c r="I57" s="42"/>
      <c r="J57" s="25">
        <v>1372</v>
      </c>
      <c r="K57" s="35"/>
      <c r="L57" s="35"/>
      <c r="M57" s="42"/>
      <c r="N57" s="51" t="s">
        <v>1</v>
      </c>
      <c r="O57" s="24">
        <v>13</v>
      </c>
      <c r="P57" s="34"/>
      <c r="Q57" s="34"/>
      <c r="R57" s="41"/>
      <c r="S57" s="24">
        <v>68</v>
      </c>
      <c r="T57" s="34"/>
      <c r="U57" s="34"/>
      <c r="V57" s="41"/>
      <c r="W57" s="24">
        <v>81</v>
      </c>
      <c r="X57" s="34"/>
      <c r="Y57" s="34"/>
      <c r="Z57" s="48"/>
    </row>
    <row r="58" spans="1:26">
      <c r="A58" s="8">
        <v>50</v>
      </c>
      <c r="B58" s="24">
        <v>715</v>
      </c>
      <c r="C58" s="34"/>
      <c r="D58" s="34"/>
      <c r="E58" s="41"/>
      <c r="F58" s="24">
        <v>719</v>
      </c>
      <c r="G58" s="34"/>
      <c r="H58" s="34"/>
      <c r="I58" s="41"/>
      <c r="J58" s="24">
        <v>1434</v>
      </c>
      <c r="K58" s="34"/>
      <c r="L58" s="34"/>
      <c r="M58" s="41"/>
      <c r="N58" s="52" t="s">
        <v>10</v>
      </c>
      <c r="O58" s="28">
        <f>SUM(B8:E58,O8:R57)</f>
        <v>46011</v>
      </c>
      <c r="P58" s="37"/>
      <c r="Q58" s="37"/>
      <c r="R58" s="43"/>
      <c r="S58" s="28">
        <f>SUM(F8:I58,S8:V57)</f>
        <v>48744</v>
      </c>
      <c r="T58" s="37"/>
      <c r="U58" s="37"/>
      <c r="V58" s="43"/>
      <c r="W58" s="28">
        <f>SUM(J8:M58,W8:Z57)</f>
        <v>94755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2158</v>
      </c>
      <c r="C66" s="34"/>
      <c r="D66" s="34"/>
      <c r="E66" s="41"/>
      <c r="F66" s="24">
        <v>2112</v>
      </c>
      <c r="G66" s="34"/>
      <c r="H66" s="34"/>
      <c r="I66" s="41"/>
      <c r="J66" s="24">
        <v>4270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2402</v>
      </c>
      <c r="C67" s="35"/>
      <c r="D67" s="35"/>
      <c r="E67" s="42"/>
      <c r="F67" s="25">
        <v>2248</v>
      </c>
      <c r="G67" s="35"/>
      <c r="H67" s="35"/>
      <c r="I67" s="42"/>
      <c r="J67" s="25">
        <v>4650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2392</v>
      </c>
      <c r="C68" s="34"/>
      <c r="D68" s="34"/>
      <c r="E68" s="41"/>
      <c r="F68" s="24">
        <v>2297</v>
      </c>
      <c r="G68" s="34"/>
      <c r="H68" s="34"/>
      <c r="I68" s="41"/>
      <c r="J68" s="24">
        <v>4689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2316</v>
      </c>
      <c r="C69" s="35"/>
      <c r="D69" s="35"/>
      <c r="E69" s="42"/>
      <c r="F69" s="25">
        <v>2207</v>
      </c>
      <c r="G69" s="35"/>
      <c r="H69" s="35"/>
      <c r="I69" s="42"/>
      <c r="J69" s="25">
        <v>4523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2411</v>
      </c>
      <c r="C70" s="34"/>
      <c r="D70" s="34"/>
      <c r="E70" s="41"/>
      <c r="F70" s="24">
        <v>2445</v>
      </c>
      <c r="G70" s="34"/>
      <c r="H70" s="34"/>
      <c r="I70" s="41"/>
      <c r="J70" s="24">
        <v>4856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2549</v>
      </c>
      <c r="C71" s="35"/>
      <c r="D71" s="35"/>
      <c r="E71" s="42"/>
      <c r="F71" s="25">
        <v>2503</v>
      </c>
      <c r="G71" s="35"/>
      <c r="H71" s="35"/>
      <c r="I71" s="42"/>
      <c r="J71" s="25">
        <v>5052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2663</v>
      </c>
      <c r="C72" s="34"/>
      <c r="D72" s="34"/>
      <c r="E72" s="41"/>
      <c r="F72" s="24">
        <v>2666</v>
      </c>
      <c r="G72" s="34"/>
      <c r="H72" s="34"/>
      <c r="I72" s="41"/>
      <c r="J72" s="24">
        <v>5329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2895</v>
      </c>
      <c r="C73" s="35"/>
      <c r="D73" s="35"/>
      <c r="E73" s="42"/>
      <c r="F73" s="25">
        <v>2801</v>
      </c>
      <c r="G73" s="35"/>
      <c r="H73" s="35"/>
      <c r="I73" s="42"/>
      <c r="J73" s="25">
        <v>5696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3006</v>
      </c>
      <c r="C74" s="34"/>
      <c r="D74" s="34"/>
      <c r="E74" s="41"/>
      <c r="F74" s="24">
        <v>2957</v>
      </c>
      <c r="G74" s="34"/>
      <c r="H74" s="34"/>
      <c r="I74" s="41"/>
      <c r="J74" s="24">
        <v>5963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3475</v>
      </c>
      <c r="C75" s="35"/>
      <c r="D75" s="35"/>
      <c r="E75" s="42"/>
      <c r="F75" s="25">
        <v>3277</v>
      </c>
      <c r="G75" s="35"/>
      <c r="H75" s="35"/>
      <c r="I75" s="42"/>
      <c r="J75" s="25">
        <v>6752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3384</v>
      </c>
      <c r="C76" s="34"/>
      <c r="D76" s="34"/>
      <c r="E76" s="41"/>
      <c r="F76" s="24">
        <v>3321</v>
      </c>
      <c r="G76" s="34"/>
      <c r="H76" s="34"/>
      <c r="I76" s="41"/>
      <c r="J76" s="24">
        <v>6705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2711</v>
      </c>
      <c r="C77" s="35"/>
      <c r="D77" s="35"/>
      <c r="E77" s="42"/>
      <c r="F77" s="25">
        <v>2804</v>
      </c>
      <c r="G77" s="35"/>
      <c r="H77" s="35"/>
      <c r="I77" s="42"/>
      <c r="J77" s="25">
        <v>5515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2561</v>
      </c>
      <c r="C78" s="34"/>
      <c r="D78" s="34"/>
      <c r="E78" s="41"/>
      <c r="F78" s="24">
        <v>2639</v>
      </c>
      <c r="G78" s="34"/>
      <c r="H78" s="34"/>
      <c r="I78" s="41"/>
      <c r="J78" s="24">
        <v>5200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2616</v>
      </c>
      <c r="C79" s="35"/>
      <c r="D79" s="35"/>
      <c r="E79" s="42"/>
      <c r="F79" s="25">
        <v>2703</v>
      </c>
      <c r="G79" s="35"/>
      <c r="H79" s="35"/>
      <c r="I79" s="42"/>
      <c r="J79" s="25">
        <v>5319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2850</v>
      </c>
      <c r="C80" s="34"/>
      <c r="D80" s="34"/>
      <c r="E80" s="41"/>
      <c r="F80" s="24">
        <v>3111</v>
      </c>
      <c r="G80" s="34"/>
      <c r="H80" s="34"/>
      <c r="I80" s="41"/>
      <c r="J80" s="24">
        <v>5961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2443</v>
      </c>
      <c r="C81" s="35"/>
      <c r="D81" s="35"/>
      <c r="E81" s="42"/>
      <c r="F81" s="25">
        <v>2799</v>
      </c>
      <c r="G81" s="35"/>
      <c r="H81" s="35"/>
      <c r="I81" s="42"/>
      <c r="J81" s="25">
        <v>5242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1576</v>
      </c>
      <c r="C82" s="34"/>
      <c r="D82" s="34"/>
      <c r="E82" s="41"/>
      <c r="F82" s="24">
        <v>2193</v>
      </c>
      <c r="G82" s="34"/>
      <c r="H82" s="34"/>
      <c r="I82" s="41"/>
      <c r="J82" s="24">
        <v>3769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1048</v>
      </c>
      <c r="C83" s="35"/>
      <c r="D83" s="35"/>
      <c r="E83" s="42"/>
      <c r="F83" s="25">
        <v>1842</v>
      </c>
      <c r="G83" s="35"/>
      <c r="H83" s="35"/>
      <c r="I83" s="42"/>
      <c r="J83" s="25">
        <v>2890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454</v>
      </c>
      <c r="C84" s="34"/>
      <c r="D84" s="34"/>
      <c r="E84" s="41"/>
      <c r="F84" s="24">
        <v>1274</v>
      </c>
      <c r="G84" s="34"/>
      <c r="H84" s="34"/>
      <c r="I84" s="41"/>
      <c r="J84" s="24">
        <v>1728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88</v>
      </c>
      <c r="C85" s="35"/>
      <c r="D85" s="35"/>
      <c r="E85" s="42"/>
      <c r="F85" s="25">
        <v>477</v>
      </c>
      <c r="G85" s="35"/>
      <c r="H85" s="35"/>
      <c r="I85" s="42"/>
      <c r="J85" s="25">
        <v>565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13</v>
      </c>
      <c r="C86" s="34"/>
      <c r="D86" s="34"/>
      <c r="E86" s="41"/>
      <c r="F86" s="24">
        <v>68</v>
      </c>
      <c r="G86" s="34"/>
      <c r="H86" s="34"/>
      <c r="I86" s="41"/>
      <c r="J86" s="24">
        <v>81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46011</v>
      </c>
      <c r="C87" s="37"/>
      <c r="D87" s="37"/>
      <c r="E87" s="43"/>
      <c r="F87" s="28">
        <f>SUM(F66:I86)</f>
        <v>48744</v>
      </c>
      <c r="G87" s="37"/>
      <c r="H87" s="37"/>
      <c r="I87" s="43"/>
      <c r="J87" s="28">
        <f>SUM(J66:M86)</f>
        <v>94755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6952</v>
      </c>
      <c r="C90" s="38"/>
      <c r="D90" s="38"/>
      <c r="E90" s="44"/>
      <c r="F90" s="30">
        <f>SUM(F66:I68)</f>
        <v>6657</v>
      </c>
      <c r="G90" s="38"/>
      <c r="H90" s="38"/>
      <c r="I90" s="44"/>
      <c r="J90" s="30">
        <f>SUM(J66:M68)</f>
        <v>13609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0.15109430353611092</v>
      </c>
      <c r="C91" s="39"/>
      <c r="D91" s="39"/>
      <c r="E91" s="45"/>
      <c r="F91" s="31">
        <f>F90/F87</f>
        <v>0.13657065484982767</v>
      </c>
      <c r="G91" s="39"/>
      <c r="H91" s="39"/>
      <c r="I91" s="45"/>
      <c r="J91" s="31">
        <f>J90/J87</f>
        <v>0.14362302780855893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11088</v>
      </c>
      <c r="C92" s="37"/>
      <c r="D92" s="37"/>
      <c r="E92" s="43"/>
      <c r="F92" s="28">
        <f>SUM(F79:I86)</f>
        <v>14467</v>
      </c>
      <c r="G92" s="37"/>
      <c r="H92" s="37"/>
      <c r="I92" s="43"/>
      <c r="J92" s="28">
        <f>SUM(J79:M86)</f>
        <v>25555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0.2409858512094934</v>
      </c>
      <c r="C93" s="40"/>
      <c r="D93" s="40"/>
      <c r="E93" s="46"/>
      <c r="F93" s="32">
        <f>F92/F87</f>
        <v>0.29679550303627111</v>
      </c>
      <c r="G93" s="40"/>
      <c r="H93" s="40"/>
      <c r="I93" s="46"/>
      <c r="J93" s="32">
        <f>J92/J87</f>
        <v>0.26969553057886125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85" zoomScaleNormal="70" zoomScaleSheetLayoutView="85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48</v>
      </c>
      <c r="C8" s="34"/>
      <c r="D8" s="34"/>
      <c r="E8" s="41"/>
      <c r="F8" s="24">
        <v>44</v>
      </c>
      <c r="G8" s="34"/>
      <c r="H8" s="34"/>
      <c r="I8" s="41"/>
      <c r="J8" s="24">
        <v>92</v>
      </c>
      <c r="K8" s="34"/>
      <c r="L8" s="34"/>
      <c r="M8" s="41"/>
      <c r="N8" s="50">
        <v>51</v>
      </c>
      <c r="O8" s="25">
        <v>163</v>
      </c>
      <c r="P8" s="35"/>
      <c r="Q8" s="35"/>
      <c r="R8" s="42"/>
      <c r="S8" s="25">
        <v>174</v>
      </c>
      <c r="T8" s="35"/>
      <c r="U8" s="35"/>
      <c r="V8" s="42"/>
      <c r="W8" s="25">
        <v>337</v>
      </c>
      <c r="X8" s="35"/>
      <c r="Y8" s="35"/>
      <c r="Z8" s="49"/>
    </row>
    <row r="9" spans="1:26">
      <c r="A9" s="9">
        <v>1</v>
      </c>
      <c r="B9" s="25">
        <v>53</v>
      </c>
      <c r="C9" s="35"/>
      <c r="D9" s="35"/>
      <c r="E9" s="42"/>
      <c r="F9" s="25">
        <v>53</v>
      </c>
      <c r="G9" s="35"/>
      <c r="H9" s="35"/>
      <c r="I9" s="42"/>
      <c r="J9" s="25">
        <v>106</v>
      </c>
      <c r="K9" s="35"/>
      <c r="L9" s="35"/>
      <c r="M9" s="42"/>
      <c r="N9" s="51">
        <v>52</v>
      </c>
      <c r="O9" s="24">
        <v>186</v>
      </c>
      <c r="P9" s="34"/>
      <c r="Q9" s="34"/>
      <c r="R9" s="41"/>
      <c r="S9" s="24">
        <v>142</v>
      </c>
      <c r="T9" s="34"/>
      <c r="U9" s="34"/>
      <c r="V9" s="41"/>
      <c r="W9" s="24">
        <v>328</v>
      </c>
      <c r="X9" s="34"/>
      <c r="Y9" s="34"/>
      <c r="Z9" s="48"/>
    </row>
    <row r="10" spans="1:26">
      <c r="A10" s="8">
        <v>2</v>
      </c>
      <c r="B10" s="24">
        <v>54</v>
      </c>
      <c r="C10" s="34"/>
      <c r="D10" s="34"/>
      <c r="E10" s="41"/>
      <c r="F10" s="24">
        <v>49</v>
      </c>
      <c r="G10" s="34"/>
      <c r="H10" s="34"/>
      <c r="I10" s="41"/>
      <c r="J10" s="24">
        <v>103</v>
      </c>
      <c r="K10" s="34"/>
      <c r="L10" s="34"/>
      <c r="M10" s="41"/>
      <c r="N10" s="50">
        <v>53</v>
      </c>
      <c r="O10" s="25">
        <v>134</v>
      </c>
      <c r="P10" s="35"/>
      <c r="Q10" s="35"/>
      <c r="R10" s="42"/>
      <c r="S10" s="25">
        <v>150</v>
      </c>
      <c r="T10" s="35"/>
      <c r="U10" s="35"/>
      <c r="V10" s="42"/>
      <c r="W10" s="25">
        <v>284</v>
      </c>
      <c r="X10" s="35"/>
      <c r="Y10" s="35"/>
      <c r="Z10" s="49"/>
    </row>
    <row r="11" spans="1:26">
      <c r="A11" s="9">
        <v>3</v>
      </c>
      <c r="B11" s="25">
        <v>70</v>
      </c>
      <c r="C11" s="35"/>
      <c r="D11" s="35"/>
      <c r="E11" s="42"/>
      <c r="F11" s="25">
        <v>56</v>
      </c>
      <c r="G11" s="35"/>
      <c r="H11" s="35"/>
      <c r="I11" s="42"/>
      <c r="J11" s="25">
        <v>126</v>
      </c>
      <c r="K11" s="35"/>
      <c r="L11" s="35"/>
      <c r="M11" s="42"/>
      <c r="N11" s="51">
        <v>54</v>
      </c>
      <c r="O11" s="24">
        <v>141</v>
      </c>
      <c r="P11" s="34"/>
      <c r="Q11" s="34"/>
      <c r="R11" s="41"/>
      <c r="S11" s="24">
        <v>131</v>
      </c>
      <c r="T11" s="34"/>
      <c r="U11" s="34"/>
      <c r="V11" s="41"/>
      <c r="W11" s="24">
        <v>272</v>
      </c>
      <c r="X11" s="34"/>
      <c r="Y11" s="34"/>
      <c r="Z11" s="48"/>
    </row>
    <row r="12" spans="1:26">
      <c r="A12" s="8">
        <v>4</v>
      </c>
      <c r="B12" s="24">
        <v>78</v>
      </c>
      <c r="C12" s="34"/>
      <c r="D12" s="34"/>
      <c r="E12" s="41"/>
      <c r="F12" s="24">
        <v>66</v>
      </c>
      <c r="G12" s="34"/>
      <c r="H12" s="34"/>
      <c r="I12" s="41"/>
      <c r="J12" s="24">
        <v>144</v>
      </c>
      <c r="K12" s="34"/>
      <c r="L12" s="34"/>
      <c r="M12" s="41"/>
      <c r="N12" s="50">
        <v>55</v>
      </c>
      <c r="O12" s="25">
        <v>147</v>
      </c>
      <c r="P12" s="35"/>
      <c r="Q12" s="35"/>
      <c r="R12" s="42"/>
      <c r="S12" s="25">
        <v>158</v>
      </c>
      <c r="T12" s="35"/>
      <c r="U12" s="35"/>
      <c r="V12" s="42"/>
      <c r="W12" s="25">
        <v>305</v>
      </c>
      <c r="X12" s="35"/>
      <c r="Y12" s="35"/>
      <c r="Z12" s="49"/>
    </row>
    <row r="13" spans="1:26">
      <c r="A13" s="9">
        <v>5</v>
      </c>
      <c r="B13" s="25">
        <v>77</v>
      </c>
      <c r="C13" s="35"/>
      <c r="D13" s="35"/>
      <c r="E13" s="42"/>
      <c r="F13" s="25">
        <v>65</v>
      </c>
      <c r="G13" s="35"/>
      <c r="H13" s="35"/>
      <c r="I13" s="42"/>
      <c r="J13" s="25">
        <v>142</v>
      </c>
      <c r="K13" s="35"/>
      <c r="L13" s="35"/>
      <c r="M13" s="42"/>
      <c r="N13" s="51">
        <v>56</v>
      </c>
      <c r="O13" s="24">
        <v>142</v>
      </c>
      <c r="P13" s="34"/>
      <c r="Q13" s="34"/>
      <c r="R13" s="41"/>
      <c r="S13" s="24">
        <v>137</v>
      </c>
      <c r="T13" s="34"/>
      <c r="U13" s="34"/>
      <c r="V13" s="41"/>
      <c r="W13" s="24">
        <v>279</v>
      </c>
      <c r="X13" s="34"/>
      <c r="Y13" s="34"/>
      <c r="Z13" s="48"/>
    </row>
    <row r="14" spans="1:26">
      <c r="A14" s="8">
        <v>6</v>
      </c>
      <c r="B14" s="24">
        <v>79</v>
      </c>
      <c r="C14" s="34"/>
      <c r="D14" s="34"/>
      <c r="E14" s="41"/>
      <c r="F14" s="24">
        <v>72</v>
      </c>
      <c r="G14" s="34"/>
      <c r="H14" s="34"/>
      <c r="I14" s="41"/>
      <c r="J14" s="24">
        <v>151</v>
      </c>
      <c r="K14" s="34"/>
      <c r="L14" s="34"/>
      <c r="M14" s="41"/>
      <c r="N14" s="50">
        <v>57</v>
      </c>
      <c r="O14" s="25">
        <v>156</v>
      </c>
      <c r="P14" s="35"/>
      <c r="Q14" s="35"/>
      <c r="R14" s="42"/>
      <c r="S14" s="25">
        <v>135</v>
      </c>
      <c r="T14" s="35"/>
      <c r="U14" s="35"/>
      <c r="V14" s="42"/>
      <c r="W14" s="25">
        <v>291</v>
      </c>
      <c r="X14" s="35"/>
      <c r="Y14" s="35"/>
      <c r="Z14" s="49"/>
    </row>
    <row r="15" spans="1:26">
      <c r="A15" s="9">
        <v>7</v>
      </c>
      <c r="B15" s="25">
        <v>89</v>
      </c>
      <c r="C15" s="35"/>
      <c r="D15" s="35"/>
      <c r="E15" s="42"/>
      <c r="F15" s="25">
        <v>87</v>
      </c>
      <c r="G15" s="35"/>
      <c r="H15" s="35"/>
      <c r="I15" s="42"/>
      <c r="J15" s="25">
        <v>176</v>
      </c>
      <c r="K15" s="35"/>
      <c r="L15" s="35"/>
      <c r="M15" s="42"/>
      <c r="N15" s="51">
        <v>58</v>
      </c>
      <c r="O15" s="24">
        <v>139</v>
      </c>
      <c r="P15" s="34"/>
      <c r="Q15" s="34"/>
      <c r="R15" s="41"/>
      <c r="S15" s="24">
        <v>124</v>
      </c>
      <c r="T15" s="34"/>
      <c r="U15" s="34"/>
      <c r="V15" s="41"/>
      <c r="W15" s="24">
        <v>263</v>
      </c>
      <c r="X15" s="34"/>
      <c r="Y15" s="34"/>
      <c r="Z15" s="48"/>
    </row>
    <row r="16" spans="1:26">
      <c r="A16" s="8">
        <v>8</v>
      </c>
      <c r="B16" s="24">
        <v>105</v>
      </c>
      <c r="C16" s="34"/>
      <c r="D16" s="34"/>
      <c r="E16" s="41"/>
      <c r="F16" s="24">
        <v>89</v>
      </c>
      <c r="G16" s="34"/>
      <c r="H16" s="34"/>
      <c r="I16" s="41"/>
      <c r="J16" s="24">
        <v>194</v>
      </c>
      <c r="K16" s="34"/>
      <c r="L16" s="34"/>
      <c r="M16" s="41"/>
      <c r="N16" s="50">
        <v>59</v>
      </c>
      <c r="O16" s="25">
        <v>137</v>
      </c>
      <c r="P16" s="35"/>
      <c r="Q16" s="35"/>
      <c r="R16" s="42"/>
      <c r="S16" s="25">
        <v>144</v>
      </c>
      <c r="T16" s="35"/>
      <c r="U16" s="35"/>
      <c r="V16" s="42"/>
      <c r="W16" s="25">
        <v>281</v>
      </c>
      <c r="X16" s="35"/>
      <c r="Y16" s="35"/>
      <c r="Z16" s="49"/>
    </row>
    <row r="17" spans="1:26">
      <c r="A17" s="9">
        <v>9</v>
      </c>
      <c r="B17" s="25">
        <v>117</v>
      </c>
      <c r="C17" s="35"/>
      <c r="D17" s="35"/>
      <c r="E17" s="42"/>
      <c r="F17" s="25">
        <v>84</v>
      </c>
      <c r="G17" s="35"/>
      <c r="H17" s="35"/>
      <c r="I17" s="42"/>
      <c r="J17" s="25">
        <v>201</v>
      </c>
      <c r="K17" s="35"/>
      <c r="L17" s="35"/>
      <c r="M17" s="42"/>
      <c r="N17" s="51">
        <v>60</v>
      </c>
      <c r="O17" s="24">
        <v>173</v>
      </c>
      <c r="P17" s="34"/>
      <c r="Q17" s="34"/>
      <c r="R17" s="41"/>
      <c r="S17" s="24">
        <v>166</v>
      </c>
      <c r="T17" s="34"/>
      <c r="U17" s="34"/>
      <c r="V17" s="41"/>
      <c r="W17" s="24">
        <v>339</v>
      </c>
      <c r="X17" s="34"/>
      <c r="Y17" s="34"/>
      <c r="Z17" s="48"/>
    </row>
    <row r="18" spans="1:26">
      <c r="A18" s="8">
        <v>10</v>
      </c>
      <c r="B18" s="24">
        <v>92</v>
      </c>
      <c r="C18" s="34"/>
      <c r="D18" s="34"/>
      <c r="E18" s="41"/>
      <c r="F18" s="24">
        <v>89</v>
      </c>
      <c r="G18" s="34"/>
      <c r="H18" s="34"/>
      <c r="I18" s="41"/>
      <c r="J18" s="24">
        <v>181</v>
      </c>
      <c r="K18" s="34"/>
      <c r="L18" s="34"/>
      <c r="M18" s="41"/>
      <c r="N18" s="50">
        <v>61</v>
      </c>
      <c r="O18" s="25">
        <v>151</v>
      </c>
      <c r="P18" s="35"/>
      <c r="Q18" s="35"/>
      <c r="R18" s="42"/>
      <c r="S18" s="25">
        <v>146</v>
      </c>
      <c r="T18" s="35"/>
      <c r="U18" s="35"/>
      <c r="V18" s="42"/>
      <c r="W18" s="25">
        <v>297</v>
      </c>
      <c r="X18" s="35"/>
      <c r="Y18" s="35"/>
      <c r="Z18" s="49"/>
    </row>
    <row r="19" spans="1:26">
      <c r="A19" s="9">
        <v>11</v>
      </c>
      <c r="B19" s="25">
        <v>101</v>
      </c>
      <c r="C19" s="35"/>
      <c r="D19" s="35"/>
      <c r="E19" s="42"/>
      <c r="F19" s="25">
        <v>95</v>
      </c>
      <c r="G19" s="35"/>
      <c r="H19" s="35"/>
      <c r="I19" s="42"/>
      <c r="J19" s="25">
        <v>196</v>
      </c>
      <c r="K19" s="35"/>
      <c r="L19" s="35"/>
      <c r="M19" s="42"/>
      <c r="N19" s="51">
        <v>62</v>
      </c>
      <c r="O19" s="24">
        <v>153</v>
      </c>
      <c r="P19" s="34"/>
      <c r="Q19" s="34"/>
      <c r="R19" s="41"/>
      <c r="S19" s="24">
        <v>146</v>
      </c>
      <c r="T19" s="34"/>
      <c r="U19" s="34"/>
      <c r="V19" s="41"/>
      <c r="W19" s="24">
        <v>299</v>
      </c>
      <c r="X19" s="34"/>
      <c r="Y19" s="34"/>
      <c r="Z19" s="48"/>
    </row>
    <row r="20" spans="1:26">
      <c r="A20" s="8">
        <v>12</v>
      </c>
      <c r="B20" s="24">
        <v>96</v>
      </c>
      <c r="C20" s="34"/>
      <c r="D20" s="34"/>
      <c r="E20" s="41"/>
      <c r="F20" s="24">
        <v>99</v>
      </c>
      <c r="G20" s="34"/>
      <c r="H20" s="34"/>
      <c r="I20" s="41"/>
      <c r="J20" s="24">
        <v>195</v>
      </c>
      <c r="K20" s="34"/>
      <c r="L20" s="34"/>
      <c r="M20" s="41"/>
      <c r="N20" s="50">
        <v>63</v>
      </c>
      <c r="O20" s="25">
        <v>157</v>
      </c>
      <c r="P20" s="35"/>
      <c r="Q20" s="35"/>
      <c r="R20" s="42"/>
      <c r="S20" s="25">
        <v>140</v>
      </c>
      <c r="T20" s="35"/>
      <c r="U20" s="35"/>
      <c r="V20" s="42"/>
      <c r="W20" s="25">
        <v>297</v>
      </c>
      <c r="X20" s="35"/>
      <c r="Y20" s="35"/>
      <c r="Z20" s="49"/>
    </row>
    <row r="21" spans="1:26">
      <c r="A21" s="9">
        <v>13</v>
      </c>
      <c r="B21" s="25">
        <v>112</v>
      </c>
      <c r="C21" s="35"/>
      <c r="D21" s="35"/>
      <c r="E21" s="42"/>
      <c r="F21" s="25">
        <v>98</v>
      </c>
      <c r="G21" s="35"/>
      <c r="H21" s="35"/>
      <c r="I21" s="42"/>
      <c r="J21" s="25">
        <v>210</v>
      </c>
      <c r="K21" s="35"/>
      <c r="L21" s="35"/>
      <c r="M21" s="42"/>
      <c r="N21" s="51">
        <v>64</v>
      </c>
      <c r="O21" s="24">
        <v>168</v>
      </c>
      <c r="P21" s="34"/>
      <c r="Q21" s="34"/>
      <c r="R21" s="41"/>
      <c r="S21" s="24">
        <v>178</v>
      </c>
      <c r="T21" s="34"/>
      <c r="U21" s="34"/>
      <c r="V21" s="41"/>
      <c r="W21" s="24">
        <v>346</v>
      </c>
      <c r="X21" s="34"/>
      <c r="Y21" s="34"/>
      <c r="Z21" s="48"/>
    </row>
    <row r="22" spans="1:26">
      <c r="A22" s="8">
        <v>14</v>
      </c>
      <c r="B22" s="24">
        <v>108</v>
      </c>
      <c r="C22" s="34"/>
      <c r="D22" s="34"/>
      <c r="E22" s="41"/>
      <c r="F22" s="24">
        <v>98</v>
      </c>
      <c r="G22" s="34"/>
      <c r="H22" s="34"/>
      <c r="I22" s="41"/>
      <c r="J22" s="24">
        <v>206</v>
      </c>
      <c r="K22" s="34"/>
      <c r="L22" s="34"/>
      <c r="M22" s="41"/>
      <c r="N22" s="50">
        <v>65</v>
      </c>
      <c r="O22" s="25">
        <v>174</v>
      </c>
      <c r="P22" s="35"/>
      <c r="Q22" s="35"/>
      <c r="R22" s="42"/>
      <c r="S22" s="25">
        <v>185</v>
      </c>
      <c r="T22" s="35"/>
      <c r="U22" s="35"/>
      <c r="V22" s="42"/>
      <c r="W22" s="25">
        <v>359</v>
      </c>
      <c r="X22" s="35"/>
      <c r="Y22" s="35"/>
      <c r="Z22" s="49"/>
    </row>
    <row r="23" spans="1:26">
      <c r="A23" s="9">
        <v>15</v>
      </c>
      <c r="B23" s="25">
        <v>107</v>
      </c>
      <c r="C23" s="35"/>
      <c r="D23" s="35"/>
      <c r="E23" s="42"/>
      <c r="F23" s="25">
        <v>114</v>
      </c>
      <c r="G23" s="35"/>
      <c r="H23" s="35"/>
      <c r="I23" s="42"/>
      <c r="J23" s="25">
        <v>221</v>
      </c>
      <c r="K23" s="35"/>
      <c r="L23" s="35"/>
      <c r="M23" s="42"/>
      <c r="N23" s="51">
        <v>66</v>
      </c>
      <c r="O23" s="24">
        <v>183</v>
      </c>
      <c r="P23" s="34"/>
      <c r="Q23" s="34"/>
      <c r="R23" s="41"/>
      <c r="S23" s="24">
        <v>157</v>
      </c>
      <c r="T23" s="34"/>
      <c r="U23" s="34"/>
      <c r="V23" s="41"/>
      <c r="W23" s="24">
        <v>340</v>
      </c>
      <c r="X23" s="34"/>
      <c r="Y23" s="34"/>
      <c r="Z23" s="48"/>
    </row>
    <row r="24" spans="1:26">
      <c r="A24" s="8">
        <v>16</v>
      </c>
      <c r="B24" s="24">
        <v>97</v>
      </c>
      <c r="C24" s="34"/>
      <c r="D24" s="34"/>
      <c r="E24" s="41"/>
      <c r="F24" s="24">
        <v>100</v>
      </c>
      <c r="G24" s="34"/>
      <c r="H24" s="34"/>
      <c r="I24" s="41"/>
      <c r="J24" s="24">
        <v>197</v>
      </c>
      <c r="K24" s="34"/>
      <c r="L24" s="34"/>
      <c r="M24" s="41"/>
      <c r="N24" s="50">
        <v>67</v>
      </c>
      <c r="O24" s="25">
        <v>186</v>
      </c>
      <c r="P24" s="35"/>
      <c r="Q24" s="35"/>
      <c r="R24" s="42"/>
      <c r="S24" s="25">
        <v>178</v>
      </c>
      <c r="T24" s="35"/>
      <c r="U24" s="35"/>
      <c r="V24" s="42"/>
      <c r="W24" s="25">
        <v>364</v>
      </c>
      <c r="X24" s="35"/>
      <c r="Y24" s="35"/>
      <c r="Z24" s="49"/>
    </row>
    <row r="25" spans="1:26">
      <c r="A25" s="9">
        <v>17</v>
      </c>
      <c r="B25" s="25">
        <v>108</v>
      </c>
      <c r="C25" s="35"/>
      <c r="D25" s="35"/>
      <c r="E25" s="42"/>
      <c r="F25" s="25">
        <v>113</v>
      </c>
      <c r="G25" s="35"/>
      <c r="H25" s="35"/>
      <c r="I25" s="42"/>
      <c r="J25" s="25">
        <v>221</v>
      </c>
      <c r="K25" s="35"/>
      <c r="L25" s="35"/>
      <c r="M25" s="42"/>
      <c r="N25" s="51">
        <v>68</v>
      </c>
      <c r="O25" s="24">
        <v>161</v>
      </c>
      <c r="P25" s="34"/>
      <c r="Q25" s="34"/>
      <c r="R25" s="41"/>
      <c r="S25" s="24">
        <v>193</v>
      </c>
      <c r="T25" s="34"/>
      <c r="U25" s="34"/>
      <c r="V25" s="41"/>
      <c r="W25" s="24">
        <v>354</v>
      </c>
      <c r="X25" s="34"/>
      <c r="Y25" s="34"/>
      <c r="Z25" s="48"/>
    </row>
    <row r="26" spans="1:26">
      <c r="A26" s="8">
        <v>18</v>
      </c>
      <c r="B26" s="24">
        <v>108</v>
      </c>
      <c r="C26" s="34"/>
      <c r="D26" s="34"/>
      <c r="E26" s="41"/>
      <c r="F26" s="24">
        <v>97</v>
      </c>
      <c r="G26" s="34"/>
      <c r="H26" s="34"/>
      <c r="I26" s="41"/>
      <c r="J26" s="24">
        <v>205</v>
      </c>
      <c r="K26" s="34"/>
      <c r="L26" s="34"/>
      <c r="M26" s="41"/>
      <c r="N26" s="50">
        <v>69</v>
      </c>
      <c r="O26" s="25">
        <v>197</v>
      </c>
      <c r="P26" s="35"/>
      <c r="Q26" s="35"/>
      <c r="R26" s="42"/>
      <c r="S26" s="25">
        <v>174</v>
      </c>
      <c r="T26" s="35"/>
      <c r="U26" s="35"/>
      <c r="V26" s="42"/>
      <c r="W26" s="25">
        <v>371</v>
      </c>
      <c r="X26" s="35"/>
      <c r="Y26" s="35"/>
      <c r="Z26" s="49"/>
    </row>
    <row r="27" spans="1:26">
      <c r="A27" s="9">
        <v>19</v>
      </c>
      <c r="B27" s="25">
        <v>101</v>
      </c>
      <c r="C27" s="35"/>
      <c r="D27" s="35"/>
      <c r="E27" s="42"/>
      <c r="F27" s="25">
        <v>87</v>
      </c>
      <c r="G27" s="35"/>
      <c r="H27" s="35"/>
      <c r="I27" s="42"/>
      <c r="J27" s="25">
        <v>188</v>
      </c>
      <c r="K27" s="35"/>
      <c r="L27" s="35"/>
      <c r="M27" s="42"/>
      <c r="N27" s="51">
        <v>70</v>
      </c>
      <c r="O27" s="24">
        <v>162</v>
      </c>
      <c r="P27" s="34"/>
      <c r="Q27" s="34"/>
      <c r="R27" s="41"/>
      <c r="S27" s="24">
        <v>160</v>
      </c>
      <c r="T27" s="34"/>
      <c r="U27" s="34"/>
      <c r="V27" s="41"/>
      <c r="W27" s="24">
        <v>322</v>
      </c>
      <c r="X27" s="34"/>
      <c r="Y27" s="34"/>
      <c r="Z27" s="48"/>
    </row>
    <row r="28" spans="1:26">
      <c r="A28" s="8">
        <v>20</v>
      </c>
      <c r="B28" s="24">
        <v>83</v>
      </c>
      <c r="C28" s="34"/>
      <c r="D28" s="34"/>
      <c r="E28" s="41"/>
      <c r="F28" s="24">
        <v>117</v>
      </c>
      <c r="G28" s="34"/>
      <c r="H28" s="34"/>
      <c r="I28" s="41"/>
      <c r="J28" s="24">
        <v>200</v>
      </c>
      <c r="K28" s="34"/>
      <c r="L28" s="34"/>
      <c r="M28" s="41"/>
      <c r="N28" s="50">
        <v>71</v>
      </c>
      <c r="O28" s="25">
        <v>184</v>
      </c>
      <c r="P28" s="35"/>
      <c r="Q28" s="35"/>
      <c r="R28" s="42"/>
      <c r="S28" s="25">
        <v>211</v>
      </c>
      <c r="T28" s="35"/>
      <c r="U28" s="35"/>
      <c r="V28" s="42"/>
      <c r="W28" s="25">
        <v>395</v>
      </c>
      <c r="X28" s="35"/>
      <c r="Y28" s="35"/>
      <c r="Z28" s="49"/>
    </row>
    <row r="29" spans="1:26">
      <c r="A29" s="9">
        <v>21</v>
      </c>
      <c r="B29" s="25">
        <v>94</v>
      </c>
      <c r="C29" s="35"/>
      <c r="D29" s="35"/>
      <c r="E29" s="42"/>
      <c r="F29" s="25">
        <v>90</v>
      </c>
      <c r="G29" s="35"/>
      <c r="H29" s="35"/>
      <c r="I29" s="42"/>
      <c r="J29" s="25">
        <v>184</v>
      </c>
      <c r="K29" s="35"/>
      <c r="L29" s="35"/>
      <c r="M29" s="42"/>
      <c r="N29" s="51">
        <v>72</v>
      </c>
      <c r="O29" s="24">
        <v>184</v>
      </c>
      <c r="P29" s="34"/>
      <c r="Q29" s="34"/>
      <c r="R29" s="41"/>
      <c r="S29" s="24">
        <v>194</v>
      </c>
      <c r="T29" s="34"/>
      <c r="U29" s="34"/>
      <c r="V29" s="41"/>
      <c r="W29" s="24">
        <v>378</v>
      </c>
      <c r="X29" s="34"/>
      <c r="Y29" s="34"/>
      <c r="Z29" s="48"/>
    </row>
    <row r="30" spans="1:26">
      <c r="A30" s="8">
        <v>22</v>
      </c>
      <c r="B30" s="24">
        <v>96</v>
      </c>
      <c r="C30" s="34"/>
      <c r="D30" s="34"/>
      <c r="E30" s="41"/>
      <c r="F30" s="24">
        <v>83</v>
      </c>
      <c r="G30" s="34"/>
      <c r="H30" s="34"/>
      <c r="I30" s="41"/>
      <c r="J30" s="24">
        <v>179</v>
      </c>
      <c r="K30" s="34"/>
      <c r="L30" s="34"/>
      <c r="M30" s="41"/>
      <c r="N30" s="50">
        <v>73</v>
      </c>
      <c r="O30" s="25">
        <v>201</v>
      </c>
      <c r="P30" s="35"/>
      <c r="Q30" s="35"/>
      <c r="R30" s="42"/>
      <c r="S30" s="25">
        <v>206</v>
      </c>
      <c r="T30" s="35"/>
      <c r="U30" s="35"/>
      <c r="V30" s="42"/>
      <c r="W30" s="25">
        <v>407</v>
      </c>
      <c r="X30" s="35"/>
      <c r="Y30" s="35"/>
      <c r="Z30" s="49"/>
    </row>
    <row r="31" spans="1:26">
      <c r="A31" s="9">
        <v>23</v>
      </c>
      <c r="B31" s="25">
        <v>91</v>
      </c>
      <c r="C31" s="35"/>
      <c r="D31" s="35"/>
      <c r="E31" s="42"/>
      <c r="F31" s="25">
        <v>81</v>
      </c>
      <c r="G31" s="35"/>
      <c r="H31" s="35"/>
      <c r="I31" s="42"/>
      <c r="J31" s="25">
        <v>172</v>
      </c>
      <c r="K31" s="35"/>
      <c r="L31" s="35"/>
      <c r="M31" s="42"/>
      <c r="N31" s="51">
        <v>74</v>
      </c>
      <c r="O31" s="24">
        <v>214</v>
      </c>
      <c r="P31" s="34"/>
      <c r="Q31" s="34"/>
      <c r="R31" s="41"/>
      <c r="S31" s="24">
        <v>244</v>
      </c>
      <c r="T31" s="34"/>
      <c r="U31" s="34"/>
      <c r="V31" s="41"/>
      <c r="W31" s="24">
        <v>458</v>
      </c>
      <c r="X31" s="34"/>
      <c r="Y31" s="34"/>
      <c r="Z31" s="48"/>
    </row>
    <row r="32" spans="1:26">
      <c r="A32" s="8">
        <v>24</v>
      </c>
      <c r="B32" s="24">
        <v>69</v>
      </c>
      <c r="C32" s="34"/>
      <c r="D32" s="34"/>
      <c r="E32" s="41"/>
      <c r="F32" s="24">
        <v>67</v>
      </c>
      <c r="G32" s="34"/>
      <c r="H32" s="34"/>
      <c r="I32" s="41"/>
      <c r="J32" s="24">
        <v>136</v>
      </c>
      <c r="K32" s="34"/>
      <c r="L32" s="34"/>
      <c r="M32" s="41"/>
      <c r="N32" s="50">
        <v>75</v>
      </c>
      <c r="O32" s="25">
        <v>239</v>
      </c>
      <c r="P32" s="35"/>
      <c r="Q32" s="35"/>
      <c r="R32" s="42"/>
      <c r="S32" s="25">
        <v>255</v>
      </c>
      <c r="T32" s="35"/>
      <c r="U32" s="35"/>
      <c r="V32" s="42"/>
      <c r="W32" s="25">
        <v>494</v>
      </c>
      <c r="X32" s="35"/>
      <c r="Y32" s="35"/>
      <c r="Z32" s="49"/>
    </row>
    <row r="33" spans="1:26">
      <c r="A33" s="9">
        <v>25</v>
      </c>
      <c r="B33" s="25">
        <v>79</v>
      </c>
      <c r="C33" s="35"/>
      <c r="D33" s="35"/>
      <c r="E33" s="42"/>
      <c r="F33" s="25">
        <v>67</v>
      </c>
      <c r="G33" s="35"/>
      <c r="H33" s="35"/>
      <c r="I33" s="42"/>
      <c r="J33" s="25">
        <v>146</v>
      </c>
      <c r="K33" s="35"/>
      <c r="L33" s="35"/>
      <c r="M33" s="42"/>
      <c r="N33" s="51">
        <v>76</v>
      </c>
      <c r="O33" s="24">
        <v>238</v>
      </c>
      <c r="P33" s="34"/>
      <c r="Q33" s="34"/>
      <c r="R33" s="41"/>
      <c r="S33" s="24">
        <v>209</v>
      </c>
      <c r="T33" s="34"/>
      <c r="U33" s="34"/>
      <c r="V33" s="41"/>
      <c r="W33" s="24">
        <v>447</v>
      </c>
      <c r="X33" s="34"/>
      <c r="Y33" s="34"/>
      <c r="Z33" s="48"/>
    </row>
    <row r="34" spans="1:26">
      <c r="A34" s="8">
        <v>26</v>
      </c>
      <c r="B34" s="24">
        <v>74</v>
      </c>
      <c r="C34" s="34"/>
      <c r="D34" s="34"/>
      <c r="E34" s="41"/>
      <c r="F34" s="24">
        <v>75</v>
      </c>
      <c r="G34" s="34"/>
      <c r="H34" s="34"/>
      <c r="I34" s="41"/>
      <c r="J34" s="24">
        <v>149</v>
      </c>
      <c r="K34" s="34"/>
      <c r="L34" s="34"/>
      <c r="M34" s="41"/>
      <c r="N34" s="50">
        <v>77</v>
      </c>
      <c r="O34" s="25">
        <v>231</v>
      </c>
      <c r="P34" s="35"/>
      <c r="Q34" s="35"/>
      <c r="R34" s="42"/>
      <c r="S34" s="25">
        <v>261</v>
      </c>
      <c r="T34" s="35"/>
      <c r="U34" s="35"/>
      <c r="V34" s="42"/>
      <c r="W34" s="25">
        <v>492</v>
      </c>
      <c r="X34" s="35"/>
      <c r="Y34" s="35"/>
      <c r="Z34" s="49"/>
    </row>
    <row r="35" spans="1:26">
      <c r="A35" s="9">
        <v>27</v>
      </c>
      <c r="B35" s="25">
        <v>66</v>
      </c>
      <c r="C35" s="35"/>
      <c r="D35" s="35"/>
      <c r="E35" s="42"/>
      <c r="F35" s="25">
        <v>60</v>
      </c>
      <c r="G35" s="35"/>
      <c r="H35" s="35"/>
      <c r="I35" s="42"/>
      <c r="J35" s="25">
        <v>126</v>
      </c>
      <c r="K35" s="35"/>
      <c r="L35" s="35"/>
      <c r="M35" s="42"/>
      <c r="N35" s="51">
        <v>78</v>
      </c>
      <c r="O35" s="24">
        <v>88</v>
      </c>
      <c r="P35" s="34"/>
      <c r="Q35" s="34"/>
      <c r="R35" s="41"/>
      <c r="S35" s="24">
        <v>107</v>
      </c>
      <c r="T35" s="34"/>
      <c r="U35" s="34"/>
      <c r="V35" s="41"/>
      <c r="W35" s="24">
        <v>195</v>
      </c>
      <c r="X35" s="34"/>
      <c r="Y35" s="34"/>
      <c r="Z35" s="48"/>
    </row>
    <row r="36" spans="1:26">
      <c r="A36" s="8">
        <v>28</v>
      </c>
      <c r="B36" s="24">
        <v>81</v>
      </c>
      <c r="C36" s="34"/>
      <c r="D36" s="34"/>
      <c r="E36" s="41"/>
      <c r="F36" s="24">
        <v>82</v>
      </c>
      <c r="G36" s="34"/>
      <c r="H36" s="34"/>
      <c r="I36" s="41"/>
      <c r="J36" s="24">
        <v>163</v>
      </c>
      <c r="K36" s="34"/>
      <c r="L36" s="34"/>
      <c r="M36" s="41"/>
      <c r="N36" s="50">
        <v>79</v>
      </c>
      <c r="O36" s="25">
        <v>124</v>
      </c>
      <c r="P36" s="35"/>
      <c r="Q36" s="35"/>
      <c r="R36" s="42"/>
      <c r="S36" s="25">
        <v>144</v>
      </c>
      <c r="T36" s="35"/>
      <c r="U36" s="35"/>
      <c r="V36" s="42"/>
      <c r="W36" s="25">
        <v>268</v>
      </c>
      <c r="X36" s="35"/>
      <c r="Y36" s="35"/>
      <c r="Z36" s="49"/>
    </row>
    <row r="37" spans="1:26">
      <c r="A37" s="9">
        <v>29</v>
      </c>
      <c r="B37" s="25">
        <v>75</v>
      </c>
      <c r="C37" s="35"/>
      <c r="D37" s="35"/>
      <c r="E37" s="42"/>
      <c r="F37" s="25">
        <v>82</v>
      </c>
      <c r="G37" s="35"/>
      <c r="H37" s="35"/>
      <c r="I37" s="42"/>
      <c r="J37" s="25">
        <v>157</v>
      </c>
      <c r="K37" s="35"/>
      <c r="L37" s="35"/>
      <c r="M37" s="42"/>
      <c r="N37" s="51">
        <v>80</v>
      </c>
      <c r="O37" s="24">
        <v>120</v>
      </c>
      <c r="P37" s="34"/>
      <c r="Q37" s="34"/>
      <c r="R37" s="41"/>
      <c r="S37" s="24">
        <v>151</v>
      </c>
      <c r="T37" s="34"/>
      <c r="U37" s="34"/>
      <c r="V37" s="41"/>
      <c r="W37" s="24">
        <v>271</v>
      </c>
      <c r="X37" s="34"/>
      <c r="Y37" s="34"/>
      <c r="Z37" s="48"/>
    </row>
    <row r="38" spans="1:26">
      <c r="A38" s="8">
        <v>30</v>
      </c>
      <c r="B38" s="24">
        <v>98</v>
      </c>
      <c r="C38" s="34"/>
      <c r="D38" s="34"/>
      <c r="E38" s="41"/>
      <c r="F38" s="24">
        <v>77</v>
      </c>
      <c r="G38" s="34"/>
      <c r="H38" s="34"/>
      <c r="I38" s="41"/>
      <c r="J38" s="24">
        <v>175</v>
      </c>
      <c r="K38" s="34"/>
      <c r="L38" s="34"/>
      <c r="M38" s="41"/>
      <c r="N38" s="50">
        <v>81</v>
      </c>
      <c r="O38" s="25">
        <v>114</v>
      </c>
      <c r="P38" s="35"/>
      <c r="Q38" s="35"/>
      <c r="R38" s="42"/>
      <c r="S38" s="25">
        <v>153</v>
      </c>
      <c r="T38" s="35"/>
      <c r="U38" s="35"/>
      <c r="V38" s="42"/>
      <c r="W38" s="25">
        <v>267</v>
      </c>
      <c r="X38" s="35"/>
      <c r="Y38" s="35"/>
      <c r="Z38" s="49"/>
    </row>
    <row r="39" spans="1:26">
      <c r="A39" s="9">
        <v>31</v>
      </c>
      <c r="B39" s="25">
        <v>84</v>
      </c>
      <c r="C39" s="35"/>
      <c r="D39" s="35"/>
      <c r="E39" s="42"/>
      <c r="F39" s="25">
        <v>84</v>
      </c>
      <c r="G39" s="35"/>
      <c r="H39" s="35"/>
      <c r="I39" s="42"/>
      <c r="J39" s="25">
        <v>168</v>
      </c>
      <c r="K39" s="35"/>
      <c r="L39" s="35"/>
      <c r="M39" s="42"/>
      <c r="N39" s="51">
        <v>82</v>
      </c>
      <c r="O39" s="24">
        <v>111</v>
      </c>
      <c r="P39" s="34"/>
      <c r="Q39" s="34"/>
      <c r="R39" s="41"/>
      <c r="S39" s="24">
        <v>143</v>
      </c>
      <c r="T39" s="34"/>
      <c r="U39" s="34"/>
      <c r="V39" s="41"/>
      <c r="W39" s="24">
        <v>254</v>
      </c>
      <c r="X39" s="34"/>
      <c r="Y39" s="34"/>
      <c r="Z39" s="48"/>
    </row>
    <row r="40" spans="1:26">
      <c r="A40" s="8">
        <v>32</v>
      </c>
      <c r="B40" s="24">
        <v>84</v>
      </c>
      <c r="C40" s="34"/>
      <c r="D40" s="34"/>
      <c r="E40" s="41"/>
      <c r="F40" s="24">
        <v>74</v>
      </c>
      <c r="G40" s="34"/>
      <c r="H40" s="34"/>
      <c r="I40" s="41"/>
      <c r="J40" s="24">
        <v>158</v>
      </c>
      <c r="K40" s="34"/>
      <c r="L40" s="34"/>
      <c r="M40" s="41"/>
      <c r="N40" s="50">
        <v>83</v>
      </c>
      <c r="O40" s="25">
        <v>88</v>
      </c>
      <c r="P40" s="35"/>
      <c r="Q40" s="35"/>
      <c r="R40" s="42"/>
      <c r="S40" s="25">
        <v>144</v>
      </c>
      <c r="T40" s="35"/>
      <c r="U40" s="35"/>
      <c r="V40" s="42"/>
      <c r="W40" s="25">
        <v>232</v>
      </c>
      <c r="X40" s="35"/>
      <c r="Y40" s="35"/>
      <c r="Z40" s="49"/>
    </row>
    <row r="41" spans="1:26">
      <c r="A41" s="9">
        <v>33</v>
      </c>
      <c r="B41" s="25">
        <v>82</v>
      </c>
      <c r="C41" s="35"/>
      <c r="D41" s="35"/>
      <c r="E41" s="42"/>
      <c r="F41" s="25">
        <v>68</v>
      </c>
      <c r="G41" s="35"/>
      <c r="H41" s="35"/>
      <c r="I41" s="42"/>
      <c r="J41" s="25">
        <v>150</v>
      </c>
      <c r="K41" s="35"/>
      <c r="L41" s="35"/>
      <c r="M41" s="42"/>
      <c r="N41" s="51">
        <v>84</v>
      </c>
      <c r="O41" s="24">
        <v>79</v>
      </c>
      <c r="P41" s="34"/>
      <c r="Q41" s="34"/>
      <c r="R41" s="41"/>
      <c r="S41" s="24">
        <v>133</v>
      </c>
      <c r="T41" s="34"/>
      <c r="U41" s="34"/>
      <c r="V41" s="41"/>
      <c r="W41" s="24">
        <v>212</v>
      </c>
      <c r="X41" s="34"/>
      <c r="Y41" s="34"/>
      <c r="Z41" s="48"/>
    </row>
    <row r="42" spans="1:26">
      <c r="A42" s="8">
        <v>34</v>
      </c>
      <c r="B42" s="24">
        <v>85</v>
      </c>
      <c r="C42" s="34"/>
      <c r="D42" s="34"/>
      <c r="E42" s="41"/>
      <c r="F42" s="24">
        <v>83</v>
      </c>
      <c r="G42" s="34"/>
      <c r="H42" s="34"/>
      <c r="I42" s="41"/>
      <c r="J42" s="24">
        <v>168</v>
      </c>
      <c r="K42" s="34"/>
      <c r="L42" s="34"/>
      <c r="M42" s="41"/>
      <c r="N42" s="50">
        <v>85</v>
      </c>
      <c r="O42" s="25">
        <v>61</v>
      </c>
      <c r="P42" s="35"/>
      <c r="Q42" s="35"/>
      <c r="R42" s="42"/>
      <c r="S42" s="25">
        <v>101</v>
      </c>
      <c r="T42" s="35"/>
      <c r="U42" s="35"/>
      <c r="V42" s="42"/>
      <c r="W42" s="25">
        <v>162</v>
      </c>
      <c r="X42" s="35"/>
      <c r="Y42" s="35"/>
      <c r="Z42" s="49"/>
    </row>
    <row r="43" spans="1:26">
      <c r="A43" s="9">
        <v>35</v>
      </c>
      <c r="B43" s="25">
        <v>110</v>
      </c>
      <c r="C43" s="35"/>
      <c r="D43" s="35"/>
      <c r="E43" s="42"/>
      <c r="F43" s="25">
        <v>102</v>
      </c>
      <c r="G43" s="35"/>
      <c r="H43" s="35"/>
      <c r="I43" s="42"/>
      <c r="J43" s="25">
        <v>212</v>
      </c>
      <c r="K43" s="35"/>
      <c r="L43" s="35"/>
      <c r="M43" s="42"/>
      <c r="N43" s="51">
        <v>86</v>
      </c>
      <c r="O43" s="24">
        <v>87</v>
      </c>
      <c r="P43" s="34"/>
      <c r="Q43" s="34"/>
      <c r="R43" s="41"/>
      <c r="S43" s="24">
        <v>137</v>
      </c>
      <c r="T43" s="34"/>
      <c r="U43" s="34"/>
      <c r="V43" s="41"/>
      <c r="W43" s="24">
        <v>224</v>
      </c>
      <c r="X43" s="34"/>
      <c r="Y43" s="34"/>
      <c r="Z43" s="48"/>
    </row>
    <row r="44" spans="1:26">
      <c r="A44" s="8">
        <v>36</v>
      </c>
      <c r="B44" s="24">
        <v>116</v>
      </c>
      <c r="C44" s="34"/>
      <c r="D44" s="34"/>
      <c r="E44" s="41"/>
      <c r="F44" s="24">
        <v>95</v>
      </c>
      <c r="G44" s="34"/>
      <c r="H44" s="34"/>
      <c r="I44" s="41"/>
      <c r="J44" s="24">
        <v>211</v>
      </c>
      <c r="K44" s="34"/>
      <c r="L44" s="34"/>
      <c r="M44" s="41"/>
      <c r="N44" s="50">
        <v>87</v>
      </c>
      <c r="O44" s="25">
        <v>71</v>
      </c>
      <c r="P44" s="35"/>
      <c r="Q44" s="35"/>
      <c r="R44" s="42"/>
      <c r="S44" s="25">
        <v>129</v>
      </c>
      <c r="T44" s="35"/>
      <c r="U44" s="35"/>
      <c r="V44" s="42"/>
      <c r="W44" s="25">
        <v>200</v>
      </c>
      <c r="X44" s="35"/>
      <c r="Y44" s="35"/>
      <c r="Z44" s="49"/>
    </row>
    <row r="45" spans="1:26">
      <c r="A45" s="9">
        <v>37</v>
      </c>
      <c r="B45" s="25">
        <v>115</v>
      </c>
      <c r="C45" s="35"/>
      <c r="D45" s="35"/>
      <c r="E45" s="42"/>
      <c r="F45" s="25">
        <v>101</v>
      </c>
      <c r="G45" s="35"/>
      <c r="H45" s="35"/>
      <c r="I45" s="42"/>
      <c r="J45" s="25">
        <v>216</v>
      </c>
      <c r="K45" s="35"/>
      <c r="L45" s="35"/>
      <c r="M45" s="42"/>
      <c r="N45" s="51">
        <v>88</v>
      </c>
      <c r="O45" s="24">
        <v>74</v>
      </c>
      <c r="P45" s="34"/>
      <c r="Q45" s="34"/>
      <c r="R45" s="41"/>
      <c r="S45" s="24">
        <v>147</v>
      </c>
      <c r="T45" s="34"/>
      <c r="U45" s="34"/>
      <c r="V45" s="41"/>
      <c r="W45" s="24">
        <v>221</v>
      </c>
      <c r="X45" s="34"/>
      <c r="Y45" s="34"/>
      <c r="Z45" s="48"/>
    </row>
    <row r="46" spans="1:26">
      <c r="A46" s="8">
        <v>38</v>
      </c>
      <c r="B46" s="24">
        <v>95</v>
      </c>
      <c r="C46" s="34"/>
      <c r="D46" s="34"/>
      <c r="E46" s="41"/>
      <c r="F46" s="24">
        <v>101</v>
      </c>
      <c r="G46" s="34"/>
      <c r="H46" s="34"/>
      <c r="I46" s="41"/>
      <c r="J46" s="24">
        <v>196</v>
      </c>
      <c r="K46" s="34"/>
      <c r="L46" s="34"/>
      <c r="M46" s="41"/>
      <c r="N46" s="50">
        <v>89</v>
      </c>
      <c r="O46" s="25">
        <v>52</v>
      </c>
      <c r="P46" s="35"/>
      <c r="Q46" s="35"/>
      <c r="R46" s="42"/>
      <c r="S46" s="25">
        <v>118</v>
      </c>
      <c r="T46" s="35"/>
      <c r="U46" s="35"/>
      <c r="V46" s="42"/>
      <c r="W46" s="25">
        <v>170</v>
      </c>
      <c r="X46" s="35"/>
      <c r="Y46" s="35"/>
      <c r="Z46" s="49"/>
    </row>
    <row r="47" spans="1:26">
      <c r="A47" s="9">
        <v>39</v>
      </c>
      <c r="B47" s="25">
        <v>105</v>
      </c>
      <c r="C47" s="35"/>
      <c r="D47" s="35"/>
      <c r="E47" s="42"/>
      <c r="F47" s="25">
        <v>117</v>
      </c>
      <c r="G47" s="35"/>
      <c r="H47" s="35"/>
      <c r="I47" s="42"/>
      <c r="J47" s="25">
        <v>222</v>
      </c>
      <c r="K47" s="35"/>
      <c r="L47" s="35"/>
      <c r="M47" s="42"/>
      <c r="N47" s="51">
        <v>90</v>
      </c>
      <c r="O47" s="24">
        <v>56</v>
      </c>
      <c r="P47" s="34"/>
      <c r="Q47" s="34"/>
      <c r="R47" s="41"/>
      <c r="S47" s="24">
        <v>123</v>
      </c>
      <c r="T47" s="34"/>
      <c r="U47" s="34"/>
      <c r="V47" s="41"/>
      <c r="W47" s="24">
        <v>179</v>
      </c>
      <c r="X47" s="34"/>
      <c r="Y47" s="34"/>
      <c r="Z47" s="48"/>
    </row>
    <row r="48" spans="1:26">
      <c r="A48" s="8">
        <v>40</v>
      </c>
      <c r="B48" s="24">
        <v>114</v>
      </c>
      <c r="C48" s="34"/>
      <c r="D48" s="34"/>
      <c r="E48" s="41"/>
      <c r="F48" s="24">
        <v>108</v>
      </c>
      <c r="G48" s="34"/>
      <c r="H48" s="34"/>
      <c r="I48" s="41"/>
      <c r="J48" s="24">
        <v>222</v>
      </c>
      <c r="K48" s="34"/>
      <c r="L48" s="34"/>
      <c r="M48" s="41"/>
      <c r="N48" s="50">
        <v>91</v>
      </c>
      <c r="O48" s="25">
        <v>47</v>
      </c>
      <c r="P48" s="35"/>
      <c r="Q48" s="35"/>
      <c r="R48" s="42"/>
      <c r="S48" s="25">
        <v>100</v>
      </c>
      <c r="T48" s="35"/>
      <c r="U48" s="35"/>
      <c r="V48" s="42"/>
      <c r="W48" s="25">
        <v>147</v>
      </c>
      <c r="X48" s="35"/>
      <c r="Y48" s="35"/>
      <c r="Z48" s="49"/>
    </row>
    <row r="49" spans="1:26">
      <c r="A49" s="9">
        <v>41</v>
      </c>
      <c r="B49" s="25">
        <v>122</v>
      </c>
      <c r="C49" s="35"/>
      <c r="D49" s="35"/>
      <c r="E49" s="42"/>
      <c r="F49" s="25">
        <v>114</v>
      </c>
      <c r="G49" s="35"/>
      <c r="H49" s="35"/>
      <c r="I49" s="42"/>
      <c r="J49" s="25">
        <v>236</v>
      </c>
      <c r="K49" s="35"/>
      <c r="L49" s="35"/>
      <c r="M49" s="42"/>
      <c r="N49" s="51">
        <v>92</v>
      </c>
      <c r="O49" s="24">
        <v>35</v>
      </c>
      <c r="P49" s="34"/>
      <c r="Q49" s="34"/>
      <c r="R49" s="41"/>
      <c r="S49" s="24">
        <v>90</v>
      </c>
      <c r="T49" s="34"/>
      <c r="U49" s="34"/>
      <c r="V49" s="41"/>
      <c r="W49" s="24">
        <v>125</v>
      </c>
      <c r="X49" s="34"/>
      <c r="Y49" s="34"/>
      <c r="Z49" s="48"/>
    </row>
    <row r="50" spans="1:26">
      <c r="A50" s="8">
        <v>42</v>
      </c>
      <c r="B50" s="24">
        <v>140</v>
      </c>
      <c r="C50" s="34"/>
      <c r="D50" s="34"/>
      <c r="E50" s="41"/>
      <c r="F50" s="24">
        <v>130</v>
      </c>
      <c r="G50" s="34"/>
      <c r="H50" s="34"/>
      <c r="I50" s="41"/>
      <c r="J50" s="24">
        <v>270</v>
      </c>
      <c r="K50" s="34"/>
      <c r="L50" s="34"/>
      <c r="M50" s="41"/>
      <c r="N50" s="50">
        <v>93</v>
      </c>
      <c r="O50" s="25">
        <v>20</v>
      </c>
      <c r="P50" s="35"/>
      <c r="Q50" s="35"/>
      <c r="R50" s="42"/>
      <c r="S50" s="25">
        <v>94</v>
      </c>
      <c r="T50" s="35"/>
      <c r="U50" s="35"/>
      <c r="V50" s="42"/>
      <c r="W50" s="25">
        <v>114</v>
      </c>
      <c r="X50" s="35"/>
      <c r="Y50" s="35"/>
      <c r="Z50" s="49"/>
    </row>
    <row r="51" spans="1:26">
      <c r="A51" s="9">
        <v>43</v>
      </c>
      <c r="B51" s="25">
        <v>129</v>
      </c>
      <c r="C51" s="35"/>
      <c r="D51" s="35"/>
      <c r="E51" s="42"/>
      <c r="F51" s="25">
        <v>118</v>
      </c>
      <c r="G51" s="35"/>
      <c r="H51" s="35"/>
      <c r="I51" s="42"/>
      <c r="J51" s="25">
        <v>247</v>
      </c>
      <c r="K51" s="35"/>
      <c r="L51" s="35"/>
      <c r="M51" s="42"/>
      <c r="N51" s="51">
        <v>94</v>
      </c>
      <c r="O51" s="24">
        <v>14</v>
      </c>
      <c r="P51" s="34"/>
      <c r="Q51" s="34"/>
      <c r="R51" s="41"/>
      <c r="S51" s="24">
        <v>53</v>
      </c>
      <c r="T51" s="34"/>
      <c r="U51" s="34"/>
      <c r="V51" s="41"/>
      <c r="W51" s="24">
        <v>67</v>
      </c>
      <c r="X51" s="34"/>
      <c r="Y51" s="34"/>
      <c r="Z51" s="48"/>
    </row>
    <row r="52" spans="1:26">
      <c r="A52" s="8">
        <v>44</v>
      </c>
      <c r="B52" s="24">
        <v>148</v>
      </c>
      <c r="C52" s="34"/>
      <c r="D52" s="34"/>
      <c r="E52" s="41"/>
      <c r="F52" s="24">
        <v>132</v>
      </c>
      <c r="G52" s="34"/>
      <c r="H52" s="34"/>
      <c r="I52" s="41"/>
      <c r="J52" s="24">
        <v>280</v>
      </c>
      <c r="K52" s="34"/>
      <c r="L52" s="34"/>
      <c r="M52" s="41"/>
      <c r="N52" s="50">
        <v>95</v>
      </c>
      <c r="O52" s="25">
        <v>15</v>
      </c>
      <c r="P52" s="35"/>
      <c r="Q52" s="35"/>
      <c r="R52" s="42"/>
      <c r="S52" s="25">
        <v>42</v>
      </c>
      <c r="T52" s="35"/>
      <c r="U52" s="35"/>
      <c r="V52" s="42"/>
      <c r="W52" s="25">
        <v>57</v>
      </c>
      <c r="X52" s="35"/>
      <c r="Y52" s="35"/>
      <c r="Z52" s="49"/>
    </row>
    <row r="53" spans="1:26">
      <c r="A53" s="9">
        <v>45</v>
      </c>
      <c r="B53" s="25">
        <v>155</v>
      </c>
      <c r="C53" s="35"/>
      <c r="D53" s="35"/>
      <c r="E53" s="42"/>
      <c r="F53" s="25">
        <v>130</v>
      </c>
      <c r="G53" s="35"/>
      <c r="H53" s="35"/>
      <c r="I53" s="42"/>
      <c r="J53" s="25">
        <v>285</v>
      </c>
      <c r="K53" s="35"/>
      <c r="L53" s="35"/>
      <c r="M53" s="42"/>
      <c r="N53" s="51">
        <v>96</v>
      </c>
      <c r="O53" s="24">
        <v>10</v>
      </c>
      <c r="P53" s="34"/>
      <c r="Q53" s="34"/>
      <c r="R53" s="41"/>
      <c r="S53" s="24">
        <v>35</v>
      </c>
      <c r="T53" s="34"/>
      <c r="U53" s="34"/>
      <c r="V53" s="41"/>
      <c r="W53" s="24">
        <v>45</v>
      </c>
      <c r="X53" s="34"/>
      <c r="Y53" s="34"/>
      <c r="Z53" s="48"/>
    </row>
    <row r="54" spans="1:26">
      <c r="A54" s="8">
        <v>46</v>
      </c>
      <c r="B54" s="24">
        <v>158</v>
      </c>
      <c r="C54" s="34"/>
      <c r="D54" s="34"/>
      <c r="E54" s="41"/>
      <c r="F54" s="24">
        <v>134</v>
      </c>
      <c r="G54" s="34"/>
      <c r="H54" s="34"/>
      <c r="I54" s="41"/>
      <c r="J54" s="24">
        <v>292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39</v>
      </c>
      <c r="T54" s="35"/>
      <c r="U54" s="35"/>
      <c r="V54" s="42"/>
      <c r="W54" s="25">
        <v>44</v>
      </c>
      <c r="X54" s="35"/>
      <c r="Y54" s="35"/>
      <c r="Z54" s="49"/>
    </row>
    <row r="55" spans="1:26">
      <c r="A55" s="9">
        <v>47</v>
      </c>
      <c r="B55" s="25">
        <v>153</v>
      </c>
      <c r="C55" s="35"/>
      <c r="D55" s="35"/>
      <c r="E55" s="42"/>
      <c r="F55" s="25">
        <v>146</v>
      </c>
      <c r="G55" s="35"/>
      <c r="H55" s="35"/>
      <c r="I55" s="42"/>
      <c r="J55" s="25">
        <v>299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25</v>
      </c>
      <c r="T55" s="34"/>
      <c r="U55" s="34"/>
      <c r="V55" s="41"/>
      <c r="W55" s="24">
        <v>28</v>
      </c>
      <c r="X55" s="34"/>
      <c r="Y55" s="34"/>
      <c r="Z55" s="48"/>
    </row>
    <row r="56" spans="1:26">
      <c r="A56" s="8">
        <v>48</v>
      </c>
      <c r="B56" s="24">
        <v>174</v>
      </c>
      <c r="C56" s="34"/>
      <c r="D56" s="34"/>
      <c r="E56" s="41"/>
      <c r="F56" s="24">
        <v>135</v>
      </c>
      <c r="G56" s="34"/>
      <c r="H56" s="34"/>
      <c r="I56" s="41"/>
      <c r="J56" s="24">
        <v>309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21</v>
      </c>
      <c r="T56" s="35"/>
      <c r="U56" s="35"/>
      <c r="V56" s="42"/>
      <c r="W56" s="25">
        <v>22</v>
      </c>
      <c r="X56" s="35"/>
      <c r="Y56" s="35"/>
      <c r="Z56" s="49"/>
    </row>
    <row r="57" spans="1:26">
      <c r="A57" s="9">
        <v>49</v>
      </c>
      <c r="B57" s="25">
        <v>201</v>
      </c>
      <c r="C57" s="35"/>
      <c r="D57" s="35"/>
      <c r="E57" s="42"/>
      <c r="F57" s="25">
        <v>146</v>
      </c>
      <c r="G57" s="35"/>
      <c r="H57" s="35"/>
      <c r="I57" s="42"/>
      <c r="J57" s="25">
        <v>347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26</v>
      </c>
      <c r="T57" s="34"/>
      <c r="U57" s="34"/>
      <c r="V57" s="41"/>
      <c r="W57" s="24">
        <v>30</v>
      </c>
      <c r="X57" s="34"/>
      <c r="Y57" s="34"/>
      <c r="Z57" s="48"/>
    </row>
    <row r="58" spans="1:26">
      <c r="A58" s="8">
        <v>50</v>
      </c>
      <c r="B58" s="24">
        <v>176</v>
      </c>
      <c r="C58" s="34"/>
      <c r="D58" s="34"/>
      <c r="E58" s="41"/>
      <c r="F58" s="24">
        <v>148</v>
      </c>
      <c r="G58" s="34"/>
      <c r="H58" s="34"/>
      <c r="I58" s="41"/>
      <c r="J58" s="24">
        <v>324</v>
      </c>
      <c r="K58" s="34"/>
      <c r="L58" s="34"/>
      <c r="M58" s="41"/>
      <c r="N58" s="52" t="s">
        <v>10</v>
      </c>
      <c r="O58" s="28">
        <f>SUM(B8:E58,O8:R57)</f>
        <v>11232</v>
      </c>
      <c r="P58" s="37"/>
      <c r="Q58" s="37"/>
      <c r="R58" s="43"/>
      <c r="S58" s="28">
        <f>SUM(F8:I58,S8:V57)</f>
        <v>11755</v>
      </c>
      <c r="T58" s="37"/>
      <c r="U58" s="37"/>
      <c r="V58" s="43"/>
      <c r="W58" s="28">
        <f>SUM(J8:M58,W8:Z57)</f>
        <v>22987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303</v>
      </c>
      <c r="C66" s="34"/>
      <c r="D66" s="34"/>
      <c r="E66" s="41"/>
      <c r="F66" s="24">
        <v>268</v>
      </c>
      <c r="G66" s="34"/>
      <c r="H66" s="34"/>
      <c r="I66" s="41"/>
      <c r="J66" s="24">
        <v>571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467</v>
      </c>
      <c r="C67" s="35"/>
      <c r="D67" s="35"/>
      <c r="E67" s="42"/>
      <c r="F67" s="25">
        <v>397</v>
      </c>
      <c r="G67" s="35"/>
      <c r="H67" s="35"/>
      <c r="I67" s="42"/>
      <c r="J67" s="25">
        <v>864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509</v>
      </c>
      <c r="C68" s="34"/>
      <c r="D68" s="34"/>
      <c r="E68" s="41"/>
      <c r="F68" s="24">
        <v>479</v>
      </c>
      <c r="G68" s="34"/>
      <c r="H68" s="34"/>
      <c r="I68" s="41"/>
      <c r="J68" s="24">
        <v>988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521</v>
      </c>
      <c r="C69" s="35"/>
      <c r="D69" s="35"/>
      <c r="E69" s="42"/>
      <c r="F69" s="25">
        <v>511</v>
      </c>
      <c r="G69" s="35"/>
      <c r="H69" s="35"/>
      <c r="I69" s="42"/>
      <c r="J69" s="25">
        <v>1032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433</v>
      </c>
      <c r="C70" s="34"/>
      <c r="D70" s="34"/>
      <c r="E70" s="41"/>
      <c r="F70" s="24">
        <v>438</v>
      </c>
      <c r="G70" s="34"/>
      <c r="H70" s="34"/>
      <c r="I70" s="41"/>
      <c r="J70" s="24">
        <v>871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375</v>
      </c>
      <c r="C71" s="35"/>
      <c r="D71" s="35"/>
      <c r="E71" s="42"/>
      <c r="F71" s="25">
        <v>366</v>
      </c>
      <c r="G71" s="35"/>
      <c r="H71" s="35"/>
      <c r="I71" s="42"/>
      <c r="J71" s="25">
        <v>741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433</v>
      </c>
      <c r="C72" s="34"/>
      <c r="D72" s="34"/>
      <c r="E72" s="41"/>
      <c r="F72" s="24">
        <v>386</v>
      </c>
      <c r="G72" s="34"/>
      <c r="H72" s="34"/>
      <c r="I72" s="41"/>
      <c r="J72" s="24">
        <v>819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541</v>
      </c>
      <c r="C73" s="35"/>
      <c r="D73" s="35"/>
      <c r="E73" s="42"/>
      <c r="F73" s="25">
        <v>516</v>
      </c>
      <c r="G73" s="35"/>
      <c r="H73" s="35"/>
      <c r="I73" s="42"/>
      <c r="J73" s="25">
        <v>1057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653</v>
      </c>
      <c r="C74" s="34"/>
      <c r="D74" s="34"/>
      <c r="E74" s="41"/>
      <c r="F74" s="24">
        <v>602</v>
      </c>
      <c r="G74" s="34"/>
      <c r="H74" s="34"/>
      <c r="I74" s="41"/>
      <c r="J74" s="24">
        <v>1255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841</v>
      </c>
      <c r="C75" s="35"/>
      <c r="D75" s="35"/>
      <c r="E75" s="42"/>
      <c r="F75" s="25">
        <v>691</v>
      </c>
      <c r="G75" s="35"/>
      <c r="H75" s="35"/>
      <c r="I75" s="42"/>
      <c r="J75" s="25">
        <v>1532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800</v>
      </c>
      <c r="C76" s="34"/>
      <c r="D76" s="34"/>
      <c r="E76" s="41"/>
      <c r="F76" s="24">
        <v>745</v>
      </c>
      <c r="G76" s="34"/>
      <c r="H76" s="34"/>
      <c r="I76" s="41"/>
      <c r="J76" s="24">
        <v>1545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721</v>
      </c>
      <c r="C77" s="35"/>
      <c r="D77" s="35"/>
      <c r="E77" s="42"/>
      <c r="F77" s="25">
        <v>698</v>
      </c>
      <c r="G77" s="35"/>
      <c r="H77" s="35"/>
      <c r="I77" s="42"/>
      <c r="J77" s="25">
        <v>1419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802</v>
      </c>
      <c r="C78" s="34"/>
      <c r="D78" s="34"/>
      <c r="E78" s="41"/>
      <c r="F78" s="24">
        <v>776</v>
      </c>
      <c r="G78" s="34"/>
      <c r="H78" s="34"/>
      <c r="I78" s="41"/>
      <c r="J78" s="24">
        <v>1578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901</v>
      </c>
      <c r="C79" s="35"/>
      <c r="D79" s="35"/>
      <c r="E79" s="42"/>
      <c r="F79" s="25">
        <v>887</v>
      </c>
      <c r="G79" s="35"/>
      <c r="H79" s="35"/>
      <c r="I79" s="42"/>
      <c r="J79" s="25">
        <v>1788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945</v>
      </c>
      <c r="C80" s="34"/>
      <c r="D80" s="34"/>
      <c r="E80" s="41"/>
      <c r="F80" s="24">
        <v>1015</v>
      </c>
      <c r="G80" s="34"/>
      <c r="H80" s="34"/>
      <c r="I80" s="41"/>
      <c r="J80" s="24">
        <v>1960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920</v>
      </c>
      <c r="C81" s="35"/>
      <c r="D81" s="35"/>
      <c r="E81" s="42"/>
      <c r="F81" s="25">
        <v>976</v>
      </c>
      <c r="G81" s="35"/>
      <c r="H81" s="35"/>
      <c r="I81" s="42"/>
      <c r="J81" s="25">
        <v>1896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512</v>
      </c>
      <c r="C82" s="34"/>
      <c r="D82" s="34"/>
      <c r="E82" s="41"/>
      <c r="F82" s="24">
        <v>724</v>
      </c>
      <c r="G82" s="34"/>
      <c r="H82" s="34"/>
      <c r="I82" s="41"/>
      <c r="J82" s="24">
        <v>1236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345</v>
      </c>
      <c r="C83" s="35"/>
      <c r="D83" s="35"/>
      <c r="E83" s="42"/>
      <c r="F83" s="25">
        <v>632</v>
      </c>
      <c r="G83" s="35"/>
      <c r="H83" s="35"/>
      <c r="I83" s="42"/>
      <c r="J83" s="25">
        <v>977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172</v>
      </c>
      <c r="C84" s="34"/>
      <c r="D84" s="34"/>
      <c r="E84" s="41"/>
      <c r="F84" s="24">
        <v>460</v>
      </c>
      <c r="G84" s="34"/>
      <c r="H84" s="34"/>
      <c r="I84" s="41"/>
      <c r="J84" s="24">
        <v>632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34</v>
      </c>
      <c r="C85" s="35"/>
      <c r="D85" s="35"/>
      <c r="E85" s="42"/>
      <c r="F85" s="25">
        <v>162</v>
      </c>
      <c r="G85" s="35"/>
      <c r="H85" s="35"/>
      <c r="I85" s="42"/>
      <c r="J85" s="25">
        <v>196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4</v>
      </c>
      <c r="C86" s="34"/>
      <c r="D86" s="34"/>
      <c r="E86" s="41"/>
      <c r="F86" s="24">
        <v>26</v>
      </c>
      <c r="G86" s="34"/>
      <c r="H86" s="34"/>
      <c r="I86" s="41"/>
      <c r="J86" s="24">
        <v>30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11232</v>
      </c>
      <c r="C87" s="37"/>
      <c r="D87" s="37"/>
      <c r="E87" s="43"/>
      <c r="F87" s="28">
        <f>SUM(F66:I86)</f>
        <v>11755</v>
      </c>
      <c r="G87" s="37"/>
      <c r="H87" s="37"/>
      <c r="I87" s="43"/>
      <c r="J87" s="28">
        <f>SUM(J66:M86)</f>
        <v>22987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1279</v>
      </c>
      <c r="C90" s="38"/>
      <c r="D90" s="38"/>
      <c r="E90" s="44"/>
      <c r="F90" s="30">
        <f>SUM(F66:I68)</f>
        <v>1144</v>
      </c>
      <c r="G90" s="38"/>
      <c r="H90" s="38"/>
      <c r="I90" s="44"/>
      <c r="J90" s="30">
        <f>SUM(J66:M68)</f>
        <v>2423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0.11387108262108261</v>
      </c>
      <c r="C91" s="39"/>
      <c r="D91" s="39"/>
      <c r="E91" s="45"/>
      <c r="F91" s="31">
        <f>F90/F87</f>
        <v>9.7320289238621863e-002</v>
      </c>
      <c r="G91" s="39"/>
      <c r="H91" s="39"/>
      <c r="I91" s="45"/>
      <c r="J91" s="31">
        <f>J90/J87</f>
        <v>0.10540740418497412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3833</v>
      </c>
      <c r="C92" s="37"/>
      <c r="D92" s="37"/>
      <c r="E92" s="43"/>
      <c r="F92" s="28">
        <f>SUM(F79:I86)</f>
        <v>4882</v>
      </c>
      <c r="G92" s="37"/>
      <c r="H92" s="37"/>
      <c r="I92" s="43"/>
      <c r="J92" s="28">
        <f>SUM(J79:M86)</f>
        <v>8715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0.34125712250712253</v>
      </c>
      <c r="C93" s="40"/>
      <c r="D93" s="40"/>
      <c r="E93" s="46"/>
      <c r="F93" s="32">
        <f>F92/F87</f>
        <v>0.41531263292216081</v>
      </c>
      <c r="G93" s="40"/>
      <c r="H93" s="40"/>
      <c r="I93" s="46"/>
      <c r="J93" s="32">
        <f>J92/J87</f>
        <v>0.37912733284030103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</v>
      </c>
      <c r="C8" s="34"/>
      <c r="D8" s="34"/>
      <c r="E8" s="41"/>
      <c r="F8" s="24">
        <v>2</v>
      </c>
      <c r="G8" s="34"/>
      <c r="H8" s="34"/>
      <c r="I8" s="41"/>
      <c r="J8" s="24">
        <v>6</v>
      </c>
      <c r="K8" s="34"/>
      <c r="L8" s="34"/>
      <c r="M8" s="41"/>
      <c r="N8" s="50">
        <v>51</v>
      </c>
      <c r="O8" s="25">
        <v>17</v>
      </c>
      <c r="P8" s="35"/>
      <c r="Q8" s="35"/>
      <c r="R8" s="42"/>
      <c r="S8" s="25">
        <v>11</v>
      </c>
      <c r="T8" s="35"/>
      <c r="U8" s="35"/>
      <c r="V8" s="42"/>
      <c r="W8" s="25">
        <v>28</v>
      </c>
      <c r="X8" s="35"/>
      <c r="Y8" s="35"/>
      <c r="Z8" s="49"/>
    </row>
    <row r="9" spans="1:26">
      <c r="A9" s="9">
        <v>1</v>
      </c>
      <c r="B9" s="25">
        <v>6</v>
      </c>
      <c r="C9" s="35"/>
      <c r="D9" s="35"/>
      <c r="E9" s="42"/>
      <c r="F9" s="25">
        <v>3</v>
      </c>
      <c r="G9" s="35"/>
      <c r="H9" s="35"/>
      <c r="I9" s="42"/>
      <c r="J9" s="25">
        <v>9</v>
      </c>
      <c r="K9" s="35"/>
      <c r="L9" s="35"/>
      <c r="M9" s="42"/>
      <c r="N9" s="51">
        <v>52</v>
      </c>
      <c r="O9" s="24">
        <v>16</v>
      </c>
      <c r="P9" s="34"/>
      <c r="Q9" s="34"/>
      <c r="R9" s="41"/>
      <c r="S9" s="24">
        <v>13</v>
      </c>
      <c r="T9" s="34"/>
      <c r="U9" s="34"/>
      <c r="V9" s="41"/>
      <c r="W9" s="24">
        <v>29</v>
      </c>
      <c r="X9" s="34"/>
      <c r="Y9" s="34"/>
      <c r="Z9" s="48"/>
    </row>
    <row r="10" spans="1:26">
      <c r="A10" s="8">
        <v>2</v>
      </c>
      <c r="B10" s="24">
        <v>4</v>
      </c>
      <c r="C10" s="34"/>
      <c r="D10" s="34"/>
      <c r="E10" s="41"/>
      <c r="F10" s="24">
        <v>3</v>
      </c>
      <c r="G10" s="34"/>
      <c r="H10" s="34"/>
      <c r="I10" s="41"/>
      <c r="J10" s="24">
        <v>7</v>
      </c>
      <c r="K10" s="34"/>
      <c r="L10" s="34"/>
      <c r="M10" s="41"/>
      <c r="N10" s="50">
        <v>53</v>
      </c>
      <c r="O10" s="25">
        <v>9</v>
      </c>
      <c r="P10" s="35"/>
      <c r="Q10" s="35"/>
      <c r="R10" s="42"/>
      <c r="S10" s="25">
        <v>9</v>
      </c>
      <c r="T10" s="35"/>
      <c r="U10" s="35"/>
      <c r="V10" s="42"/>
      <c r="W10" s="25">
        <v>18</v>
      </c>
      <c r="X10" s="35"/>
      <c r="Y10" s="35"/>
      <c r="Z10" s="49"/>
    </row>
    <row r="11" spans="1:26">
      <c r="A11" s="9">
        <v>3</v>
      </c>
      <c r="B11" s="25">
        <v>1</v>
      </c>
      <c r="C11" s="35"/>
      <c r="D11" s="35"/>
      <c r="E11" s="42"/>
      <c r="F11" s="25">
        <v>3</v>
      </c>
      <c r="G11" s="35"/>
      <c r="H11" s="35"/>
      <c r="I11" s="42"/>
      <c r="J11" s="25">
        <v>4</v>
      </c>
      <c r="K11" s="35"/>
      <c r="L11" s="35"/>
      <c r="M11" s="42"/>
      <c r="N11" s="51">
        <v>54</v>
      </c>
      <c r="O11" s="24">
        <v>16</v>
      </c>
      <c r="P11" s="34"/>
      <c r="Q11" s="34"/>
      <c r="R11" s="41"/>
      <c r="S11" s="24">
        <v>17</v>
      </c>
      <c r="T11" s="34"/>
      <c r="U11" s="34"/>
      <c r="V11" s="41"/>
      <c r="W11" s="24">
        <v>33</v>
      </c>
      <c r="X11" s="34"/>
      <c r="Y11" s="34"/>
      <c r="Z11" s="48"/>
    </row>
    <row r="12" spans="1:26">
      <c r="A12" s="8">
        <v>4</v>
      </c>
      <c r="B12" s="24">
        <v>4</v>
      </c>
      <c r="C12" s="34"/>
      <c r="D12" s="34"/>
      <c r="E12" s="41"/>
      <c r="F12" s="24">
        <v>6</v>
      </c>
      <c r="G12" s="34"/>
      <c r="H12" s="34"/>
      <c r="I12" s="41"/>
      <c r="J12" s="24">
        <v>10</v>
      </c>
      <c r="K12" s="34"/>
      <c r="L12" s="34"/>
      <c r="M12" s="41"/>
      <c r="N12" s="50">
        <v>55</v>
      </c>
      <c r="O12" s="25">
        <v>13</v>
      </c>
      <c r="P12" s="35"/>
      <c r="Q12" s="35"/>
      <c r="R12" s="42"/>
      <c r="S12" s="25">
        <v>17</v>
      </c>
      <c r="T12" s="35"/>
      <c r="U12" s="35"/>
      <c r="V12" s="42"/>
      <c r="W12" s="25">
        <v>30</v>
      </c>
      <c r="X12" s="35"/>
      <c r="Y12" s="35"/>
      <c r="Z12" s="49"/>
    </row>
    <row r="13" spans="1:26">
      <c r="A13" s="9">
        <v>5</v>
      </c>
      <c r="B13" s="25">
        <v>7</v>
      </c>
      <c r="C13" s="35"/>
      <c r="D13" s="35"/>
      <c r="E13" s="42"/>
      <c r="F13" s="25">
        <v>8</v>
      </c>
      <c r="G13" s="35"/>
      <c r="H13" s="35"/>
      <c r="I13" s="42"/>
      <c r="J13" s="25">
        <v>15</v>
      </c>
      <c r="K13" s="35"/>
      <c r="L13" s="35"/>
      <c r="M13" s="42"/>
      <c r="N13" s="51">
        <v>56</v>
      </c>
      <c r="O13" s="24">
        <v>13</v>
      </c>
      <c r="P13" s="34"/>
      <c r="Q13" s="34"/>
      <c r="R13" s="41"/>
      <c r="S13" s="24">
        <v>7</v>
      </c>
      <c r="T13" s="34"/>
      <c r="U13" s="34"/>
      <c r="V13" s="41"/>
      <c r="W13" s="24">
        <v>20</v>
      </c>
      <c r="X13" s="34"/>
      <c r="Y13" s="34"/>
      <c r="Z13" s="48"/>
    </row>
    <row r="14" spans="1:26">
      <c r="A14" s="8">
        <v>6</v>
      </c>
      <c r="B14" s="24">
        <v>7</v>
      </c>
      <c r="C14" s="34"/>
      <c r="D14" s="34"/>
      <c r="E14" s="41"/>
      <c r="F14" s="24">
        <v>4</v>
      </c>
      <c r="G14" s="34"/>
      <c r="H14" s="34"/>
      <c r="I14" s="41"/>
      <c r="J14" s="24">
        <v>11</v>
      </c>
      <c r="K14" s="34"/>
      <c r="L14" s="34"/>
      <c r="M14" s="41"/>
      <c r="N14" s="50">
        <v>57</v>
      </c>
      <c r="O14" s="25">
        <v>20</v>
      </c>
      <c r="P14" s="35"/>
      <c r="Q14" s="35"/>
      <c r="R14" s="42"/>
      <c r="S14" s="25">
        <v>15</v>
      </c>
      <c r="T14" s="35"/>
      <c r="U14" s="35"/>
      <c r="V14" s="42"/>
      <c r="W14" s="25">
        <v>35</v>
      </c>
      <c r="X14" s="35"/>
      <c r="Y14" s="35"/>
      <c r="Z14" s="49"/>
    </row>
    <row r="15" spans="1:26">
      <c r="A15" s="9">
        <v>7</v>
      </c>
      <c r="B15" s="25">
        <v>7</v>
      </c>
      <c r="C15" s="35"/>
      <c r="D15" s="35"/>
      <c r="E15" s="42"/>
      <c r="F15" s="25">
        <v>8</v>
      </c>
      <c r="G15" s="35"/>
      <c r="H15" s="35"/>
      <c r="I15" s="42"/>
      <c r="J15" s="25">
        <v>15</v>
      </c>
      <c r="K15" s="35"/>
      <c r="L15" s="35"/>
      <c r="M15" s="42"/>
      <c r="N15" s="51">
        <v>58</v>
      </c>
      <c r="O15" s="24">
        <v>12</v>
      </c>
      <c r="P15" s="34"/>
      <c r="Q15" s="34"/>
      <c r="R15" s="41"/>
      <c r="S15" s="24">
        <v>16</v>
      </c>
      <c r="T15" s="34"/>
      <c r="U15" s="34"/>
      <c r="V15" s="41"/>
      <c r="W15" s="24">
        <v>28</v>
      </c>
      <c r="X15" s="34"/>
      <c r="Y15" s="34"/>
      <c r="Z15" s="48"/>
    </row>
    <row r="16" spans="1:26">
      <c r="A16" s="8">
        <v>8</v>
      </c>
      <c r="B16" s="24">
        <v>9</v>
      </c>
      <c r="C16" s="34"/>
      <c r="D16" s="34"/>
      <c r="E16" s="41"/>
      <c r="F16" s="24">
        <v>8</v>
      </c>
      <c r="G16" s="34"/>
      <c r="H16" s="34"/>
      <c r="I16" s="41"/>
      <c r="J16" s="24">
        <v>17</v>
      </c>
      <c r="K16" s="34"/>
      <c r="L16" s="34"/>
      <c r="M16" s="41"/>
      <c r="N16" s="50">
        <v>59</v>
      </c>
      <c r="O16" s="25">
        <v>9</v>
      </c>
      <c r="P16" s="35"/>
      <c r="Q16" s="35"/>
      <c r="R16" s="42"/>
      <c r="S16" s="25">
        <v>13</v>
      </c>
      <c r="T16" s="35"/>
      <c r="U16" s="35"/>
      <c r="V16" s="42"/>
      <c r="W16" s="25">
        <v>22</v>
      </c>
      <c r="X16" s="35"/>
      <c r="Y16" s="35"/>
      <c r="Z16" s="49"/>
    </row>
    <row r="17" spans="1:26">
      <c r="A17" s="9">
        <v>9</v>
      </c>
      <c r="B17" s="25">
        <v>3</v>
      </c>
      <c r="C17" s="35"/>
      <c r="D17" s="35"/>
      <c r="E17" s="42"/>
      <c r="F17" s="25">
        <v>5</v>
      </c>
      <c r="G17" s="35"/>
      <c r="H17" s="35"/>
      <c r="I17" s="42"/>
      <c r="J17" s="25">
        <v>8</v>
      </c>
      <c r="K17" s="35"/>
      <c r="L17" s="35"/>
      <c r="M17" s="42"/>
      <c r="N17" s="51">
        <v>60</v>
      </c>
      <c r="O17" s="24">
        <v>16</v>
      </c>
      <c r="P17" s="34"/>
      <c r="Q17" s="34"/>
      <c r="R17" s="41"/>
      <c r="S17" s="24">
        <v>19</v>
      </c>
      <c r="T17" s="34"/>
      <c r="U17" s="34"/>
      <c r="V17" s="41"/>
      <c r="W17" s="24">
        <v>35</v>
      </c>
      <c r="X17" s="34"/>
      <c r="Y17" s="34"/>
      <c r="Z17" s="48"/>
    </row>
    <row r="18" spans="1:26">
      <c r="A18" s="8">
        <v>10</v>
      </c>
      <c r="B18" s="24">
        <v>9</v>
      </c>
      <c r="C18" s="34"/>
      <c r="D18" s="34"/>
      <c r="E18" s="41"/>
      <c r="F18" s="24">
        <v>9</v>
      </c>
      <c r="G18" s="34"/>
      <c r="H18" s="34"/>
      <c r="I18" s="41"/>
      <c r="J18" s="24">
        <v>18</v>
      </c>
      <c r="K18" s="34"/>
      <c r="L18" s="34"/>
      <c r="M18" s="41"/>
      <c r="N18" s="50">
        <v>61</v>
      </c>
      <c r="O18" s="25">
        <v>15</v>
      </c>
      <c r="P18" s="35"/>
      <c r="Q18" s="35"/>
      <c r="R18" s="42"/>
      <c r="S18" s="25">
        <v>24</v>
      </c>
      <c r="T18" s="35"/>
      <c r="U18" s="35"/>
      <c r="V18" s="42"/>
      <c r="W18" s="25">
        <v>39</v>
      </c>
      <c r="X18" s="35"/>
      <c r="Y18" s="35"/>
      <c r="Z18" s="49"/>
    </row>
    <row r="19" spans="1:26">
      <c r="A19" s="9">
        <v>11</v>
      </c>
      <c r="B19" s="25">
        <v>11</v>
      </c>
      <c r="C19" s="35"/>
      <c r="D19" s="35"/>
      <c r="E19" s="42"/>
      <c r="F19" s="25">
        <v>15</v>
      </c>
      <c r="G19" s="35"/>
      <c r="H19" s="35"/>
      <c r="I19" s="42"/>
      <c r="J19" s="25">
        <v>26</v>
      </c>
      <c r="K19" s="35"/>
      <c r="L19" s="35"/>
      <c r="M19" s="42"/>
      <c r="N19" s="51">
        <v>62</v>
      </c>
      <c r="O19" s="24">
        <v>13</v>
      </c>
      <c r="P19" s="34"/>
      <c r="Q19" s="34"/>
      <c r="R19" s="41"/>
      <c r="S19" s="24">
        <v>17</v>
      </c>
      <c r="T19" s="34"/>
      <c r="U19" s="34"/>
      <c r="V19" s="41"/>
      <c r="W19" s="24">
        <v>30</v>
      </c>
      <c r="X19" s="34"/>
      <c r="Y19" s="34"/>
      <c r="Z19" s="48"/>
    </row>
    <row r="20" spans="1:26">
      <c r="A20" s="8">
        <v>12</v>
      </c>
      <c r="B20" s="24">
        <v>12</v>
      </c>
      <c r="C20" s="34"/>
      <c r="D20" s="34"/>
      <c r="E20" s="41"/>
      <c r="F20" s="24">
        <v>3</v>
      </c>
      <c r="G20" s="34"/>
      <c r="H20" s="34"/>
      <c r="I20" s="41"/>
      <c r="J20" s="24">
        <v>15</v>
      </c>
      <c r="K20" s="34"/>
      <c r="L20" s="34"/>
      <c r="M20" s="41"/>
      <c r="N20" s="50">
        <v>63</v>
      </c>
      <c r="O20" s="25">
        <v>29</v>
      </c>
      <c r="P20" s="35"/>
      <c r="Q20" s="35"/>
      <c r="R20" s="42"/>
      <c r="S20" s="25">
        <v>22</v>
      </c>
      <c r="T20" s="35"/>
      <c r="U20" s="35"/>
      <c r="V20" s="42"/>
      <c r="W20" s="25">
        <v>51</v>
      </c>
      <c r="X20" s="35"/>
      <c r="Y20" s="35"/>
      <c r="Z20" s="49"/>
    </row>
    <row r="21" spans="1:26">
      <c r="A21" s="9">
        <v>13</v>
      </c>
      <c r="B21" s="25">
        <v>16</v>
      </c>
      <c r="C21" s="35"/>
      <c r="D21" s="35"/>
      <c r="E21" s="42"/>
      <c r="F21" s="25">
        <v>8</v>
      </c>
      <c r="G21" s="35"/>
      <c r="H21" s="35"/>
      <c r="I21" s="42"/>
      <c r="J21" s="25">
        <v>24</v>
      </c>
      <c r="K21" s="35"/>
      <c r="L21" s="35"/>
      <c r="M21" s="42"/>
      <c r="N21" s="51">
        <v>64</v>
      </c>
      <c r="O21" s="24">
        <v>24</v>
      </c>
      <c r="P21" s="34"/>
      <c r="Q21" s="34"/>
      <c r="R21" s="41"/>
      <c r="S21" s="24">
        <v>16</v>
      </c>
      <c r="T21" s="34"/>
      <c r="U21" s="34"/>
      <c r="V21" s="41"/>
      <c r="W21" s="24">
        <v>40</v>
      </c>
      <c r="X21" s="34"/>
      <c r="Y21" s="34"/>
      <c r="Z21" s="48"/>
    </row>
    <row r="22" spans="1:26">
      <c r="A22" s="8">
        <v>14</v>
      </c>
      <c r="B22" s="24">
        <v>13</v>
      </c>
      <c r="C22" s="34"/>
      <c r="D22" s="34"/>
      <c r="E22" s="41"/>
      <c r="F22" s="24">
        <v>10</v>
      </c>
      <c r="G22" s="34"/>
      <c r="H22" s="34"/>
      <c r="I22" s="41"/>
      <c r="J22" s="24">
        <v>23</v>
      </c>
      <c r="K22" s="34"/>
      <c r="L22" s="34"/>
      <c r="M22" s="41"/>
      <c r="N22" s="50">
        <v>65</v>
      </c>
      <c r="O22" s="25">
        <v>26</v>
      </c>
      <c r="P22" s="35"/>
      <c r="Q22" s="35"/>
      <c r="R22" s="42"/>
      <c r="S22" s="25">
        <v>23</v>
      </c>
      <c r="T22" s="35"/>
      <c r="U22" s="35"/>
      <c r="V22" s="42"/>
      <c r="W22" s="25">
        <v>49</v>
      </c>
      <c r="X22" s="35"/>
      <c r="Y22" s="35"/>
      <c r="Z22" s="49"/>
    </row>
    <row r="23" spans="1:26">
      <c r="A23" s="9">
        <v>15</v>
      </c>
      <c r="B23" s="25">
        <v>11</v>
      </c>
      <c r="C23" s="35"/>
      <c r="D23" s="35"/>
      <c r="E23" s="42"/>
      <c r="F23" s="25">
        <v>13</v>
      </c>
      <c r="G23" s="35"/>
      <c r="H23" s="35"/>
      <c r="I23" s="42"/>
      <c r="J23" s="25">
        <v>24</v>
      </c>
      <c r="K23" s="35"/>
      <c r="L23" s="35"/>
      <c r="M23" s="42"/>
      <c r="N23" s="51">
        <v>66</v>
      </c>
      <c r="O23" s="24">
        <v>18</v>
      </c>
      <c r="P23" s="34"/>
      <c r="Q23" s="34"/>
      <c r="R23" s="41"/>
      <c r="S23" s="24">
        <v>28</v>
      </c>
      <c r="T23" s="34"/>
      <c r="U23" s="34"/>
      <c r="V23" s="41"/>
      <c r="W23" s="24">
        <v>46</v>
      </c>
      <c r="X23" s="34"/>
      <c r="Y23" s="34"/>
      <c r="Z23" s="48"/>
    </row>
    <row r="24" spans="1:26">
      <c r="A24" s="8">
        <v>16</v>
      </c>
      <c r="B24" s="24">
        <v>5</v>
      </c>
      <c r="C24" s="34"/>
      <c r="D24" s="34"/>
      <c r="E24" s="41"/>
      <c r="F24" s="24">
        <v>9</v>
      </c>
      <c r="G24" s="34"/>
      <c r="H24" s="34"/>
      <c r="I24" s="41"/>
      <c r="J24" s="24">
        <v>14</v>
      </c>
      <c r="K24" s="34"/>
      <c r="L24" s="34"/>
      <c r="M24" s="41"/>
      <c r="N24" s="50">
        <v>67</v>
      </c>
      <c r="O24" s="25">
        <v>33</v>
      </c>
      <c r="P24" s="35"/>
      <c r="Q24" s="35"/>
      <c r="R24" s="42"/>
      <c r="S24" s="25">
        <v>25</v>
      </c>
      <c r="T24" s="35"/>
      <c r="U24" s="35"/>
      <c r="V24" s="42"/>
      <c r="W24" s="25">
        <v>58</v>
      </c>
      <c r="X24" s="35"/>
      <c r="Y24" s="35"/>
      <c r="Z24" s="49"/>
    </row>
    <row r="25" spans="1:26">
      <c r="A25" s="9">
        <v>17</v>
      </c>
      <c r="B25" s="25">
        <v>11</v>
      </c>
      <c r="C25" s="35"/>
      <c r="D25" s="35"/>
      <c r="E25" s="42"/>
      <c r="F25" s="25">
        <v>10</v>
      </c>
      <c r="G25" s="35"/>
      <c r="H25" s="35"/>
      <c r="I25" s="42"/>
      <c r="J25" s="25">
        <v>21</v>
      </c>
      <c r="K25" s="35"/>
      <c r="L25" s="35"/>
      <c r="M25" s="42"/>
      <c r="N25" s="51">
        <v>68</v>
      </c>
      <c r="O25" s="24">
        <v>25</v>
      </c>
      <c r="P25" s="34"/>
      <c r="Q25" s="34"/>
      <c r="R25" s="41"/>
      <c r="S25" s="24">
        <v>33</v>
      </c>
      <c r="T25" s="34"/>
      <c r="U25" s="34"/>
      <c r="V25" s="41"/>
      <c r="W25" s="24">
        <v>58</v>
      </c>
      <c r="X25" s="34"/>
      <c r="Y25" s="34"/>
      <c r="Z25" s="48"/>
    </row>
    <row r="26" spans="1:26">
      <c r="A26" s="8">
        <v>18</v>
      </c>
      <c r="B26" s="24">
        <v>12</v>
      </c>
      <c r="C26" s="34"/>
      <c r="D26" s="34"/>
      <c r="E26" s="41"/>
      <c r="F26" s="24">
        <v>6</v>
      </c>
      <c r="G26" s="34"/>
      <c r="H26" s="34"/>
      <c r="I26" s="41"/>
      <c r="J26" s="24">
        <v>18</v>
      </c>
      <c r="K26" s="34"/>
      <c r="L26" s="34"/>
      <c r="M26" s="41"/>
      <c r="N26" s="50">
        <v>69</v>
      </c>
      <c r="O26" s="25">
        <v>34</v>
      </c>
      <c r="P26" s="35"/>
      <c r="Q26" s="35"/>
      <c r="R26" s="42"/>
      <c r="S26" s="25">
        <v>39</v>
      </c>
      <c r="T26" s="35"/>
      <c r="U26" s="35"/>
      <c r="V26" s="42"/>
      <c r="W26" s="25">
        <v>73</v>
      </c>
      <c r="X26" s="35"/>
      <c r="Y26" s="35"/>
      <c r="Z26" s="49"/>
    </row>
    <row r="27" spans="1:26">
      <c r="A27" s="9">
        <v>19</v>
      </c>
      <c r="B27" s="25">
        <v>7</v>
      </c>
      <c r="C27" s="35"/>
      <c r="D27" s="35"/>
      <c r="E27" s="42"/>
      <c r="F27" s="25">
        <v>5</v>
      </c>
      <c r="G27" s="35"/>
      <c r="H27" s="35"/>
      <c r="I27" s="42"/>
      <c r="J27" s="25">
        <v>12</v>
      </c>
      <c r="K27" s="35"/>
      <c r="L27" s="35"/>
      <c r="M27" s="42"/>
      <c r="N27" s="51">
        <v>70</v>
      </c>
      <c r="O27" s="24">
        <v>28</v>
      </c>
      <c r="P27" s="34"/>
      <c r="Q27" s="34"/>
      <c r="R27" s="41"/>
      <c r="S27" s="24">
        <v>23</v>
      </c>
      <c r="T27" s="34"/>
      <c r="U27" s="34"/>
      <c r="V27" s="41"/>
      <c r="W27" s="24">
        <v>51</v>
      </c>
      <c r="X27" s="34"/>
      <c r="Y27" s="34"/>
      <c r="Z27" s="48"/>
    </row>
    <row r="28" spans="1:26">
      <c r="A28" s="8">
        <v>20</v>
      </c>
      <c r="B28" s="24">
        <v>9</v>
      </c>
      <c r="C28" s="34"/>
      <c r="D28" s="34"/>
      <c r="E28" s="41"/>
      <c r="F28" s="24">
        <v>8</v>
      </c>
      <c r="G28" s="34"/>
      <c r="H28" s="34"/>
      <c r="I28" s="41"/>
      <c r="J28" s="24">
        <v>17</v>
      </c>
      <c r="K28" s="34"/>
      <c r="L28" s="34"/>
      <c r="M28" s="41"/>
      <c r="N28" s="50">
        <v>71</v>
      </c>
      <c r="O28" s="25">
        <v>34</v>
      </c>
      <c r="P28" s="35"/>
      <c r="Q28" s="35"/>
      <c r="R28" s="42"/>
      <c r="S28" s="25">
        <v>35</v>
      </c>
      <c r="T28" s="35"/>
      <c r="U28" s="35"/>
      <c r="V28" s="42"/>
      <c r="W28" s="25">
        <v>69</v>
      </c>
      <c r="X28" s="35"/>
      <c r="Y28" s="35"/>
      <c r="Z28" s="49"/>
    </row>
    <row r="29" spans="1:26">
      <c r="A29" s="9">
        <v>21</v>
      </c>
      <c r="B29" s="25">
        <v>6</v>
      </c>
      <c r="C29" s="35"/>
      <c r="D29" s="35"/>
      <c r="E29" s="42"/>
      <c r="F29" s="25">
        <v>14</v>
      </c>
      <c r="G29" s="35"/>
      <c r="H29" s="35"/>
      <c r="I29" s="42"/>
      <c r="J29" s="25">
        <v>20</v>
      </c>
      <c r="K29" s="35"/>
      <c r="L29" s="35"/>
      <c r="M29" s="42"/>
      <c r="N29" s="51">
        <v>72</v>
      </c>
      <c r="O29" s="24">
        <v>26</v>
      </c>
      <c r="P29" s="34"/>
      <c r="Q29" s="34"/>
      <c r="R29" s="41"/>
      <c r="S29" s="24">
        <v>32</v>
      </c>
      <c r="T29" s="34"/>
      <c r="U29" s="34"/>
      <c r="V29" s="41"/>
      <c r="W29" s="24">
        <v>58</v>
      </c>
      <c r="X29" s="34"/>
      <c r="Y29" s="34"/>
      <c r="Z29" s="48"/>
    </row>
    <row r="30" spans="1:26">
      <c r="A30" s="8">
        <v>22</v>
      </c>
      <c r="B30" s="24">
        <v>9</v>
      </c>
      <c r="C30" s="34"/>
      <c r="D30" s="34"/>
      <c r="E30" s="41"/>
      <c r="F30" s="24">
        <v>7</v>
      </c>
      <c r="G30" s="34"/>
      <c r="H30" s="34"/>
      <c r="I30" s="41"/>
      <c r="J30" s="24">
        <v>16</v>
      </c>
      <c r="K30" s="34"/>
      <c r="L30" s="34"/>
      <c r="M30" s="41"/>
      <c r="N30" s="50">
        <v>73</v>
      </c>
      <c r="O30" s="25">
        <v>41</v>
      </c>
      <c r="P30" s="35"/>
      <c r="Q30" s="35"/>
      <c r="R30" s="42"/>
      <c r="S30" s="25">
        <v>35</v>
      </c>
      <c r="T30" s="35"/>
      <c r="U30" s="35"/>
      <c r="V30" s="42"/>
      <c r="W30" s="25">
        <v>76</v>
      </c>
      <c r="X30" s="35"/>
      <c r="Y30" s="35"/>
      <c r="Z30" s="49"/>
    </row>
    <row r="31" spans="1:26">
      <c r="A31" s="9">
        <v>23</v>
      </c>
      <c r="B31" s="25">
        <v>7</v>
      </c>
      <c r="C31" s="35"/>
      <c r="D31" s="35"/>
      <c r="E31" s="42"/>
      <c r="F31" s="25">
        <v>6</v>
      </c>
      <c r="G31" s="35"/>
      <c r="H31" s="35"/>
      <c r="I31" s="42"/>
      <c r="J31" s="25">
        <v>13</v>
      </c>
      <c r="K31" s="35"/>
      <c r="L31" s="35"/>
      <c r="M31" s="42"/>
      <c r="N31" s="51">
        <v>74</v>
      </c>
      <c r="O31" s="24">
        <v>43</v>
      </c>
      <c r="P31" s="34"/>
      <c r="Q31" s="34"/>
      <c r="R31" s="41"/>
      <c r="S31" s="24">
        <v>26</v>
      </c>
      <c r="T31" s="34"/>
      <c r="U31" s="34"/>
      <c r="V31" s="41"/>
      <c r="W31" s="24">
        <v>69</v>
      </c>
      <c r="X31" s="34"/>
      <c r="Y31" s="34"/>
      <c r="Z31" s="48"/>
    </row>
    <row r="32" spans="1:26">
      <c r="A32" s="8">
        <v>24</v>
      </c>
      <c r="B32" s="24">
        <v>6</v>
      </c>
      <c r="C32" s="34"/>
      <c r="D32" s="34"/>
      <c r="E32" s="41"/>
      <c r="F32" s="24">
        <v>2</v>
      </c>
      <c r="G32" s="34"/>
      <c r="H32" s="34"/>
      <c r="I32" s="41"/>
      <c r="J32" s="24">
        <v>8</v>
      </c>
      <c r="K32" s="34"/>
      <c r="L32" s="34"/>
      <c r="M32" s="41"/>
      <c r="N32" s="50">
        <v>75</v>
      </c>
      <c r="O32" s="25">
        <v>37</v>
      </c>
      <c r="P32" s="35"/>
      <c r="Q32" s="35"/>
      <c r="R32" s="42"/>
      <c r="S32" s="25">
        <v>32</v>
      </c>
      <c r="T32" s="35"/>
      <c r="U32" s="35"/>
      <c r="V32" s="42"/>
      <c r="W32" s="25">
        <v>69</v>
      </c>
      <c r="X32" s="35"/>
      <c r="Y32" s="35"/>
      <c r="Z32" s="49"/>
    </row>
    <row r="33" spans="1:26">
      <c r="A33" s="9">
        <v>25</v>
      </c>
      <c r="B33" s="25">
        <v>9</v>
      </c>
      <c r="C33" s="35"/>
      <c r="D33" s="35"/>
      <c r="E33" s="42"/>
      <c r="F33" s="25">
        <v>5</v>
      </c>
      <c r="G33" s="35"/>
      <c r="H33" s="35"/>
      <c r="I33" s="42"/>
      <c r="J33" s="25">
        <v>14</v>
      </c>
      <c r="K33" s="35"/>
      <c r="L33" s="35"/>
      <c r="M33" s="42"/>
      <c r="N33" s="51">
        <v>76</v>
      </c>
      <c r="O33" s="24">
        <v>34</v>
      </c>
      <c r="P33" s="34"/>
      <c r="Q33" s="34"/>
      <c r="R33" s="41"/>
      <c r="S33" s="24">
        <v>37</v>
      </c>
      <c r="T33" s="34"/>
      <c r="U33" s="34"/>
      <c r="V33" s="41"/>
      <c r="W33" s="24">
        <v>71</v>
      </c>
      <c r="X33" s="34"/>
      <c r="Y33" s="34"/>
      <c r="Z33" s="48"/>
    </row>
    <row r="34" spans="1:26">
      <c r="A34" s="8">
        <v>26</v>
      </c>
      <c r="B34" s="24">
        <v>5</v>
      </c>
      <c r="C34" s="34"/>
      <c r="D34" s="34"/>
      <c r="E34" s="41"/>
      <c r="F34" s="24">
        <v>10</v>
      </c>
      <c r="G34" s="34"/>
      <c r="H34" s="34"/>
      <c r="I34" s="41"/>
      <c r="J34" s="24">
        <v>15</v>
      </c>
      <c r="K34" s="34"/>
      <c r="L34" s="34"/>
      <c r="M34" s="41"/>
      <c r="N34" s="50">
        <v>77</v>
      </c>
      <c r="O34" s="25">
        <v>36</v>
      </c>
      <c r="P34" s="35"/>
      <c r="Q34" s="35"/>
      <c r="R34" s="42"/>
      <c r="S34" s="25">
        <v>29</v>
      </c>
      <c r="T34" s="35"/>
      <c r="U34" s="35"/>
      <c r="V34" s="42"/>
      <c r="W34" s="25">
        <v>65</v>
      </c>
      <c r="X34" s="35"/>
      <c r="Y34" s="35"/>
      <c r="Z34" s="49"/>
    </row>
    <row r="35" spans="1:26">
      <c r="A35" s="9">
        <v>27</v>
      </c>
      <c r="B35" s="25">
        <v>9</v>
      </c>
      <c r="C35" s="35"/>
      <c r="D35" s="35"/>
      <c r="E35" s="42"/>
      <c r="F35" s="25">
        <v>7</v>
      </c>
      <c r="G35" s="35"/>
      <c r="H35" s="35"/>
      <c r="I35" s="42"/>
      <c r="J35" s="25">
        <v>16</v>
      </c>
      <c r="K35" s="35"/>
      <c r="L35" s="35"/>
      <c r="M35" s="42"/>
      <c r="N35" s="51">
        <v>78</v>
      </c>
      <c r="O35" s="24">
        <v>12</v>
      </c>
      <c r="P35" s="34"/>
      <c r="Q35" s="34"/>
      <c r="R35" s="41"/>
      <c r="S35" s="24">
        <v>8</v>
      </c>
      <c r="T35" s="34"/>
      <c r="U35" s="34"/>
      <c r="V35" s="41"/>
      <c r="W35" s="24">
        <v>20</v>
      </c>
      <c r="X35" s="34"/>
      <c r="Y35" s="34"/>
      <c r="Z35" s="48"/>
    </row>
    <row r="36" spans="1:26">
      <c r="A36" s="8">
        <v>28</v>
      </c>
      <c r="B36" s="24">
        <v>15</v>
      </c>
      <c r="C36" s="34"/>
      <c r="D36" s="34"/>
      <c r="E36" s="41"/>
      <c r="F36" s="24">
        <v>1</v>
      </c>
      <c r="G36" s="34"/>
      <c r="H36" s="34"/>
      <c r="I36" s="41"/>
      <c r="J36" s="24">
        <v>16</v>
      </c>
      <c r="K36" s="34"/>
      <c r="L36" s="34"/>
      <c r="M36" s="41"/>
      <c r="N36" s="50">
        <v>79</v>
      </c>
      <c r="O36" s="25">
        <v>15</v>
      </c>
      <c r="P36" s="35"/>
      <c r="Q36" s="35"/>
      <c r="R36" s="42"/>
      <c r="S36" s="25">
        <v>12</v>
      </c>
      <c r="T36" s="35"/>
      <c r="U36" s="35"/>
      <c r="V36" s="42"/>
      <c r="W36" s="25">
        <v>27</v>
      </c>
      <c r="X36" s="35"/>
      <c r="Y36" s="35"/>
      <c r="Z36" s="49"/>
    </row>
    <row r="37" spans="1:26">
      <c r="A37" s="9">
        <v>29</v>
      </c>
      <c r="B37" s="25">
        <v>7</v>
      </c>
      <c r="C37" s="35"/>
      <c r="D37" s="35"/>
      <c r="E37" s="42"/>
      <c r="F37" s="25">
        <v>9</v>
      </c>
      <c r="G37" s="35"/>
      <c r="H37" s="35"/>
      <c r="I37" s="42"/>
      <c r="J37" s="25">
        <v>16</v>
      </c>
      <c r="K37" s="35"/>
      <c r="L37" s="35"/>
      <c r="M37" s="42"/>
      <c r="N37" s="51">
        <v>80</v>
      </c>
      <c r="O37" s="24">
        <v>19</v>
      </c>
      <c r="P37" s="34"/>
      <c r="Q37" s="34"/>
      <c r="R37" s="41"/>
      <c r="S37" s="24">
        <v>20</v>
      </c>
      <c r="T37" s="34"/>
      <c r="U37" s="34"/>
      <c r="V37" s="41"/>
      <c r="W37" s="24">
        <v>39</v>
      </c>
      <c r="X37" s="34"/>
      <c r="Y37" s="34"/>
      <c r="Z37" s="48"/>
    </row>
    <row r="38" spans="1:26">
      <c r="A38" s="8">
        <v>30</v>
      </c>
      <c r="B38" s="24">
        <v>13</v>
      </c>
      <c r="C38" s="34"/>
      <c r="D38" s="34"/>
      <c r="E38" s="41"/>
      <c r="F38" s="24">
        <v>4</v>
      </c>
      <c r="G38" s="34"/>
      <c r="H38" s="34"/>
      <c r="I38" s="41"/>
      <c r="J38" s="24">
        <v>17</v>
      </c>
      <c r="K38" s="34"/>
      <c r="L38" s="34"/>
      <c r="M38" s="41"/>
      <c r="N38" s="50">
        <v>81</v>
      </c>
      <c r="O38" s="25">
        <v>12</v>
      </c>
      <c r="P38" s="35"/>
      <c r="Q38" s="35"/>
      <c r="R38" s="42"/>
      <c r="S38" s="25">
        <v>22</v>
      </c>
      <c r="T38" s="35"/>
      <c r="U38" s="35"/>
      <c r="V38" s="42"/>
      <c r="W38" s="25">
        <v>34</v>
      </c>
      <c r="X38" s="35"/>
      <c r="Y38" s="35"/>
      <c r="Z38" s="49"/>
    </row>
    <row r="39" spans="1:26">
      <c r="A39" s="9">
        <v>31</v>
      </c>
      <c r="B39" s="25">
        <v>7</v>
      </c>
      <c r="C39" s="35"/>
      <c r="D39" s="35"/>
      <c r="E39" s="42"/>
      <c r="F39" s="25">
        <v>7</v>
      </c>
      <c r="G39" s="35"/>
      <c r="H39" s="35"/>
      <c r="I39" s="42"/>
      <c r="J39" s="25">
        <v>14</v>
      </c>
      <c r="K39" s="35"/>
      <c r="L39" s="35"/>
      <c r="M39" s="42"/>
      <c r="N39" s="51">
        <v>82</v>
      </c>
      <c r="O39" s="24">
        <v>14</v>
      </c>
      <c r="P39" s="34"/>
      <c r="Q39" s="34"/>
      <c r="R39" s="41"/>
      <c r="S39" s="24">
        <v>30</v>
      </c>
      <c r="T39" s="34"/>
      <c r="U39" s="34"/>
      <c r="V39" s="41"/>
      <c r="W39" s="24">
        <v>44</v>
      </c>
      <c r="X39" s="34"/>
      <c r="Y39" s="34"/>
      <c r="Z39" s="48"/>
    </row>
    <row r="40" spans="1:26">
      <c r="A40" s="8">
        <v>32</v>
      </c>
      <c r="B40" s="24">
        <v>11</v>
      </c>
      <c r="C40" s="34"/>
      <c r="D40" s="34"/>
      <c r="E40" s="41"/>
      <c r="F40" s="24">
        <v>5</v>
      </c>
      <c r="G40" s="34"/>
      <c r="H40" s="34"/>
      <c r="I40" s="41"/>
      <c r="J40" s="24">
        <v>16</v>
      </c>
      <c r="K40" s="34"/>
      <c r="L40" s="34"/>
      <c r="M40" s="41"/>
      <c r="N40" s="50">
        <v>83</v>
      </c>
      <c r="O40" s="25">
        <v>14</v>
      </c>
      <c r="P40" s="35"/>
      <c r="Q40" s="35"/>
      <c r="R40" s="42"/>
      <c r="S40" s="25">
        <v>29</v>
      </c>
      <c r="T40" s="35"/>
      <c r="U40" s="35"/>
      <c r="V40" s="42"/>
      <c r="W40" s="25">
        <v>43</v>
      </c>
      <c r="X40" s="35"/>
      <c r="Y40" s="35"/>
      <c r="Z40" s="49"/>
    </row>
    <row r="41" spans="1:26">
      <c r="A41" s="9">
        <v>33</v>
      </c>
      <c r="B41" s="25">
        <v>8</v>
      </c>
      <c r="C41" s="35"/>
      <c r="D41" s="35"/>
      <c r="E41" s="42"/>
      <c r="F41" s="25">
        <v>4</v>
      </c>
      <c r="G41" s="35"/>
      <c r="H41" s="35"/>
      <c r="I41" s="42"/>
      <c r="J41" s="25">
        <v>12</v>
      </c>
      <c r="K41" s="35"/>
      <c r="L41" s="35"/>
      <c r="M41" s="42"/>
      <c r="N41" s="51">
        <v>84</v>
      </c>
      <c r="O41" s="24">
        <v>13</v>
      </c>
      <c r="P41" s="34"/>
      <c r="Q41" s="34"/>
      <c r="R41" s="41"/>
      <c r="S41" s="24">
        <v>26</v>
      </c>
      <c r="T41" s="34"/>
      <c r="U41" s="34"/>
      <c r="V41" s="41"/>
      <c r="W41" s="24">
        <v>39</v>
      </c>
      <c r="X41" s="34"/>
      <c r="Y41" s="34"/>
      <c r="Z41" s="48"/>
    </row>
    <row r="42" spans="1:26">
      <c r="A42" s="8">
        <v>34</v>
      </c>
      <c r="B42" s="24">
        <v>8</v>
      </c>
      <c r="C42" s="34"/>
      <c r="D42" s="34"/>
      <c r="E42" s="41"/>
      <c r="F42" s="24">
        <v>10</v>
      </c>
      <c r="G42" s="34"/>
      <c r="H42" s="34"/>
      <c r="I42" s="41"/>
      <c r="J42" s="24">
        <v>18</v>
      </c>
      <c r="K42" s="34"/>
      <c r="L42" s="34"/>
      <c r="M42" s="41"/>
      <c r="N42" s="50">
        <v>85</v>
      </c>
      <c r="O42" s="25">
        <v>17</v>
      </c>
      <c r="P42" s="35"/>
      <c r="Q42" s="35"/>
      <c r="R42" s="42"/>
      <c r="S42" s="25">
        <v>12</v>
      </c>
      <c r="T42" s="35"/>
      <c r="U42" s="35"/>
      <c r="V42" s="42"/>
      <c r="W42" s="25">
        <v>29</v>
      </c>
      <c r="X42" s="35"/>
      <c r="Y42" s="35"/>
      <c r="Z42" s="49"/>
    </row>
    <row r="43" spans="1:26">
      <c r="A43" s="9">
        <v>35</v>
      </c>
      <c r="B43" s="25">
        <v>15</v>
      </c>
      <c r="C43" s="35"/>
      <c r="D43" s="35"/>
      <c r="E43" s="42"/>
      <c r="F43" s="25">
        <v>6</v>
      </c>
      <c r="G43" s="35"/>
      <c r="H43" s="35"/>
      <c r="I43" s="42"/>
      <c r="J43" s="25">
        <v>21</v>
      </c>
      <c r="K43" s="35"/>
      <c r="L43" s="35"/>
      <c r="M43" s="42"/>
      <c r="N43" s="51">
        <v>86</v>
      </c>
      <c r="O43" s="24">
        <v>14</v>
      </c>
      <c r="P43" s="34"/>
      <c r="Q43" s="34"/>
      <c r="R43" s="41"/>
      <c r="S43" s="24">
        <v>26</v>
      </c>
      <c r="T43" s="34"/>
      <c r="U43" s="34"/>
      <c r="V43" s="41"/>
      <c r="W43" s="24">
        <v>40</v>
      </c>
      <c r="X43" s="34"/>
      <c r="Y43" s="34"/>
      <c r="Z43" s="48"/>
    </row>
    <row r="44" spans="1:26">
      <c r="A44" s="8">
        <v>36</v>
      </c>
      <c r="B44" s="24">
        <v>8</v>
      </c>
      <c r="C44" s="34"/>
      <c r="D44" s="34"/>
      <c r="E44" s="41"/>
      <c r="F44" s="24">
        <v>10</v>
      </c>
      <c r="G44" s="34"/>
      <c r="H44" s="34"/>
      <c r="I44" s="41"/>
      <c r="J44" s="24">
        <v>18</v>
      </c>
      <c r="K44" s="34"/>
      <c r="L44" s="34"/>
      <c r="M44" s="41"/>
      <c r="N44" s="50">
        <v>87</v>
      </c>
      <c r="O44" s="25">
        <v>12</v>
      </c>
      <c r="P44" s="35"/>
      <c r="Q44" s="35"/>
      <c r="R44" s="42"/>
      <c r="S44" s="25">
        <v>26</v>
      </c>
      <c r="T44" s="35"/>
      <c r="U44" s="35"/>
      <c r="V44" s="42"/>
      <c r="W44" s="25">
        <v>38</v>
      </c>
      <c r="X44" s="35"/>
      <c r="Y44" s="35"/>
      <c r="Z44" s="49"/>
    </row>
    <row r="45" spans="1:26">
      <c r="A45" s="9">
        <v>37</v>
      </c>
      <c r="B45" s="25">
        <v>8</v>
      </c>
      <c r="C45" s="35"/>
      <c r="D45" s="35"/>
      <c r="E45" s="42"/>
      <c r="F45" s="25">
        <v>12</v>
      </c>
      <c r="G45" s="35"/>
      <c r="H45" s="35"/>
      <c r="I45" s="42"/>
      <c r="J45" s="25">
        <v>20</v>
      </c>
      <c r="K45" s="35"/>
      <c r="L45" s="35"/>
      <c r="M45" s="42"/>
      <c r="N45" s="51">
        <v>88</v>
      </c>
      <c r="O45" s="24">
        <v>12</v>
      </c>
      <c r="P45" s="34"/>
      <c r="Q45" s="34"/>
      <c r="R45" s="41"/>
      <c r="S45" s="24">
        <v>21</v>
      </c>
      <c r="T45" s="34"/>
      <c r="U45" s="34"/>
      <c r="V45" s="41"/>
      <c r="W45" s="24">
        <v>33</v>
      </c>
      <c r="X45" s="34"/>
      <c r="Y45" s="34"/>
      <c r="Z45" s="48"/>
    </row>
    <row r="46" spans="1:26">
      <c r="A46" s="8">
        <v>38</v>
      </c>
      <c r="B46" s="24">
        <v>15</v>
      </c>
      <c r="C46" s="34"/>
      <c r="D46" s="34"/>
      <c r="E46" s="41"/>
      <c r="F46" s="24">
        <v>8</v>
      </c>
      <c r="G46" s="34"/>
      <c r="H46" s="34"/>
      <c r="I46" s="41"/>
      <c r="J46" s="24">
        <v>23</v>
      </c>
      <c r="K46" s="34"/>
      <c r="L46" s="34"/>
      <c r="M46" s="41"/>
      <c r="N46" s="50">
        <v>89</v>
      </c>
      <c r="O46" s="25">
        <v>12</v>
      </c>
      <c r="P46" s="35"/>
      <c r="Q46" s="35"/>
      <c r="R46" s="42"/>
      <c r="S46" s="25">
        <v>24</v>
      </c>
      <c r="T46" s="35"/>
      <c r="U46" s="35"/>
      <c r="V46" s="42"/>
      <c r="W46" s="25">
        <v>36</v>
      </c>
      <c r="X46" s="35"/>
      <c r="Y46" s="35"/>
      <c r="Z46" s="49"/>
    </row>
    <row r="47" spans="1:26">
      <c r="A47" s="9">
        <v>39</v>
      </c>
      <c r="B47" s="25">
        <v>16</v>
      </c>
      <c r="C47" s="35"/>
      <c r="D47" s="35"/>
      <c r="E47" s="42"/>
      <c r="F47" s="25">
        <v>9</v>
      </c>
      <c r="G47" s="35"/>
      <c r="H47" s="35"/>
      <c r="I47" s="42"/>
      <c r="J47" s="25">
        <v>25</v>
      </c>
      <c r="K47" s="35"/>
      <c r="L47" s="35"/>
      <c r="M47" s="42"/>
      <c r="N47" s="51">
        <v>90</v>
      </c>
      <c r="O47" s="24">
        <v>16</v>
      </c>
      <c r="P47" s="34"/>
      <c r="Q47" s="34"/>
      <c r="R47" s="41"/>
      <c r="S47" s="24">
        <v>13</v>
      </c>
      <c r="T47" s="34"/>
      <c r="U47" s="34"/>
      <c r="V47" s="41"/>
      <c r="W47" s="24">
        <v>29</v>
      </c>
      <c r="X47" s="34"/>
      <c r="Y47" s="34"/>
      <c r="Z47" s="48"/>
    </row>
    <row r="48" spans="1:26">
      <c r="A48" s="8">
        <v>40</v>
      </c>
      <c r="B48" s="24">
        <v>14</v>
      </c>
      <c r="C48" s="34"/>
      <c r="D48" s="34"/>
      <c r="E48" s="41"/>
      <c r="F48" s="24">
        <v>5</v>
      </c>
      <c r="G48" s="34"/>
      <c r="H48" s="34"/>
      <c r="I48" s="41"/>
      <c r="J48" s="24">
        <v>19</v>
      </c>
      <c r="K48" s="34"/>
      <c r="L48" s="34"/>
      <c r="M48" s="41"/>
      <c r="N48" s="50">
        <v>91</v>
      </c>
      <c r="O48" s="25">
        <v>6</v>
      </c>
      <c r="P48" s="35"/>
      <c r="Q48" s="35"/>
      <c r="R48" s="42"/>
      <c r="S48" s="25">
        <v>21</v>
      </c>
      <c r="T48" s="35"/>
      <c r="U48" s="35"/>
      <c r="V48" s="42"/>
      <c r="W48" s="25">
        <v>27</v>
      </c>
      <c r="X48" s="35"/>
      <c r="Y48" s="35"/>
      <c r="Z48" s="49"/>
    </row>
    <row r="49" spans="1:26">
      <c r="A49" s="9">
        <v>41</v>
      </c>
      <c r="B49" s="25">
        <v>10</v>
      </c>
      <c r="C49" s="35"/>
      <c r="D49" s="35"/>
      <c r="E49" s="42"/>
      <c r="F49" s="25">
        <v>10</v>
      </c>
      <c r="G49" s="35"/>
      <c r="H49" s="35"/>
      <c r="I49" s="42"/>
      <c r="J49" s="25">
        <v>20</v>
      </c>
      <c r="K49" s="35"/>
      <c r="L49" s="35"/>
      <c r="M49" s="42"/>
      <c r="N49" s="51">
        <v>92</v>
      </c>
      <c r="O49" s="24">
        <v>7</v>
      </c>
      <c r="P49" s="34"/>
      <c r="Q49" s="34"/>
      <c r="R49" s="41"/>
      <c r="S49" s="24">
        <v>18</v>
      </c>
      <c r="T49" s="34"/>
      <c r="U49" s="34"/>
      <c r="V49" s="41"/>
      <c r="W49" s="24">
        <v>25</v>
      </c>
      <c r="X49" s="34"/>
      <c r="Y49" s="34"/>
      <c r="Z49" s="48"/>
    </row>
    <row r="50" spans="1:26">
      <c r="A50" s="8">
        <v>42</v>
      </c>
      <c r="B50" s="24">
        <v>15</v>
      </c>
      <c r="C50" s="34"/>
      <c r="D50" s="34"/>
      <c r="E50" s="41"/>
      <c r="F50" s="24">
        <v>10</v>
      </c>
      <c r="G50" s="34"/>
      <c r="H50" s="34"/>
      <c r="I50" s="41"/>
      <c r="J50" s="24">
        <v>25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17</v>
      </c>
      <c r="T50" s="35"/>
      <c r="U50" s="35"/>
      <c r="V50" s="42"/>
      <c r="W50" s="25">
        <v>24</v>
      </c>
      <c r="X50" s="35"/>
      <c r="Y50" s="35"/>
      <c r="Z50" s="49"/>
    </row>
    <row r="51" spans="1:26">
      <c r="A51" s="9">
        <v>43</v>
      </c>
      <c r="B51" s="25">
        <v>8</v>
      </c>
      <c r="C51" s="35"/>
      <c r="D51" s="35"/>
      <c r="E51" s="42"/>
      <c r="F51" s="25">
        <v>10</v>
      </c>
      <c r="G51" s="35"/>
      <c r="H51" s="35"/>
      <c r="I51" s="42"/>
      <c r="J51" s="25">
        <v>18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11</v>
      </c>
      <c r="T51" s="34"/>
      <c r="U51" s="34"/>
      <c r="V51" s="41"/>
      <c r="W51" s="24">
        <v>17</v>
      </c>
      <c r="X51" s="34"/>
      <c r="Y51" s="34"/>
      <c r="Z51" s="48"/>
    </row>
    <row r="52" spans="1:26">
      <c r="A52" s="8">
        <v>44</v>
      </c>
      <c r="B52" s="24">
        <v>11</v>
      </c>
      <c r="C52" s="34"/>
      <c r="D52" s="34"/>
      <c r="E52" s="41"/>
      <c r="F52" s="24">
        <v>12</v>
      </c>
      <c r="G52" s="34"/>
      <c r="H52" s="34"/>
      <c r="I52" s="41"/>
      <c r="J52" s="24">
        <v>23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13</v>
      </c>
      <c r="T52" s="35"/>
      <c r="U52" s="35"/>
      <c r="V52" s="42"/>
      <c r="W52" s="25">
        <v>15</v>
      </c>
      <c r="X52" s="35"/>
      <c r="Y52" s="35"/>
      <c r="Z52" s="49"/>
    </row>
    <row r="53" spans="1:26">
      <c r="A53" s="9">
        <v>45</v>
      </c>
      <c r="B53" s="25">
        <v>14</v>
      </c>
      <c r="C53" s="35"/>
      <c r="D53" s="35"/>
      <c r="E53" s="42"/>
      <c r="F53" s="25">
        <v>11</v>
      </c>
      <c r="G53" s="35"/>
      <c r="H53" s="35"/>
      <c r="I53" s="42"/>
      <c r="J53" s="25">
        <v>25</v>
      </c>
      <c r="K53" s="35"/>
      <c r="L53" s="35"/>
      <c r="M53" s="42"/>
      <c r="N53" s="51">
        <v>96</v>
      </c>
      <c r="O53" s="24">
        <v>4</v>
      </c>
      <c r="P53" s="34"/>
      <c r="Q53" s="34"/>
      <c r="R53" s="41"/>
      <c r="S53" s="24">
        <v>5</v>
      </c>
      <c r="T53" s="34"/>
      <c r="U53" s="34"/>
      <c r="V53" s="41"/>
      <c r="W53" s="24">
        <v>9</v>
      </c>
      <c r="X53" s="34"/>
      <c r="Y53" s="34"/>
      <c r="Z53" s="48"/>
    </row>
    <row r="54" spans="1:26">
      <c r="A54" s="8">
        <v>46</v>
      </c>
      <c r="B54" s="24">
        <v>16</v>
      </c>
      <c r="C54" s="34"/>
      <c r="D54" s="34"/>
      <c r="E54" s="41"/>
      <c r="F54" s="24">
        <v>17</v>
      </c>
      <c r="G54" s="34"/>
      <c r="H54" s="34"/>
      <c r="I54" s="41"/>
      <c r="J54" s="24">
        <v>33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6</v>
      </c>
      <c r="T54" s="35"/>
      <c r="U54" s="35"/>
      <c r="V54" s="42"/>
      <c r="W54" s="25">
        <v>7</v>
      </c>
      <c r="X54" s="35"/>
      <c r="Y54" s="35"/>
      <c r="Z54" s="49"/>
    </row>
    <row r="55" spans="1:26">
      <c r="A55" s="9">
        <v>47</v>
      </c>
      <c r="B55" s="25">
        <v>18</v>
      </c>
      <c r="C55" s="35"/>
      <c r="D55" s="35"/>
      <c r="E55" s="42"/>
      <c r="F55" s="25">
        <v>10</v>
      </c>
      <c r="G55" s="35"/>
      <c r="H55" s="35"/>
      <c r="I55" s="42"/>
      <c r="J55" s="25">
        <v>28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7</v>
      </c>
      <c r="T55" s="34"/>
      <c r="U55" s="34"/>
      <c r="V55" s="41"/>
      <c r="W55" s="24">
        <v>11</v>
      </c>
      <c r="X55" s="34"/>
      <c r="Y55" s="34"/>
      <c r="Z55" s="48"/>
    </row>
    <row r="56" spans="1:26">
      <c r="A56" s="8">
        <v>48</v>
      </c>
      <c r="B56" s="24">
        <v>19</v>
      </c>
      <c r="C56" s="34"/>
      <c r="D56" s="34"/>
      <c r="E56" s="41"/>
      <c r="F56" s="24">
        <v>21</v>
      </c>
      <c r="G56" s="34"/>
      <c r="H56" s="34"/>
      <c r="I56" s="41"/>
      <c r="J56" s="24">
        <v>40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5</v>
      </c>
      <c r="T56" s="35"/>
      <c r="U56" s="35"/>
      <c r="V56" s="42"/>
      <c r="W56" s="25">
        <v>5</v>
      </c>
      <c r="X56" s="35"/>
      <c r="Y56" s="35"/>
      <c r="Z56" s="49"/>
    </row>
    <row r="57" spans="1:26">
      <c r="A57" s="9">
        <v>49</v>
      </c>
      <c r="B57" s="25">
        <v>21</v>
      </c>
      <c r="C57" s="35"/>
      <c r="D57" s="35"/>
      <c r="E57" s="42"/>
      <c r="F57" s="25">
        <v>18</v>
      </c>
      <c r="G57" s="35"/>
      <c r="H57" s="35"/>
      <c r="I57" s="42"/>
      <c r="J57" s="25">
        <v>39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2</v>
      </c>
      <c r="T57" s="34"/>
      <c r="U57" s="34"/>
      <c r="V57" s="41"/>
      <c r="W57" s="24">
        <v>3</v>
      </c>
      <c r="X57" s="34"/>
      <c r="Y57" s="34"/>
      <c r="Z57" s="48"/>
    </row>
    <row r="58" spans="1:26">
      <c r="A58" s="8">
        <v>50</v>
      </c>
      <c r="B58" s="24">
        <v>16</v>
      </c>
      <c r="C58" s="34"/>
      <c r="D58" s="34"/>
      <c r="E58" s="41"/>
      <c r="F58" s="24">
        <v>7</v>
      </c>
      <c r="G58" s="34"/>
      <c r="H58" s="34"/>
      <c r="I58" s="41"/>
      <c r="J58" s="24">
        <v>23</v>
      </c>
      <c r="K58" s="34"/>
      <c r="L58" s="34"/>
      <c r="M58" s="41"/>
      <c r="N58" s="52" t="s">
        <v>10</v>
      </c>
      <c r="O58" s="28">
        <f>SUM(B8:E58,O8:R57)</f>
        <v>1369</v>
      </c>
      <c r="P58" s="37"/>
      <c r="Q58" s="37"/>
      <c r="R58" s="43"/>
      <c r="S58" s="28">
        <f>SUM(F8:I58,S8:V57)</f>
        <v>1400</v>
      </c>
      <c r="T58" s="37"/>
      <c r="U58" s="37"/>
      <c r="V58" s="43"/>
      <c r="W58" s="28">
        <f>SUM(J8:M58,W8:Z57)</f>
        <v>2769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19</v>
      </c>
      <c r="C66" s="34"/>
      <c r="D66" s="34"/>
      <c r="E66" s="41"/>
      <c r="F66" s="24">
        <v>17</v>
      </c>
      <c r="G66" s="34"/>
      <c r="H66" s="34"/>
      <c r="I66" s="41"/>
      <c r="J66" s="24">
        <v>36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33</v>
      </c>
      <c r="C67" s="35"/>
      <c r="D67" s="35"/>
      <c r="E67" s="42"/>
      <c r="F67" s="25">
        <v>33</v>
      </c>
      <c r="G67" s="35"/>
      <c r="H67" s="35"/>
      <c r="I67" s="42"/>
      <c r="J67" s="25">
        <v>66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61</v>
      </c>
      <c r="C68" s="34"/>
      <c r="D68" s="34"/>
      <c r="E68" s="41"/>
      <c r="F68" s="24">
        <v>45</v>
      </c>
      <c r="G68" s="34"/>
      <c r="H68" s="34"/>
      <c r="I68" s="41"/>
      <c r="J68" s="24">
        <v>106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46</v>
      </c>
      <c r="C69" s="35"/>
      <c r="D69" s="35"/>
      <c r="E69" s="42"/>
      <c r="F69" s="25">
        <v>43</v>
      </c>
      <c r="G69" s="35"/>
      <c r="H69" s="35"/>
      <c r="I69" s="42"/>
      <c r="J69" s="25">
        <v>89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37</v>
      </c>
      <c r="C70" s="34"/>
      <c r="D70" s="34"/>
      <c r="E70" s="41"/>
      <c r="F70" s="24">
        <v>37</v>
      </c>
      <c r="G70" s="34"/>
      <c r="H70" s="34"/>
      <c r="I70" s="41"/>
      <c r="J70" s="24">
        <v>74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45</v>
      </c>
      <c r="C71" s="35"/>
      <c r="D71" s="35"/>
      <c r="E71" s="42"/>
      <c r="F71" s="25">
        <v>32</v>
      </c>
      <c r="G71" s="35"/>
      <c r="H71" s="35"/>
      <c r="I71" s="42"/>
      <c r="J71" s="25">
        <v>77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47</v>
      </c>
      <c r="C72" s="34"/>
      <c r="D72" s="34"/>
      <c r="E72" s="41"/>
      <c r="F72" s="24">
        <v>30</v>
      </c>
      <c r="G72" s="34"/>
      <c r="H72" s="34"/>
      <c r="I72" s="41"/>
      <c r="J72" s="24">
        <v>77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62</v>
      </c>
      <c r="C73" s="35"/>
      <c r="D73" s="35"/>
      <c r="E73" s="42"/>
      <c r="F73" s="25">
        <v>45</v>
      </c>
      <c r="G73" s="35"/>
      <c r="H73" s="35"/>
      <c r="I73" s="42"/>
      <c r="J73" s="25">
        <v>107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58</v>
      </c>
      <c r="C74" s="34"/>
      <c r="D74" s="34"/>
      <c r="E74" s="41"/>
      <c r="F74" s="24">
        <v>47</v>
      </c>
      <c r="G74" s="34"/>
      <c r="H74" s="34"/>
      <c r="I74" s="41"/>
      <c r="J74" s="24">
        <v>105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88</v>
      </c>
      <c r="C75" s="35"/>
      <c r="D75" s="35"/>
      <c r="E75" s="42"/>
      <c r="F75" s="25">
        <v>77</v>
      </c>
      <c r="G75" s="35"/>
      <c r="H75" s="35"/>
      <c r="I75" s="42"/>
      <c r="J75" s="25">
        <v>165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74</v>
      </c>
      <c r="C76" s="34"/>
      <c r="D76" s="34"/>
      <c r="E76" s="41"/>
      <c r="F76" s="24">
        <v>57</v>
      </c>
      <c r="G76" s="34"/>
      <c r="H76" s="34"/>
      <c r="I76" s="41"/>
      <c r="J76" s="24">
        <v>131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67</v>
      </c>
      <c r="C77" s="35"/>
      <c r="D77" s="35"/>
      <c r="E77" s="42"/>
      <c r="F77" s="25">
        <v>68</v>
      </c>
      <c r="G77" s="35"/>
      <c r="H77" s="35"/>
      <c r="I77" s="42"/>
      <c r="J77" s="25">
        <v>135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97</v>
      </c>
      <c r="C78" s="34"/>
      <c r="D78" s="34"/>
      <c r="E78" s="41"/>
      <c r="F78" s="24">
        <v>98</v>
      </c>
      <c r="G78" s="34"/>
      <c r="H78" s="34"/>
      <c r="I78" s="41"/>
      <c r="J78" s="24">
        <v>195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136</v>
      </c>
      <c r="C79" s="35"/>
      <c r="D79" s="35"/>
      <c r="E79" s="42"/>
      <c r="F79" s="25">
        <v>148</v>
      </c>
      <c r="G79" s="35"/>
      <c r="H79" s="35"/>
      <c r="I79" s="42"/>
      <c r="J79" s="25">
        <v>284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172</v>
      </c>
      <c r="C80" s="34"/>
      <c r="D80" s="34"/>
      <c r="E80" s="41"/>
      <c r="F80" s="24">
        <v>151</v>
      </c>
      <c r="G80" s="34"/>
      <c r="H80" s="34"/>
      <c r="I80" s="41"/>
      <c r="J80" s="24">
        <v>323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134</v>
      </c>
      <c r="C81" s="35"/>
      <c r="D81" s="35"/>
      <c r="E81" s="42"/>
      <c r="F81" s="25">
        <v>118</v>
      </c>
      <c r="G81" s="35"/>
      <c r="H81" s="35"/>
      <c r="I81" s="42"/>
      <c r="J81" s="25">
        <v>252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72</v>
      </c>
      <c r="C82" s="34"/>
      <c r="D82" s="34"/>
      <c r="E82" s="41"/>
      <c r="F82" s="24">
        <v>127</v>
      </c>
      <c r="G82" s="34"/>
      <c r="H82" s="34"/>
      <c r="I82" s="41"/>
      <c r="J82" s="24">
        <v>199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67</v>
      </c>
      <c r="C83" s="35"/>
      <c r="D83" s="35"/>
      <c r="E83" s="42"/>
      <c r="F83" s="25">
        <v>109</v>
      </c>
      <c r="G83" s="35"/>
      <c r="H83" s="35"/>
      <c r="I83" s="42"/>
      <c r="J83" s="25">
        <v>176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42</v>
      </c>
      <c r="C84" s="34"/>
      <c r="D84" s="34"/>
      <c r="E84" s="41"/>
      <c r="F84" s="24">
        <v>80</v>
      </c>
      <c r="G84" s="34"/>
      <c r="H84" s="34"/>
      <c r="I84" s="41"/>
      <c r="J84" s="24">
        <v>122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11</v>
      </c>
      <c r="C85" s="35"/>
      <c r="D85" s="35"/>
      <c r="E85" s="42"/>
      <c r="F85" s="25">
        <v>36</v>
      </c>
      <c r="G85" s="35"/>
      <c r="H85" s="35"/>
      <c r="I85" s="42"/>
      <c r="J85" s="25">
        <v>47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2</v>
      </c>
      <c r="G86" s="34"/>
      <c r="H86" s="34"/>
      <c r="I86" s="41"/>
      <c r="J86" s="24">
        <v>3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1369</v>
      </c>
      <c r="C87" s="37"/>
      <c r="D87" s="37"/>
      <c r="E87" s="43"/>
      <c r="F87" s="28">
        <f>SUM(F66:I86)</f>
        <v>1400</v>
      </c>
      <c r="G87" s="37"/>
      <c r="H87" s="37"/>
      <c r="I87" s="43"/>
      <c r="J87" s="28">
        <f>SUM(J66:M86)</f>
        <v>2769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113</v>
      </c>
      <c r="C90" s="38"/>
      <c r="D90" s="38"/>
      <c r="E90" s="44"/>
      <c r="F90" s="30">
        <f>SUM(F66:I68)</f>
        <v>95</v>
      </c>
      <c r="G90" s="38"/>
      <c r="H90" s="38"/>
      <c r="I90" s="44"/>
      <c r="J90" s="30">
        <f>SUM(J66:M68)</f>
        <v>208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8.2542001460920375e-002</v>
      </c>
      <c r="C91" s="39"/>
      <c r="D91" s="39"/>
      <c r="E91" s="45"/>
      <c r="F91" s="31">
        <f>F90/F87</f>
        <v>6.7857142857142852e-002</v>
      </c>
      <c r="G91" s="39"/>
      <c r="H91" s="39"/>
      <c r="I91" s="45"/>
      <c r="J91" s="31">
        <f>J90/J87</f>
        <v>7.5117370892018781e-002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635</v>
      </c>
      <c r="C92" s="37"/>
      <c r="D92" s="37"/>
      <c r="E92" s="43"/>
      <c r="F92" s="28">
        <f>SUM(F79:I86)</f>
        <v>771</v>
      </c>
      <c r="G92" s="37"/>
      <c r="H92" s="37"/>
      <c r="I92" s="43"/>
      <c r="J92" s="28">
        <f>SUM(J79:M86)</f>
        <v>1406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0.46384222059897734</v>
      </c>
      <c r="C93" s="40"/>
      <c r="D93" s="40"/>
      <c r="E93" s="46"/>
      <c r="F93" s="32">
        <f>F92/F87</f>
        <v>0.55071428571428571</v>
      </c>
      <c r="G93" s="40"/>
      <c r="H93" s="40"/>
      <c r="I93" s="46"/>
      <c r="J93" s="32">
        <f>J92/J87</f>
        <v>0.50776453593354998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6</v>
      </c>
      <c r="C8" s="34"/>
      <c r="D8" s="34"/>
      <c r="E8" s="41"/>
      <c r="F8" s="24">
        <v>3</v>
      </c>
      <c r="G8" s="34"/>
      <c r="H8" s="34"/>
      <c r="I8" s="41"/>
      <c r="J8" s="24">
        <v>9</v>
      </c>
      <c r="K8" s="34"/>
      <c r="L8" s="34"/>
      <c r="M8" s="41"/>
      <c r="N8" s="50">
        <v>51</v>
      </c>
      <c r="O8" s="25">
        <v>10</v>
      </c>
      <c r="P8" s="35"/>
      <c r="Q8" s="35"/>
      <c r="R8" s="42"/>
      <c r="S8" s="25">
        <v>22</v>
      </c>
      <c r="T8" s="35"/>
      <c r="U8" s="35"/>
      <c r="V8" s="42"/>
      <c r="W8" s="25">
        <v>32</v>
      </c>
      <c r="X8" s="35"/>
      <c r="Y8" s="35"/>
      <c r="Z8" s="49"/>
    </row>
    <row r="9" spans="1:26">
      <c r="A9" s="9">
        <v>1</v>
      </c>
      <c r="B9" s="25">
        <v>6</v>
      </c>
      <c r="C9" s="35"/>
      <c r="D9" s="35"/>
      <c r="E9" s="42"/>
      <c r="F9" s="25">
        <v>5</v>
      </c>
      <c r="G9" s="35"/>
      <c r="H9" s="35"/>
      <c r="I9" s="42"/>
      <c r="J9" s="25">
        <v>11</v>
      </c>
      <c r="K9" s="35"/>
      <c r="L9" s="35"/>
      <c r="M9" s="42"/>
      <c r="N9" s="51">
        <v>52</v>
      </c>
      <c r="O9" s="24">
        <v>16</v>
      </c>
      <c r="P9" s="34"/>
      <c r="Q9" s="34"/>
      <c r="R9" s="41"/>
      <c r="S9" s="24">
        <v>14</v>
      </c>
      <c r="T9" s="34"/>
      <c r="U9" s="34"/>
      <c r="V9" s="41"/>
      <c r="W9" s="24">
        <v>30</v>
      </c>
      <c r="X9" s="34"/>
      <c r="Y9" s="34"/>
      <c r="Z9" s="48"/>
    </row>
    <row r="10" spans="1:26">
      <c r="A10" s="8">
        <v>2</v>
      </c>
      <c r="B10" s="24">
        <v>7</v>
      </c>
      <c r="C10" s="34"/>
      <c r="D10" s="34"/>
      <c r="E10" s="41"/>
      <c r="F10" s="24">
        <v>12</v>
      </c>
      <c r="G10" s="34"/>
      <c r="H10" s="34"/>
      <c r="I10" s="41"/>
      <c r="J10" s="24">
        <v>19</v>
      </c>
      <c r="K10" s="34"/>
      <c r="L10" s="34"/>
      <c r="M10" s="41"/>
      <c r="N10" s="50">
        <v>53</v>
      </c>
      <c r="O10" s="25">
        <v>20</v>
      </c>
      <c r="P10" s="35"/>
      <c r="Q10" s="35"/>
      <c r="R10" s="42"/>
      <c r="S10" s="25">
        <v>12</v>
      </c>
      <c r="T10" s="35"/>
      <c r="U10" s="35"/>
      <c r="V10" s="42"/>
      <c r="W10" s="25">
        <v>32</v>
      </c>
      <c r="X10" s="35"/>
      <c r="Y10" s="35"/>
      <c r="Z10" s="49"/>
    </row>
    <row r="11" spans="1:26">
      <c r="A11" s="9">
        <v>3</v>
      </c>
      <c r="B11" s="25">
        <v>7</v>
      </c>
      <c r="C11" s="35"/>
      <c r="D11" s="35"/>
      <c r="E11" s="42"/>
      <c r="F11" s="25">
        <v>8</v>
      </c>
      <c r="G11" s="35"/>
      <c r="H11" s="35"/>
      <c r="I11" s="42"/>
      <c r="J11" s="25">
        <v>15</v>
      </c>
      <c r="K11" s="35"/>
      <c r="L11" s="35"/>
      <c r="M11" s="42"/>
      <c r="N11" s="51">
        <v>54</v>
      </c>
      <c r="O11" s="24">
        <v>20</v>
      </c>
      <c r="P11" s="34"/>
      <c r="Q11" s="34"/>
      <c r="R11" s="41"/>
      <c r="S11" s="24">
        <v>15</v>
      </c>
      <c r="T11" s="34"/>
      <c r="U11" s="34"/>
      <c r="V11" s="41"/>
      <c r="W11" s="24">
        <v>35</v>
      </c>
      <c r="X11" s="34"/>
      <c r="Y11" s="34"/>
      <c r="Z11" s="48"/>
    </row>
    <row r="12" spans="1:26">
      <c r="A12" s="8">
        <v>4</v>
      </c>
      <c r="B12" s="24">
        <v>8</v>
      </c>
      <c r="C12" s="34"/>
      <c r="D12" s="34"/>
      <c r="E12" s="41"/>
      <c r="F12" s="24">
        <v>2</v>
      </c>
      <c r="G12" s="34"/>
      <c r="H12" s="34"/>
      <c r="I12" s="41"/>
      <c r="J12" s="24">
        <v>10</v>
      </c>
      <c r="K12" s="34"/>
      <c r="L12" s="34"/>
      <c r="M12" s="41"/>
      <c r="N12" s="50">
        <v>55</v>
      </c>
      <c r="O12" s="25">
        <v>21</v>
      </c>
      <c r="P12" s="35"/>
      <c r="Q12" s="35"/>
      <c r="R12" s="42"/>
      <c r="S12" s="25">
        <v>14</v>
      </c>
      <c r="T12" s="35"/>
      <c r="U12" s="35"/>
      <c r="V12" s="42"/>
      <c r="W12" s="25">
        <v>35</v>
      </c>
      <c r="X12" s="35"/>
      <c r="Y12" s="35"/>
      <c r="Z12" s="49"/>
    </row>
    <row r="13" spans="1:26">
      <c r="A13" s="9">
        <v>5</v>
      </c>
      <c r="B13" s="25">
        <v>14</v>
      </c>
      <c r="C13" s="35"/>
      <c r="D13" s="35"/>
      <c r="E13" s="42"/>
      <c r="F13" s="25">
        <v>7</v>
      </c>
      <c r="G13" s="35"/>
      <c r="H13" s="35"/>
      <c r="I13" s="42"/>
      <c r="J13" s="25">
        <v>21</v>
      </c>
      <c r="K13" s="35"/>
      <c r="L13" s="35"/>
      <c r="M13" s="42"/>
      <c r="N13" s="51">
        <v>56</v>
      </c>
      <c r="O13" s="24">
        <v>16</v>
      </c>
      <c r="P13" s="34"/>
      <c r="Q13" s="34"/>
      <c r="R13" s="41"/>
      <c r="S13" s="24">
        <v>19</v>
      </c>
      <c r="T13" s="34"/>
      <c r="U13" s="34"/>
      <c r="V13" s="41"/>
      <c r="W13" s="24">
        <v>35</v>
      </c>
      <c r="X13" s="34"/>
      <c r="Y13" s="34"/>
      <c r="Z13" s="48"/>
    </row>
    <row r="14" spans="1:26">
      <c r="A14" s="8">
        <v>6</v>
      </c>
      <c r="B14" s="24">
        <v>6</v>
      </c>
      <c r="C14" s="34"/>
      <c r="D14" s="34"/>
      <c r="E14" s="41"/>
      <c r="F14" s="24">
        <v>12</v>
      </c>
      <c r="G14" s="34"/>
      <c r="H14" s="34"/>
      <c r="I14" s="41"/>
      <c r="J14" s="24">
        <v>18</v>
      </c>
      <c r="K14" s="34"/>
      <c r="L14" s="34"/>
      <c r="M14" s="41"/>
      <c r="N14" s="50">
        <v>57</v>
      </c>
      <c r="O14" s="25">
        <v>18</v>
      </c>
      <c r="P14" s="35"/>
      <c r="Q14" s="35"/>
      <c r="R14" s="42"/>
      <c r="S14" s="25">
        <v>11</v>
      </c>
      <c r="T14" s="35"/>
      <c r="U14" s="35"/>
      <c r="V14" s="42"/>
      <c r="W14" s="25">
        <v>29</v>
      </c>
      <c r="X14" s="35"/>
      <c r="Y14" s="35"/>
      <c r="Z14" s="49"/>
    </row>
    <row r="15" spans="1:26">
      <c r="A15" s="9">
        <v>7</v>
      </c>
      <c r="B15" s="25">
        <v>4</v>
      </c>
      <c r="C15" s="35"/>
      <c r="D15" s="35"/>
      <c r="E15" s="42"/>
      <c r="F15" s="25">
        <v>9</v>
      </c>
      <c r="G15" s="35"/>
      <c r="H15" s="35"/>
      <c r="I15" s="42"/>
      <c r="J15" s="25">
        <v>13</v>
      </c>
      <c r="K15" s="35"/>
      <c r="L15" s="35"/>
      <c r="M15" s="42"/>
      <c r="N15" s="51">
        <v>58</v>
      </c>
      <c r="O15" s="24">
        <v>11</v>
      </c>
      <c r="P15" s="34"/>
      <c r="Q15" s="34"/>
      <c r="R15" s="41"/>
      <c r="S15" s="24">
        <v>14</v>
      </c>
      <c r="T15" s="34"/>
      <c r="U15" s="34"/>
      <c r="V15" s="41"/>
      <c r="W15" s="24">
        <v>25</v>
      </c>
      <c r="X15" s="34"/>
      <c r="Y15" s="34"/>
      <c r="Z15" s="48"/>
    </row>
    <row r="16" spans="1:26">
      <c r="A16" s="8">
        <v>8</v>
      </c>
      <c r="B16" s="24">
        <v>24</v>
      </c>
      <c r="C16" s="34"/>
      <c r="D16" s="34"/>
      <c r="E16" s="41"/>
      <c r="F16" s="24">
        <v>9</v>
      </c>
      <c r="G16" s="34"/>
      <c r="H16" s="34"/>
      <c r="I16" s="41"/>
      <c r="J16" s="24">
        <v>33</v>
      </c>
      <c r="K16" s="34"/>
      <c r="L16" s="34"/>
      <c r="M16" s="41"/>
      <c r="N16" s="50">
        <v>59</v>
      </c>
      <c r="O16" s="25">
        <v>24</v>
      </c>
      <c r="P16" s="35"/>
      <c r="Q16" s="35"/>
      <c r="R16" s="42"/>
      <c r="S16" s="25">
        <v>20</v>
      </c>
      <c r="T16" s="35"/>
      <c r="U16" s="35"/>
      <c r="V16" s="42"/>
      <c r="W16" s="25">
        <v>44</v>
      </c>
      <c r="X16" s="35"/>
      <c r="Y16" s="35"/>
      <c r="Z16" s="49"/>
    </row>
    <row r="17" spans="1:26">
      <c r="A17" s="9">
        <v>9</v>
      </c>
      <c r="B17" s="25">
        <v>14</v>
      </c>
      <c r="C17" s="35"/>
      <c r="D17" s="35"/>
      <c r="E17" s="42"/>
      <c r="F17" s="25">
        <v>10</v>
      </c>
      <c r="G17" s="35"/>
      <c r="H17" s="35"/>
      <c r="I17" s="42"/>
      <c r="J17" s="25">
        <v>24</v>
      </c>
      <c r="K17" s="35"/>
      <c r="L17" s="35"/>
      <c r="M17" s="42"/>
      <c r="N17" s="51">
        <v>60</v>
      </c>
      <c r="O17" s="24">
        <v>16</v>
      </c>
      <c r="P17" s="34"/>
      <c r="Q17" s="34"/>
      <c r="R17" s="41"/>
      <c r="S17" s="24">
        <v>21</v>
      </c>
      <c r="T17" s="34"/>
      <c r="U17" s="34"/>
      <c r="V17" s="41"/>
      <c r="W17" s="24">
        <v>37</v>
      </c>
      <c r="X17" s="34"/>
      <c r="Y17" s="34"/>
      <c r="Z17" s="48"/>
    </row>
    <row r="18" spans="1:26">
      <c r="A18" s="8">
        <v>10</v>
      </c>
      <c r="B18" s="24">
        <v>5</v>
      </c>
      <c r="C18" s="34"/>
      <c r="D18" s="34"/>
      <c r="E18" s="41"/>
      <c r="F18" s="24">
        <v>13</v>
      </c>
      <c r="G18" s="34"/>
      <c r="H18" s="34"/>
      <c r="I18" s="41"/>
      <c r="J18" s="24">
        <v>18</v>
      </c>
      <c r="K18" s="34"/>
      <c r="L18" s="34"/>
      <c r="M18" s="41"/>
      <c r="N18" s="50">
        <v>61</v>
      </c>
      <c r="O18" s="25">
        <v>24</v>
      </c>
      <c r="P18" s="35"/>
      <c r="Q18" s="35"/>
      <c r="R18" s="42"/>
      <c r="S18" s="25">
        <v>15</v>
      </c>
      <c r="T18" s="35"/>
      <c r="U18" s="35"/>
      <c r="V18" s="42"/>
      <c r="W18" s="25">
        <v>39</v>
      </c>
      <c r="X18" s="35"/>
      <c r="Y18" s="35"/>
      <c r="Z18" s="49"/>
    </row>
    <row r="19" spans="1:26">
      <c r="A19" s="9">
        <v>11</v>
      </c>
      <c r="B19" s="25">
        <v>16</v>
      </c>
      <c r="C19" s="35"/>
      <c r="D19" s="35"/>
      <c r="E19" s="42"/>
      <c r="F19" s="25">
        <v>12</v>
      </c>
      <c r="G19" s="35"/>
      <c r="H19" s="35"/>
      <c r="I19" s="42"/>
      <c r="J19" s="25">
        <v>28</v>
      </c>
      <c r="K19" s="35"/>
      <c r="L19" s="35"/>
      <c r="M19" s="42"/>
      <c r="N19" s="51">
        <v>62</v>
      </c>
      <c r="O19" s="24">
        <v>23</v>
      </c>
      <c r="P19" s="34"/>
      <c r="Q19" s="34"/>
      <c r="R19" s="41"/>
      <c r="S19" s="24">
        <v>22</v>
      </c>
      <c r="T19" s="34"/>
      <c r="U19" s="34"/>
      <c r="V19" s="41"/>
      <c r="W19" s="24">
        <v>45</v>
      </c>
      <c r="X19" s="34"/>
      <c r="Y19" s="34"/>
      <c r="Z19" s="48"/>
    </row>
    <row r="20" spans="1:26">
      <c r="A20" s="8">
        <v>12</v>
      </c>
      <c r="B20" s="24">
        <v>9</v>
      </c>
      <c r="C20" s="34"/>
      <c r="D20" s="34"/>
      <c r="E20" s="41"/>
      <c r="F20" s="24">
        <v>14</v>
      </c>
      <c r="G20" s="34"/>
      <c r="H20" s="34"/>
      <c r="I20" s="41"/>
      <c r="J20" s="24">
        <v>23</v>
      </c>
      <c r="K20" s="34"/>
      <c r="L20" s="34"/>
      <c r="M20" s="41"/>
      <c r="N20" s="50">
        <v>63</v>
      </c>
      <c r="O20" s="25">
        <v>23</v>
      </c>
      <c r="P20" s="35"/>
      <c r="Q20" s="35"/>
      <c r="R20" s="42"/>
      <c r="S20" s="25">
        <v>18</v>
      </c>
      <c r="T20" s="35"/>
      <c r="U20" s="35"/>
      <c r="V20" s="42"/>
      <c r="W20" s="25">
        <v>41</v>
      </c>
      <c r="X20" s="35"/>
      <c r="Y20" s="35"/>
      <c r="Z20" s="49"/>
    </row>
    <row r="21" spans="1:26">
      <c r="A21" s="9">
        <v>13</v>
      </c>
      <c r="B21" s="25">
        <v>12</v>
      </c>
      <c r="C21" s="35"/>
      <c r="D21" s="35"/>
      <c r="E21" s="42"/>
      <c r="F21" s="25">
        <v>7</v>
      </c>
      <c r="G21" s="35"/>
      <c r="H21" s="35"/>
      <c r="I21" s="42"/>
      <c r="J21" s="25">
        <v>19</v>
      </c>
      <c r="K21" s="35"/>
      <c r="L21" s="35"/>
      <c r="M21" s="42"/>
      <c r="N21" s="51">
        <v>64</v>
      </c>
      <c r="O21" s="24">
        <v>21</v>
      </c>
      <c r="P21" s="34"/>
      <c r="Q21" s="34"/>
      <c r="R21" s="41"/>
      <c r="S21" s="24">
        <v>20</v>
      </c>
      <c r="T21" s="34"/>
      <c r="U21" s="34"/>
      <c r="V21" s="41"/>
      <c r="W21" s="24">
        <v>41</v>
      </c>
      <c r="X21" s="34"/>
      <c r="Y21" s="34"/>
      <c r="Z21" s="48"/>
    </row>
    <row r="22" spans="1:26">
      <c r="A22" s="8">
        <v>14</v>
      </c>
      <c r="B22" s="24">
        <v>15</v>
      </c>
      <c r="C22" s="34"/>
      <c r="D22" s="34"/>
      <c r="E22" s="41"/>
      <c r="F22" s="24">
        <v>12</v>
      </c>
      <c r="G22" s="34"/>
      <c r="H22" s="34"/>
      <c r="I22" s="41"/>
      <c r="J22" s="24">
        <v>27</v>
      </c>
      <c r="K22" s="34"/>
      <c r="L22" s="34"/>
      <c r="M22" s="41"/>
      <c r="N22" s="50">
        <v>65</v>
      </c>
      <c r="O22" s="25">
        <v>30</v>
      </c>
      <c r="P22" s="35"/>
      <c r="Q22" s="35"/>
      <c r="R22" s="42"/>
      <c r="S22" s="25">
        <v>27</v>
      </c>
      <c r="T22" s="35"/>
      <c r="U22" s="35"/>
      <c r="V22" s="42"/>
      <c r="W22" s="25">
        <v>57</v>
      </c>
      <c r="X22" s="35"/>
      <c r="Y22" s="35"/>
      <c r="Z22" s="49"/>
    </row>
    <row r="23" spans="1:26">
      <c r="A23" s="9">
        <v>15</v>
      </c>
      <c r="B23" s="25">
        <v>11</v>
      </c>
      <c r="C23" s="35"/>
      <c r="D23" s="35"/>
      <c r="E23" s="42"/>
      <c r="F23" s="25">
        <v>15</v>
      </c>
      <c r="G23" s="35"/>
      <c r="H23" s="35"/>
      <c r="I23" s="42"/>
      <c r="J23" s="25">
        <v>26</v>
      </c>
      <c r="K23" s="35"/>
      <c r="L23" s="35"/>
      <c r="M23" s="42"/>
      <c r="N23" s="51">
        <v>66</v>
      </c>
      <c r="O23" s="24">
        <v>28</v>
      </c>
      <c r="P23" s="34"/>
      <c r="Q23" s="34"/>
      <c r="R23" s="41"/>
      <c r="S23" s="24">
        <v>33</v>
      </c>
      <c r="T23" s="34"/>
      <c r="U23" s="34"/>
      <c r="V23" s="41"/>
      <c r="W23" s="24">
        <v>61</v>
      </c>
      <c r="X23" s="34"/>
      <c r="Y23" s="34"/>
      <c r="Z23" s="48"/>
    </row>
    <row r="24" spans="1:26">
      <c r="A24" s="8">
        <v>16</v>
      </c>
      <c r="B24" s="24">
        <v>20</v>
      </c>
      <c r="C24" s="34"/>
      <c r="D24" s="34"/>
      <c r="E24" s="41"/>
      <c r="F24" s="24">
        <v>15</v>
      </c>
      <c r="G24" s="34"/>
      <c r="H24" s="34"/>
      <c r="I24" s="41"/>
      <c r="J24" s="24">
        <v>35</v>
      </c>
      <c r="K24" s="34"/>
      <c r="L24" s="34"/>
      <c r="M24" s="41"/>
      <c r="N24" s="50">
        <v>67</v>
      </c>
      <c r="O24" s="25">
        <v>26</v>
      </c>
      <c r="P24" s="35"/>
      <c r="Q24" s="35"/>
      <c r="R24" s="42"/>
      <c r="S24" s="25">
        <v>25</v>
      </c>
      <c r="T24" s="35"/>
      <c r="U24" s="35"/>
      <c r="V24" s="42"/>
      <c r="W24" s="25">
        <v>51</v>
      </c>
      <c r="X24" s="35"/>
      <c r="Y24" s="35"/>
      <c r="Z24" s="49"/>
    </row>
    <row r="25" spans="1:26">
      <c r="A25" s="9">
        <v>17</v>
      </c>
      <c r="B25" s="25">
        <v>10</v>
      </c>
      <c r="C25" s="35"/>
      <c r="D25" s="35"/>
      <c r="E25" s="42"/>
      <c r="F25" s="25">
        <v>12</v>
      </c>
      <c r="G25" s="35"/>
      <c r="H25" s="35"/>
      <c r="I25" s="42"/>
      <c r="J25" s="25">
        <v>22</v>
      </c>
      <c r="K25" s="35"/>
      <c r="L25" s="35"/>
      <c r="M25" s="42"/>
      <c r="N25" s="51">
        <v>68</v>
      </c>
      <c r="O25" s="24">
        <v>28</v>
      </c>
      <c r="P25" s="34"/>
      <c r="Q25" s="34"/>
      <c r="R25" s="41"/>
      <c r="S25" s="24">
        <v>29</v>
      </c>
      <c r="T25" s="34"/>
      <c r="U25" s="34"/>
      <c r="V25" s="41"/>
      <c r="W25" s="24">
        <v>57</v>
      </c>
      <c r="X25" s="34"/>
      <c r="Y25" s="34"/>
      <c r="Z25" s="48"/>
    </row>
    <row r="26" spans="1:26">
      <c r="A26" s="8">
        <v>18</v>
      </c>
      <c r="B26" s="24">
        <v>21</v>
      </c>
      <c r="C26" s="34"/>
      <c r="D26" s="34"/>
      <c r="E26" s="41"/>
      <c r="F26" s="24">
        <v>12</v>
      </c>
      <c r="G26" s="34"/>
      <c r="H26" s="34"/>
      <c r="I26" s="41"/>
      <c r="J26" s="24">
        <v>33</v>
      </c>
      <c r="K26" s="34"/>
      <c r="L26" s="34"/>
      <c r="M26" s="41"/>
      <c r="N26" s="50">
        <v>69</v>
      </c>
      <c r="O26" s="25">
        <v>26</v>
      </c>
      <c r="P26" s="35"/>
      <c r="Q26" s="35"/>
      <c r="R26" s="42"/>
      <c r="S26" s="25">
        <v>34</v>
      </c>
      <c r="T26" s="35"/>
      <c r="U26" s="35"/>
      <c r="V26" s="42"/>
      <c r="W26" s="25">
        <v>60</v>
      </c>
      <c r="X26" s="35"/>
      <c r="Y26" s="35"/>
      <c r="Z26" s="49"/>
    </row>
    <row r="27" spans="1:26">
      <c r="A27" s="9">
        <v>19</v>
      </c>
      <c r="B27" s="25">
        <v>9</v>
      </c>
      <c r="C27" s="35"/>
      <c r="D27" s="35"/>
      <c r="E27" s="42"/>
      <c r="F27" s="25">
        <v>11</v>
      </c>
      <c r="G27" s="35"/>
      <c r="H27" s="35"/>
      <c r="I27" s="42"/>
      <c r="J27" s="25">
        <v>20</v>
      </c>
      <c r="K27" s="35"/>
      <c r="L27" s="35"/>
      <c r="M27" s="42"/>
      <c r="N27" s="51">
        <v>70</v>
      </c>
      <c r="O27" s="24">
        <v>32</v>
      </c>
      <c r="P27" s="34"/>
      <c r="Q27" s="34"/>
      <c r="R27" s="41"/>
      <c r="S27" s="24">
        <v>31</v>
      </c>
      <c r="T27" s="34"/>
      <c r="U27" s="34"/>
      <c r="V27" s="41"/>
      <c r="W27" s="24">
        <v>63</v>
      </c>
      <c r="X27" s="34"/>
      <c r="Y27" s="34"/>
      <c r="Z27" s="48"/>
    </row>
    <row r="28" spans="1:26">
      <c r="A28" s="8">
        <v>20</v>
      </c>
      <c r="B28" s="24">
        <v>10</v>
      </c>
      <c r="C28" s="34"/>
      <c r="D28" s="34"/>
      <c r="E28" s="41"/>
      <c r="F28" s="24">
        <v>8</v>
      </c>
      <c r="G28" s="34"/>
      <c r="H28" s="34"/>
      <c r="I28" s="41"/>
      <c r="J28" s="24">
        <v>18</v>
      </c>
      <c r="K28" s="34"/>
      <c r="L28" s="34"/>
      <c r="M28" s="41"/>
      <c r="N28" s="50">
        <v>71</v>
      </c>
      <c r="O28" s="25">
        <v>26</v>
      </c>
      <c r="P28" s="35"/>
      <c r="Q28" s="35"/>
      <c r="R28" s="42"/>
      <c r="S28" s="25">
        <v>27</v>
      </c>
      <c r="T28" s="35"/>
      <c r="U28" s="35"/>
      <c r="V28" s="42"/>
      <c r="W28" s="25">
        <v>53</v>
      </c>
      <c r="X28" s="35"/>
      <c r="Y28" s="35"/>
      <c r="Z28" s="49"/>
    </row>
    <row r="29" spans="1:26">
      <c r="A29" s="9">
        <v>21</v>
      </c>
      <c r="B29" s="25">
        <v>7</v>
      </c>
      <c r="C29" s="35"/>
      <c r="D29" s="35"/>
      <c r="E29" s="42"/>
      <c r="F29" s="25">
        <v>14</v>
      </c>
      <c r="G29" s="35"/>
      <c r="H29" s="35"/>
      <c r="I29" s="42"/>
      <c r="J29" s="25">
        <v>21</v>
      </c>
      <c r="K29" s="35"/>
      <c r="L29" s="35"/>
      <c r="M29" s="42"/>
      <c r="N29" s="51">
        <v>72</v>
      </c>
      <c r="O29" s="24">
        <v>35</v>
      </c>
      <c r="P29" s="34"/>
      <c r="Q29" s="34"/>
      <c r="R29" s="41"/>
      <c r="S29" s="24">
        <v>52</v>
      </c>
      <c r="T29" s="34"/>
      <c r="U29" s="34"/>
      <c r="V29" s="41"/>
      <c r="W29" s="24">
        <v>87</v>
      </c>
      <c r="X29" s="34"/>
      <c r="Y29" s="34"/>
      <c r="Z29" s="48"/>
    </row>
    <row r="30" spans="1:26">
      <c r="A30" s="8">
        <v>22</v>
      </c>
      <c r="B30" s="24">
        <v>9</v>
      </c>
      <c r="C30" s="34"/>
      <c r="D30" s="34"/>
      <c r="E30" s="41"/>
      <c r="F30" s="24">
        <v>9</v>
      </c>
      <c r="G30" s="34"/>
      <c r="H30" s="34"/>
      <c r="I30" s="41"/>
      <c r="J30" s="24">
        <v>18</v>
      </c>
      <c r="K30" s="34"/>
      <c r="L30" s="34"/>
      <c r="M30" s="41"/>
      <c r="N30" s="50">
        <v>73</v>
      </c>
      <c r="O30" s="25">
        <v>40</v>
      </c>
      <c r="P30" s="35"/>
      <c r="Q30" s="35"/>
      <c r="R30" s="42"/>
      <c r="S30" s="25">
        <v>32</v>
      </c>
      <c r="T30" s="35"/>
      <c r="U30" s="35"/>
      <c r="V30" s="42"/>
      <c r="W30" s="25">
        <v>72</v>
      </c>
      <c r="X30" s="35"/>
      <c r="Y30" s="35"/>
      <c r="Z30" s="49"/>
    </row>
    <row r="31" spans="1:26">
      <c r="A31" s="9">
        <v>23</v>
      </c>
      <c r="B31" s="25">
        <v>11</v>
      </c>
      <c r="C31" s="35"/>
      <c r="D31" s="35"/>
      <c r="E31" s="42"/>
      <c r="F31" s="25">
        <v>12</v>
      </c>
      <c r="G31" s="35"/>
      <c r="H31" s="35"/>
      <c r="I31" s="42"/>
      <c r="J31" s="25">
        <v>23</v>
      </c>
      <c r="K31" s="35"/>
      <c r="L31" s="35"/>
      <c r="M31" s="42"/>
      <c r="N31" s="51">
        <v>74</v>
      </c>
      <c r="O31" s="24">
        <v>29</v>
      </c>
      <c r="P31" s="34"/>
      <c r="Q31" s="34"/>
      <c r="R31" s="41"/>
      <c r="S31" s="24">
        <v>26</v>
      </c>
      <c r="T31" s="34"/>
      <c r="U31" s="34"/>
      <c r="V31" s="41"/>
      <c r="W31" s="24">
        <v>55</v>
      </c>
      <c r="X31" s="34"/>
      <c r="Y31" s="34"/>
      <c r="Z31" s="48"/>
    </row>
    <row r="32" spans="1:26">
      <c r="A32" s="8">
        <v>24</v>
      </c>
      <c r="B32" s="24">
        <v>12</v>
      </c>
      <c r="C32" s="34"/>
      <c r="D32" s="34"/>
      <c r="E32" s="41"/>
      <c r="F32" s="24">
        <v>11</v>
      </c>
      <c r="G32" s="34"/>
      <c r="H32" s="34"/>
      <c r="I32" s="41"/>
      <c r="J32" s="24">
        <v>23</v>
      </c>
      <c r="K32" s="34"/>
      <c r="L32" s="34"/>
      <c r="M32" s="41"/>
      <c r="N32" s="50">
        <v>75</v>
      </c>
      <c r="O32" s="25">
        <v>48</v>
      </c>
      <c r="P32" s="35"/>
      <c r="Q32" s="35"/>
      <c r="R32" s="42"/>
      <c r="S32" s="25">
        <v>41</v>
      </c>
      <c r="T32" s="35"/>
      <c r="U32" s="35"/>
      <c r="V32" s="42"/>
      <c r="W32" s="25">
        <v>89</v>
      </c>
      <c r="X32" s="35"/>
      <c r="Y32" s="35"/>
      <c r="Z32" s="49"/>
    </row>
    <row r="33" spans="1:26">
      <c r="A33" s="9">
        <v>25</v>
      </c>
      <c r="B33" s="25">
        <v>7</v>
      </c>
      <c r="C33" s="35"/>
      <c r="D33" s="35"/>
      <c r="E33" s="42"/>
      <c r="F33" s="25">
        <v>12</v>
      </c>
      <c r="G33" s="35"/>
      <c r="H33" s="35"/>
      <c r="I33" s="42"/>
      <c r="J33" s="25">
        <v>19</v>
      </c>
      <c r="K33" s="35"/>
      <c r="L33" s="35"/>
      <c r="M33" s="42"/>
      <c r="N33" s="51">
        <v>76</v>
      </c>
      <c r="O33" s="24">
        <v>45</v>
      </c>
      <c r="P33" s="34"/>
      <c r="Q33" s="34"/>
      <c r="R33" s="41"/>
      <c r="S33" s="24">
        <v>35</v>
      </c>
      <c r="T33" s="34"/>
      <c r="U33" s="34"/>
      <c r="V33" s="41"/>
      <c r="W33" s="24">
        <v>80</v>
      </c>
      <c r="X33" s="34"/>
      <c r="Y33" s="34"/>
      <c r="Z33" s="48"/>
    </row>
    <row r="34" spans="1:26">
      <c r="A34" s="8">
        <v>26</v>
      </c>
      <c r="B34" s="24">
        <v>9</v>
      </c>
      <c r="C34" s="34"/>
      <c r="D34" s="34"/>
      <c r="E34" s="41"/>
      <c r="F34" s="24">
        <v>5</v>
      </c>
      <c r="G34" s="34"/>
      <c r="H34" s="34"/>
      <c r="I34" s="41"/>
      <c r="J34" s="24">
        <v>14</v>
      </c>
      <c r="K34" s="34"/>
      <c r="L34" s="34"/>
      <c r="M34" s="41"/>
      <c r="N34" s="50">
        <v>77</v>
      </c>
      <c r="O34" s="25">
        <v>31</v>
      </c>
      <c r="P34" s="35"/>
      <c r="Q34" s="35"/>
      <c r="R34" s="42"/>
      <c r="S34" s="25">
        <v>35</v>
      </c>
      <c r="T34" s="35"/>
      <c r="U34" s="35"/>
      <c r="V34" s="42"/>
      <c r="W34" s="25">
        <v>66</v>
      </c>
      <c r="X34" s="35"/>
      <c r="Y34" s="35"/>
      <c r="Z34" s="49"/>
    </row>
    <row r="35" spans="1:26">
      <c r="A35" s="9">
        <v>27</v>
      </c>
      <c r="B35" s="25">
        <v>8</v>
      </c>
      <c r="C35" s="35"/>
      <c r="D35" s="35"/>
      <c r="E35" s="42"/>
      <c r="F35" s="25">
        <v>11</v>
      </c>
      <c r="G35" s="35"/>
      <c r="H35" s="35"/>
      <c r="I35" s="42"/>
      <c r="J35" s="25">
        <v>19</v>
      </c>
      <c r="K35" s="35"/>
      <c r="L35" s="35"/>
      <c r="M35" s="42"/>
      <c r="N35" s="51">
        <v>78</v>
      </c>
      <c r="O35" s="24">
        <v>10</v>
      </c>
      <c r="P35" s="34"/>
      <c r="Q35" s="34"/>
      <c r="R35" s="41"/>
      <c r="S35" s="24">
        <v>18</v>
      </c>
      <c r="T35" s="34"/>
      <c r="U35" s="34"/>
      <c r="V35" s="41"/>
      <c r="W35" s="24">
        <v>28</v>
      </c>
      <c r="X35" s="34"/>
      <c r="Y35" s="34"/>
      <c r="Z35" s="48"/>
    </row>
    <row r="36" spans="1:26">
      <c r="A36" s="8">
        <v>28</v>
      </c>
      <c r="B36" s="24">
        <v>13</v>
      </c>
      <c r="C36" s="34"/>
      <c r="D36" s="34"/>
      <c r="E36" s="41"/>
      <c r="F36" s="24">
        <v>10</v>
      </c>
      <c r="G36" s="34"/>
      <c r="H36" s="34"/>
      <c r="I36" s="41"/>
      <c r="J36" s="24">
        <v>23</v>
      </c>
      <c r="K36" s="34"/>
      <c r="L36" s="34"/>
      <c r="M36" s="41"/>
      <c r="N36" s="50">
        <v>79</v>
      </c>
      <c r="O36" s="25">
        <v>15</v>
      </c>
      <c r="P36" s="35"/>
      <c r="Q36" s="35"/>
      <c r="R36" s="42"/>
      <c r="S36" s="25">
        <v>19</v>
      </c>
      <c r="T36" s="35"/>
      <c r="U36" s="35"/>
      <c r="V36" s="42"/>
      <c r="W36" s="25">
        <v>34</v>
      </c>
      <c r="X36" s="35"/>
      <c r="Y36" s="35"/>
      <c r="Z36" s="49"/>
    </row>
    <row r="37" spans="1:26">
      <c r="A37" s="9">
        <v>29</v>
      </c>
      <c r="B37" s="25">
        <v>10</v>
      </c>
      <c r="C37" s="35"/>
      <c r="D37" s="35"/>
      <c r="E37" s="42"/>
      <c r="F37" s="25">
        <v>6</v>
      </c>
      <c r="G37" s="35"/>
      <c r="H37" s="35"/>
      <c r="I37" s="42"/>
      <c r="J37" s="25">
        <v>16</v>
      </c>
      <c r="K37" s="35"/>
      <c r="L37" s="35"/>
      <c r="M37" s="42"/>
      <c r="N37" s="51">
        <v>80</v>
      </c>
      <c r="O37" s="24">
        <v>22</v>
      </c>
      <c r="P37" s="34"/>
      <c r="Q37" s="34"/>
      <c r="R37" s="41"/>
      <c r="S37" s="24">
        <v>18</v>
      </c>
      <c r="T37" s="34"/>
      <c r="U37" s="34"/>
      <c r="V37" s="41"/>
      <c r="W37" s="24">
        <v>40</v>
      </c>
      <c r="X37" s="34"/>
      <c r="Y37" s="34"/>
      <c r="Z37" s="48"/>
    </row>
    <row r="38" spans="1:26">
      <c r="A38" s="8">
        <v>30</v>
      </c>
      <c r="B38" s="24">
        <v>7</v>
      </c>
      <c r="C38" s="34"/>
      <c r="D38" s="34"/>
      <c r="E38" s="41"/>
      <c r="F38" s="24">
        <v>6</v>
      </c>
      <c r="G38" s="34"/>
      <c r="H38" s="34"/>
      <c r="I38" s="41"/>
      <c r="J38" s="24">
        <v>13</v>
      </c>
      <c r="K38" s="34"/>
      <c r="L38" s="34"/>
      <c r="M38" s="41"/>
      <c r="N38" s="50">
        <v>81</v>
      </c>
      <c r="O38" s="25">
        <v>16</v>
      </c>
      <c r="P38" s="35"/>
      <c r="Q38" s="35"/>
      <c r="R38" s="42"/>
      <c r="S38" s="25">
        <v>28</v>
      </c>
      <c r="T38" s="35"/>
      <c r="U38" s="35"/>
      <c r="V38" s="42"/>
      <c r="W38" s="25">
        <v>44</v>
      </c>
      <c r="X38" s="35"/>
      <c r="Y38" s="35"/>
      <c r="Z38" s="49"/>
    </row>
    <row r="39" spans="1:26">
      <c r="A39" s="9">
        <v>31</v>
      </c>
      <c r="B39" s="25">
        <v>11</v>
      </c>
      <c r="C39" s="35"/>
      <c r="D39" s="35"/>
      <c r="E39" s="42"/>
      <c r="F39" s="25">
        <v>4</v>
      </c>
      <c r="G39" s="35"/>
      <c r="H39" s="35"/>
      <c r="I39" s="42"/>
      <c r="J39" s="25">
        <v>15</v>
      </c>
      <c r="K39" s="35"/>
      <c r="L39" s="35"/>
      <c r="M39" s="42"/>
      <c r="N39" s="51">
        <v>82</v>
      </c>
      <c r="O39" s="24">
        <v>21</v>
      </c>
      <c r="P39" s="34"/>
      <c r="Q39" s="34"/>
      <c r="R39" s="41"/>
      <c r="S39" s="24">
        <v>18</v>
      </c>
      <c r="T39" s="34"/>
      <c r="U39" s="34"/>
      <c r="V39" s="41"/>
      <c r="W39" s="24">
        <v>39</v>
      </c>
      <c r="X39" s="34"/>
      <c r="Y39" s="34"/>
      <c r="Z39" s="48"/>
    </row>
    <row r="40" spans="1:26">
      <c r="A40" s="8">
        <v>32</v>
      </c>
      <c r="B40" s="24">
        <v>11</v>
      </c>
      <c r="C40" s="34"/>
      <c r="D40" s="34"/>
      <c r="E40" s="41"/>
      <c r="F40" s="24">
        <v>7</v>
      </c>
      <c r="G40" s="34"/>
      <c r="H40" s="34"/>
      <c r="I40" s="41"/>
      <c r="J40" s="24">
        <v>18</v>
      </c>
      <c r="K40" s="34"/>
      <c r="L40" s="34"/>
      <c r="M40" s="41"/>
      <c r="N40" s="50">
        <v>83</v>
      </c>
      <c r="O40" s="25">
        <v>15</v>
      </c>
      <c r="P40" s="35"/>
      <c r="Q40" s="35"/>
      <c r="R40" s="42"/>
      <c r="S40" s="25">
        <v>20</v>
      </c>
      <c r="T40" s="35"/>
      <c r="U40" s="35"/>
      <c r="V40" s="42"/>
      <c r="W40" s="25">
        <v>35</v>
      </c>
      <c r="X40" s="35"/>
      <c r="Y40" s="35"/>
      <c r="Z40" s="49"/>
    </row>
    <row r="41" spans="1:26">
      <c r="A41" s="9">
        <v>33</v>
      </c>
      <c r="B41" s="25">
        <v>14</v>
      </c>
      <c r="C41" s="35"/>
      <c r="D41" s="35"/>
      <c r="E41" s="42"/>
      <c r="F41" s="25">
        <v>7</v>
      </c>
      <c r="G41" s="35"/>
      <c r="H41" s="35"/>
      <c r="I41" s="42"/>
      <c r="J41" s="25">
        <v>21</v>
      </c>
      <c r="K41" s="35"/>
      <c r="L41" s="35"/>
      <c r="M41" s="42"/>
      <c r="N41" s="51">
        <v>84</v>
      </c>
      <c r="O41" s="24">
        <v>13</v>
      </c>
      <c r="P41" s="34"/>
      <c r="Q41" s="34"/>
      <c r="R41" s="41"/>
      <c r="S41" s="24">
        <v>18</v>
      </c>
      <c r="T41" s="34"/>
      <c r="U41" s="34"/>
      <c r="V41" s="41"/>
      <c r="W41" s="24">
        <v>31</v>
      </c>
      <c r="X41" s="34"/>
      <c r="Y41" s="34"/>
      <c r="Z41" s="48"/>
    </row>
    <row r="42" spans="1:26">
      <c r="A42" s="8">
        <v>34</v>
      </c>
      <c r="B42" s="24">
        <v>9</v>
      </c>
      <c r="C42" s="34"/>
      <c r="D42" s="34"/>
      <c r="E42" s="41"/>
      <c r="F42" s="24">
        <v>7</v>
      </c>
      <c r="G42" s="34"/>
      <c r="H42" s="34"/>
      <c r="I42" s="41"/>
      <c r="J42" s="24">
        <v>16</v>
      </c>
      <c r="K42" s="34"/>
      <c r="L42" s="34"/>
      <c r="M42" s="41"/>
      <c r="N42" s="50">
        <v>85</v>
      </c>
      <c r="O42" s="25">
        <v>10</v>
      </c>
      <c r="P42" s="35"/>
      <c r="Q42" s="35"/>
      <c r="R42" s="42"/>
      <c r="S42" s="25">
        <v>16</v>
      </c>
      <c r="T42" s="35"/>
      <c r="U42" s="35"/>
      <c r="V42" s="42"/>
      <c r="W42" s="25">
        <v>26</v>
      </c>
      <c r="X42" s="35"/>
      <c r="Y42" s="35"/>
      <c r="Z42" s="49"/>
    </row>
    <row r="43" spans="1:26">
      <c r="A43" s="9">
        <v>35</v>
      </c>
      <c r="B43" s="25">
        <v>12</v>
      </c>
      <c r="C43" s="35"/>
      <c r="D43" s="35"/>
      <c r="E43" s="42"/>
      <c r="F43" s="25">
        <v>10</v>
      </c>
      <c r="G43" s="35"/>
      <c r="H43" s="35"/>
      <c r="I43" s="42"/>
      <c r="J43" s="25">
        <v>22</v>
      </c>
      <c r="K43" s="35"/>
      <c r="L43" s="35"/>
      <c r="M43" s="42"/>
      <c r="N43" s="51">
        <v>86</v>
      </c>
      <c r="O43" s="24">
        <v>7</v>
      </c>
      <c r="P43" s="34"/>
      <c r="Q43" s="34"/>
      <c r="R43" s="41"/>
      <c r="S43" s="24">
        <v>15</v>
      </c>
      <c r="T43" s="34"/>
      <c r="U43" s="34"/>
      <c r="V43" s="41"/>
      <c r="W43" s="24">
        <v>22</v>
      </c>
      <c r="X43" s="34"/>
      <c r="Y43" s="34"/>
      <c r="Z43" s="48"/>
    </row>
    <row r="44" spans="1:26">
      <c r="A44" s="8">
        <v>36</v>
      </c>
      <c r="B44" s="24">
        <v>12</v>
      </c>
      <c r="C44" s="34"/>
      <c r="D44" s="34"/>
      <c r="E44" s="41"/>
      <c r="F44" s="24">
        <v>12</v>
      </c>
      <c r="G44" s="34"/>
      <c r="H44" s="34"/>
      <c r="I44" s="41"/>
      <c r="J44" s="24">
        <v>24</v>
      </c>
      <c r="K44" s="34"/>
      <c r="L44" s="34"/>
      <c r="M44" s="41"/>
      <c r="N44" s="50">
        <v>87</v>
      </c>
      <c r="O44" s="25">
        <v>9</v>
      </c>
      <c r="P44" s="35"/>
      <c r="Q44" s="35"/>
      <c r="R44" s="42"/>
      <c r="S44" s="25">
        <v>24</v>
      </c>
      <c r="T44" s="35"/>
      <c r="U44" s="35"/>
      <c r="V44" s="42"/>
      <c r="W44" s="25">
        <v>33</v>
      </c>
      <c r="X44" s="35"/>
      <c r="Y44" s="35"/>
      <c r="Z44" s="49"/>
    </row>
    <row r="45" spans="1:26">
      <c r="A45" s="9">
        <v>37</v>
      </c>
      <c r="B45" s="25">
        <v>13</v>
      </c>
      <c r="C45" s="35"/>
      <c r="D45" s="35"/>
      <c r="E45" s="42"/>
      <c r="F45" s="25">
        <v>9</v>
      </c>
      <c r="G45" s="35"/>
      <c r="H45" s="35"/>
      <c r="I45" s="42"/>
      <c r="J45" s="25">
        <v>22</v>
      </c>
      <c r="K45" s="35"/>
      <c r="L45" s="35"/>
      <c r="M45" s="42"/>
      <c r="N45" s="51">
        <v>88</v>
      </c>
      <c r="O45" s="24">
        <v>3</v>
      </c>
      <c r="P45" s="34"/>
      <c r="Q45" s="34"/>
      <c r="R45" s="41"/>
      <c r="S45" s="24">
        <v>18</v>
      </c>
      <c r="T45" s="34"/>
      <c r="U45" s="34"/>
      <c r="V45" s="41"/>
      <c r="W45" s="24">
        <v>21</v>
      </c>
      <c r="X45" s="34"/>
      <c r="Y45" s="34"/>
      <c r="Z45" s="48"/>
    </row>
    <row r="46" spans="1:26">
      <c r="A46" s="8">
        <v>38</v>
      </c>
      <c r="B46" s="24">
        <v>6</v>
      </c>
      <c r="C46" s="34"/>
      <c r="D46" s="34"/>
      <c r="E46" s="41"/>
      <c r="F46" s="24">
        <v>13</v>
      </c>
      <c r="G46" s="34"/>
      <c r="H46" s="34"/>
      <c r="I46" s="41"/>
      <c r="J46" s="24">
        <v>19</v>
      </c>
      <c r="K46" s="34"/>
      <c r="L46" s="34"/>
      <c r="M46" s="41"/>
      <c r="N46" s="50">
        <v>89</v>
      </c>
      <c r="O46" s="25">
        <v>15</v>
      </c>
      <c r="P46" s="35"/>
      <c r="Q46" s="35"/>
      <c r="R46" s="42"/>
      <c r="S46" s="25">
        <v>25</v>
      </c>
      <c r="T46" s="35"/>
      <c r="U46" s="35"/>
      <c r="V46" s="42"/>
      <c r="W46" s="25">
        <v>40</v>
      </c>
      <c r="X46" s="35"/>
      <c r="Y46" s="35"/>
      <c r="Z46" s="49"/>
    </row>
    <row r="47" spans="1:26">
      <c r="A47" s="9">
        <v>39</v>
      </c>
      <c r="B47" s="25">
        <v>11</v>
      </c>
      <c r="C47" s="35"/>
      <c r="D47" s="35"/>
      <c r="E47" s="42"/>
      <c r="F47" s="25">
        <v>14</v>
      </c>
      <c r="G47" s="35"/>
      <c r="H47" s="35"/>
      <c r="I47" s="42"/>
      <c r="J47" s="25">
        <v>25</v>
      </c>
      <c r="K47" s="35"/>
      <c r="L47" s="35"/>
      <c r="M47" s="42"/>
      <c r="N47" s="51">
        <v>90</v>
      </c>
      <c r="O47" s="24">
        <v>8</v>
      </c>
      <c r="P47" s="34"/>
      <c r="Q47" s="34"/>
      <c r="R47" s="41"/>
      <c r="S47" s="24">
        <v>19</v>
      </c>
      <c r="T47" s="34"/>
      <c r="U47" s="34"/>
      <c r="V47" s="41"/>
      <c r="W47" s="24">
        <v>27</v>
      </c>
      <c r="X47" s="34"/>
      <c r="Y47" s="34"/>
      <c r="Z47" s="48"/>
    </row>
    <row r="48" spans="1:26">
      <c r="A48" s="8">
        <v>40</v>
      </c>
      <c r="B48" s="24">
        <v>10</v>
      </c>
      <c r="C48" s="34"/>
      <c r="D48" s="34"/>
      <c r="E48" s="41"/>
      <c r="F48" s="24">
        <v>18</v>
      </c>
      <c r="G48" s="34"/>
      <c r="H48" s="34"/>
      <c r="I48" s="41"/>
      <c r="J48" s="24">
        <v>28</v>
      </c>
      <c r="K48" s="34"/>
      <c r="L48" s="34"/>
      <c r="M48" s="41"/>
      <c r="N48" s="50">
        <v>91</v>
      </c>
      <c r="O48" s="25">
        <v>3</v>
      </c>
      <c r="P48" s="35"/>
      <c r="Q48" s="35"/>
      <c r="R48" s="42"/>
      <c r="S48" s="25">
        <v>19</v>
      </c>
      <c r="T48" s="35"/>
      <c r="U48" s="35"/>
      <c r="V48" s="42"/>
      <c r="W48" s="25">
        <v>22</v>
      </c>
      <c r="X48" s="35"/>
      <c r="Y48" s="35"/>
      <c r="Z48" s="49"/>
    </row>
    <row r="49" spans="1:26">
      <c r="A49" s="9">
        <v>41</v>
      </c>
      <c r="B49" s="25">
        <v>22</v>
      </c>
      <c r="C49" s="35"/>
      <c r="D49" s="35"/>
      <c r="E49" s="42"/>
      <c r="F49" s="25">
        <v>14</v>
      </c>
      <c r="G49" s="35"/>
      <c r="H49" s="35"/>
      <c r="I49" s="42"/>
      <c r="J49" s="25">
        <v>36</v>
      </c>
      <c r="K49" s="35"/>
      <c r="L49" s="35"/>
      <c r="M49" s="42"/>
      <c r="N49" s="51">
        <v>92</v>
      </c>
      <c r="O49" s="24">
        <v>10</v>
      </c>
      <c r="P49" s="34"/>
      <c r="Q49" s="34"/>
      <c r="R49" s="41"/>
      <c r="S49" s="24">
        <v>17</v>
      </c>
      <c r="T49" s="34"/>
      <c r="U49" s="34"/>
      <c r="V49" s="41"/>
      <c r="W49" s="24">
        <v>27</v>
      </c>
      <c r="X49" s="34"/>
      <c r="Y49" s="34"/>
      <c r="Z49" s="48"/>
    </row>
    <row r="50" spans="1:26">
      <c r="A50" s="8">
        <v>42</v>
      </c>
      <c r="B50" s="24">
        <v>19</v>
      </c>
      <c r="C50" s="34"/>
      <c r="D50" s="34"/>
      <c r="E50" s="41"/>
      <c r="F50" s="24">
        <v>12</v>
      </c>
      <c r="G50" s="34"/>
      <c r="H50" s="34"/>
      <c r="I50" s="41"/>
      <c r="J50" s="24">
        <v>31</v>
      </c>
      <c r="K50" s="34"/>
      <c r="L50" s="34"/>
      <c r="M50" s="41"/>
      <c r="N50" s="50">
        <v>93</v>
      </c>
      <c r="O50" s="25">
        <v>8</v>
      </c>
      <c r="P50" s="35"/>
      <c r="Q50" s="35"/>
      <c r="R50" s="42"/>
      <c r="S50" s="25">
        <v>20</v>
      </c>
      <c r="T50" s="35"/>
      <c r="U50" s="35"/>
      <c r="V50" s="42"/>
      <c r="W50" s="25">
        <v>28</v>
      </c>
      <c r="X50" s="35"/>
      <c r="Y50" s="35"/>
      <c r="Z50" s="49"/>
    </row>
    <row r="51" spans="1:26">
      <c r="A51" s="9">
        <v>43</v>
      </c>
      <c r="B51" s="25">
        <v>14</v>
      </c>
      <c r="C51" s="35"/>
      <c r="D51" s="35"/>
      <c r="E51" s="42"/>
      <c r="F51" s="25">
        <v>17</v>
      </c>
      <c r="G51" s="35"/>
      <c r="H51" s="35"/>
      <c r="I51" s="42"/>
      <c r="J51" s="25">
        <v>31</v>
      </c>
      <c r="K51" s="35"/>
      <c r="L51" s="35"/>
      <c r="M51" s="42"/>
      <c r="N51" s="51">
        <v>94</v>
      </c>
      <c r="O51" s="24">
        <v>2</v>
      </c>
      <c r="P51" s="34"/>
      <c r="Q51" s="34"/>
      <c r="R51" s="41"/>
      <c r="S51" s="24">
        <v>11</v>
      </c>
      <c r="T51" s="34"/>
      <c r="U51" s="34"/>
      <c r="V51" s="41"/>
      <c r="W51" s="24">
        <v>13</v>
      </c>
      <c r="X51" s="34"/>
      <c r="Y51" s="34"/>
      <c r="Z51" s="48"/>
    </row>
    <row r="52" spans="1:26">
      <c r="A52" s="8">
        <v>44</v>
      </c>
      <c r="B52" s="24">
        <v>15</v>
      </c>
      <c r="C52" s="34"/>
      <c r="D52" s="34"/>
      <c r="E52" s="41"/>
      <c r="F52" s="24">
        <v>14</v>
      </c>
      <c r="G52" s="34"/>
      <c r="H52" s="34"/>
      <c r="I52" s="41"/>
      <c r="J52" s="24">
        <v>29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11</v>
      </c>
      <c r="T52" s="35"/>
      <c r="U52" s="35"/>
      <c r="V52" s="42"/>
      <c r="W52" s="25">
        <v>13</v>
      </c>
      <c r="X52" s="35"/>
      <c r="Y52" s="35"/>
      <c r="Z52" s="49"/>
    </row>
    <row r="53" spans="1:26">
      <c r="A53" s="9">
        <v>45</v>
      </c>
      <c r="B53" s="25">
        <v>15</v>
      </c>
      <c r="C53" s="35"/>
      <c r="D53" s="35"/>
      <c r="E53" s="42"/>
      <c r="F53" s="25">
        <v>25</v>
      </c>
      <c r="G53" s="35"/>
      <c r="H53" s="35"/>
      <c r="I53" s="42"/>
      <c r="J53" s="25">
        <v>40</v>
      </c>
      <c r="K53" s="35"/>
      <c r="L53" s="35"/>
      <c r="M53" s="42"/>
      <c r="N53" s="51">
        <v>96</v>
      </c>
      <c r="O53" s="24">
        <v>3</v>
      </c>
      <c r="P53" s="34"/>
      <c r="Q53" s="34"/>
      <c r="R53" s="41"/>
      <c r="S53" s="24">
        <v>8</v>
      </c>
      <c r="T53" s="34"/>
      <c r="U53" s="34"/>
      <c r="V53" s="41"/>
      <c r="W53" s="24">
        <v>11</v>
      </c>
      <c r="X53" s="34"/>
      <c r="Y53" s="34"/>
      <c r="Z53" s="48"/>
    </row>
    <row r="54" spans="1:26">
      <c r="A54" s="8">
        <v>46</v>
      </c>
      <c r="B54" s="24">
        <v>15</v>
      </c>
      <c r="C54" s="34"/>
      <c r="D54" s="34"/>
      <c r="E54" s="41"/>
      <c r="F54" s="24">
        <v>14</v>
      </c>
      <c r="G54" s="34"/>
      <c r="H54" s="34"/>
      <c r="I54" s="41"/>
      <c r="J54" s="24">
        <v>29</v>
      </c>
      <c r="K54" s="34"/>
      <c r="L54" s="34"/>
      <c r="M54" s="41"/>
      <c r="N54" s="50">
        <v>97</v>
      </c>
      <c r="O54" s="25">
        <v>3</v>
      </c>
      <c r="P54" s="35"/>
      <c r="Q54" s="35"/>
      <c r="R54" s="42"/>
      <c r="S54" s="25">
        <v>7</v>
      </c>
      <c r="T54" s="35"/>
      <c r="U54" s="35"/>
      <c r="V54" s="42"/>
      <c r="W54" s="25">
        <v>10</v>
      </c>
      <c r="X54" s="35"/>
      <c r="Y54" s="35"/>
      <c r="Z54" s="49"/>
    </row>
    <row r="55" spans="1:26">
      <c r="A55" s="9">
        <v>47</v>
      </c>
      <c r="B55" s="25">
        <v>18</v>
      </c>
      <c r="C55" s="35"/>
      <c r="D55" s="35"/>
      <c r="E55" s="42"/>
      <c r="F55" s="25">
        <v>18</v>
      </c>
      <c r="G55" s="35"/>
      <c r="H55" s="35"/>
      <c r="I55" s="42"/>
      <c r="J55" s="25">
        <v>36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6</v>
      </c>
      <c r="T55" s="34"/>
      <c r="U55" s="34"/>
      <c r="V55" s="41"/>
      <c r="W55" s="24">
        <v>7</v>
      </c>
      <c r="X55" s="34"/>
      <c r="Y55" s="34"/>
      <c r="Z55" s="48"/>
    </row>
    <row r="56" spans="1:26">
      <c r="A56" s="8">
        <v>48</v>
      </c>
      <c r="B56" s="24">
        <v>23</v>
      </c>
      <c r="C56" s="34"/>
      <c r="D56" s="34"/>
      <c r="E56" s="41"/>
      <c r="F56" s="24">
        <v>16</v>
      </c>
      <c r="G56" s="34"/>
      <c r="H56" s="34"/>
      <c r="I56" s="41"/>
      <c r="J56" s="24">
        <v>39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6</v>
      </c>
      <c r="T56" s="35"/>
      <c r="U56" s="35"/>
      <c r="V56" s="42"/>
      <c r="W56" s="25">
        <v>6</v>
      </c>
      <c r="X56" s="35"/>
      <c r="Y56" s="35"/>
      <c r="Z56" s="49"/>
    </row>
    <row r="57" spans="1:26">
      <c r="A57" s="9">
        <v>49</v>
      </c>
      <c r="B57" s="25">
        <v>30</v>
      </c>
      <c r="C57" s="35"/>
      <c r="D57" s="35"/>
      <c r="E57" s="42"/>
      <c r="F57" s="25">
        <v>25</v>
      </c>
      <c r="G57" s="35"/>
      <c r="H57" s="35"/>
      <c r="I57" s="42"/>
      <c r="J57" s="25">
        <v>55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3</v>
      </c>
      <c r="T57" s="34"/>
      <c r="U57" s="34"/>
      <c r="V57" s="41"/>
      <c r="W57" s="24">
        <v>4</v>
      </c>
      <c r="X57" s="34"/>
      <c r="Y57" s="34"/>
      <c r="Z57" s="48"/>
    </row>
    <row r="58" spans="1:26">
      <c r="A58" s="8">
        <v>50</v>
      </c>
      <c r="B58" s="24">
        <v>17</v>
      </c>
      <c r="C58" s="34"/>
      <c r="D58" s="34"/>
      <c r="E58" s="41"/>
      <c r="F58" s="24">
        <v>19</v>
      </c>
      <c r="G58" s="34"/>
      <c r="H58" s="34"/>
      <c r="I58" s="41"/>
      <c r="J58" s="24">
        <v>36</v>
      </c>
      <c r="K58" s="34"/>
      <c r="L58" s="34"/>
      <c r="M58" s="41"/>
      <c r="N58" s="52" t="s">
        <v>10</v>
      </c>
      <c r="O58" s="28">
        <f>SUM(B8:E58,O8:R57)</f>
        <v>1508</v>
      </c>
      <c r="P58" s="37"/>
      <c r="Q58" s="37"/>
      <c r="R58" s="43"/>
      <c r="S58" s="28">
        <f>SUM(F8:I58,S8:V57)</f>
        <v>1607</v>
      </c>
      <c r="T58" s="37"/>
      <c r="U58" s="37"/>
      <c r="V58" s="43"/>
      <c r="W58" s="28">
        <f>SUM(J8:M58,W8:Z57)</f>
        <v>3115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34</v>
      </c>
      <c r="C66" s="34"/>
      <c r="D66" s="34"/>
      <c r="E66" s="41"/>
      <c r="F66" s="24">
        <v>30</v>
      </c>
      <c r="G66" s="34"/>
      <c r="H66" s="34"/>
      <c r="I66" s="41"/>
      <c r="J66" s="24">
        <v>64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62</v>
      </c>
      <c r="C67" s="35"/>
      <c r="D67" s="35"/>
      <c r="E67" s="42"/>
      <c r="F67" s="25">
        <v>47</v>
      </c>
      <c r="G67" s="35"/>
      <c r="H67" s="35"/>
      <c r="I67" s="42"/>
      <c r="J67" s="25">
        <v>109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57</v>
      </c>
      <c r="C68" s="34"/>
      <c r="D68" s="34"/>
      <c r="E68" s="41"/>
      <c r="F68" s="24">
        <v>58</v>
      </c>
      <c r="G68" s="34"/>
      <c r="H68" s="34"/>
      <c r="I68" s="41"/>
      <c r="J68" s="24">
        <v>115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71</v>
      </c>
      <c r="C69" s="35"/>
      <c r="D69" s="35"/>
      <c r="E69" s="42"/>
      <c r="F69" s="25">
        <v>65</v>
      </c>
      <c r="G69" s="35"/>
      <c r="H69" s="35"/>
      <c r="I69" s="42"/>
      <c r="J69" s="25">
        <v>136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49</v>
      </c>
      <c r="C70" s="34"/>
      <c r="D70" s="34"/>
      <c r="E70" s="41"/>
      <c r="F70" s="24">
        <v>54</v>
      </c>
      <c r="G70" s="34"/>
      <c r="H70" s="34"/>
      <c r="I70" s="41"/>
      <c r="J70" s="24">
        <v>103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47</v>
      </c>
      <c r="C71" s="35"/>
      <c r="D71" s="35"/>
      <c r="E71" s="42"/>
      <c r="F71" s="25">
        <v>44</v>
      </c>
      <c r="G71" s="35"/>
      <c r="H71" s="35"/>
      <c r="I71" s="42"/>
      <c r="J71" s="25">
        <v>91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52</v>
      </c>
      <c r="C72" s="34"/>
      <c r="D72" s="34"/>
      <c r="E72" s="41"/>
      <c r="F72" s="24">
        <v>31</v>
      </c>
      <c r="G72" s="34"/>
      <c r="H72" s="34"/>
      <c r="I72" s="41"/>
      <c r="J72" s="24">
        <v>83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54</v>
      </c>
      <c r="C73" s="35"/>
      <c r="D73" s="35"/>
      <c r="E73" s="42"/>
      <c r="F73" s="25">
        <v>58</v>
      </c>
      <c r="G73" s="35"/>
      <c r="H73" s="35"/>
      <c r="I73" s="42"/>
      <c r="J73" s="25">
        <v>112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80</v>
      </c>
      <c r="C74" s="34"/>
      <c r="D74" s="34"/>
      <c r="E74" s="41"/>
      <c r="F74" s="24">
        <v>75</v>
      </c>
      <c r="G74" s="34"/>
      <c r="H74" s="34"/>
      <c r="I74" s="41"/>
      <c r="J74" s="24">
        <v>155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101</v>
      </c>
      <c r="C75" s="35"/>
      <c r="D75" s="35"/>
      <c r="E75" s="42"/>
      <c r="F75" s="25">
        <v>98</v>
      </c>
      <c r="G75" s="35"/>
      <c r="H75" s="35"/>
      <c r="I75" s="42"/>
      <c r="J75" s="25">
        <v>199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83</v>
      </c>
      <c r="C76" s="34"/>
      <c r="D76" s="34"/>
      <c r="E76" s="41"/>
      <c r="F76" s="24">
        <v>82</v>
      </c>
      <c r="G76" s="34"/>
      <c r="H76" s="34"/>
      <c r="I76" s="41"/>
      <c r="J76" s="24">
        <v>165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90</v>
      </c>
      <c r="C77" s="35"/>
      <c r="D77" s="35"/>
      <c r="E77" s="42"/>
      <c r="F77" s="25">
        <v>78</v>
      </c>
      <c r="G77" s="35"/>
      <c r="H77" s="35"/>
      <c r="I77" s="42"/>
      <c r="J77" s="25">
        <v>168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107</v>
      </c>
      <c r="C78" s="34"/>
      <c r="D78" s="34"/>
      <c r="E78" s="41"/>
      <c r="F78" s="24">
        <v>96</v>
      </c>
      <c r="G78" s="34"/>
      <c r="H78" s="34"/>
      <c r="I78" s="41"/>
      <c r="J78" s="24">
        <v>203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138</v>
      </c>
      <c r="C79" s="35"/>
      <c r="D79" s="35"/>
      <c r="E79" s="42"/>
      <c r="F79" s="25">
        <v>148</v>
      </c>
      <c r="G79" s="35"/>
      <c r="H79" s="35"/>
      <c r="I79" s="42"/>
      <c r="J79" s="25">
        <v>286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162</v>
      </c>
      <c r="C80" s="34"/>
      <c r="D80" s="34"/>
      <c r="E80" s="41"/>
      <c r="F80" s="24">
        <v>168</v>
      </c>
      <c r="G80" s="34"/>
      <c r="H80" s="34"/>
      <c r="I80" s="41"/>
      <c r="J80" s="24">
        <v>330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149</v>
      </c>
      <c r="C81" s="35"/>
      <c r="D81" s="35"/>
      <c r="E81" s="42"/>
      <c r="F81" s="25">
        <v>148</v>
      </c>
      <c r="G81" s="35"/>
      <c r="H81" s="35"/>
      <c r="I81" s="42"/>
      <c r="J81" s="25">
        <v>297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87</v>
      </c>
      <c r="C82" s="34"/>
      <c r="D82" s="34"/>
      <c r="E82" s="41"/>
      <c r="F82" s="24">
        <v>102</v>
      </c>
      <c r="G82" s="34"/>
      <c r="H82" s="34"/>
      <c r="I82" s="41"/>
      <c r="J82" s="24">
        <v>189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44</v>
      </c>
      <c r="C83" s="35"/>
      <c r="D83" s="35"/>
      <c r="E83" s="42"/>
      <c r="F83" s="25">
        <v>98</v>
      </c>
      <c r="G83" s="35"/>
      <c r="H83" s="35"/>
      <c r="I83" s="42"/>
      <c r="J83" s="25">
        <v>142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31</v>
      </c>
      <c r="C84" s="34"/>
      <c r="D84" s="34"/>
      <c r="E84" s="41"/>
      <c r="F84" s="24">
        <v>86</v>
      </c>
      <c r="G84" s="34"/>
      <c r="H84" s="34"/>
      <c r="I84" s="41"/>
      <c r="J84" s="24">
        <v>117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9</v>
      </c>
      <c r="C85" s="35"/>
      <c r="D85" s="35"/>
      <c r="E85" s="42"/>
      <c r="F85" s="25">
        <v>38</v>
      </c>
      <c r="G85" s="35"/>
      <c r="H85" s="35"/>
      <c r="I85" s="42"/>
      <c r="J85" s="25">
        <v>47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3</v>
      </c>
      <c r="G86" s="34"/>
      <c r="H86" s="34"/>
      <c r="I86" s="41"/>
      <c r="J86" s="24">
        <v>4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1508</v>
      </c>
      <c r="C87" s="37"/>
      <c r="D87" s="37"/>
      <c r="E87" s="43"/>
      <c r="F87" s="28">
        <f>SUM(F66:I86)</f>
        <v>1607</v>
      </c>
      <c r="G87" s="37"/>
      <c r="H87" s="37"/>
      <c r="I87" s="43"/>
      <c r="J87" s="28">
        <f>SUM(J66:M86)</f>
        <v>3115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153</v>
      </c>
      <c r="C90" s="38"/>
      <c r="D90" s="38"/>
      <c r="E90" s="44"/>
      <c r="F90" s="30">
        <f>SUM(F66:I68)</f>
        <v>135</v>
      </c>
      <c r="G90" s="38"/>
      <c r="H90" s="38"/>
      <c r="I90" s="44"/>
      <c r="J90" s="30">
        <f>SUM(J66:M68)</f>
        <v>288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0.10145888594164457</v>
      </c>
      <c r="C91" s="39"/>
      <c r="D91" s="39"/>
      <c r="E91" s="45"/>
      <c r="F91" s="31">
        <f>F90/F87</f>
        <v>8.4007467330429367e-002</v>
      </c>
      <c r="G91" s="39"/>
      <c r="H91" s="39"/>
      <c r="I91" s="45"/>
      <c r="J91" s="31">
        <f>J90/J87</f>
        <v>9.2455858747993586e-002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621</v>
      </c>
      <c r="C92" s="37"/>
      <c r="D92" s="37"/>
      <c r="E92" s="43"/>
      <c r="F92" s="28">
        <f>SUM(F79:I86)</f>
        <v>791</v>
      </c>
      <c r="G92" s="37"/>
      <c r="H92" s="37"/>
      <c r="I92" s="43"/>
      <c r="J92" s="28">
        <f>SUM(J79:M86)</f>
        <v>1412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0.41180371352785144</v>
      </c>
      <c r="C93" s="58"/>
      <c r="D93" s="58"/>
      <c r="E93" s="59"/>
      <c r="F93" s="57">
        <f>F92/F87</f>
        <v>0.49222153080273801</v>
      </c>
      <c r="G93" s="58"/>
      <c r="H93" s="58"/>
      <c r="I93" s="59"/>
      <c r="J93" s="57">
        <f>J92/J87</f>
        <v>0.45329052969502409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10</v>
      </c>
      <c r="C8" s="34"/>
      <c r="D8" s="34"/>
      <c r="E8" s="41"/>
      <c r="F8" s="24">
        <v>9</v>
      </c>
      <c r="G8" s="34"/>
      <c r="H8" s="34"/>
      <c r="I8" s="41"/>
      <c r="J8" s="24">
        <v>19</v>
      </c>
      <c r="K8" s="34"/>
      <c r="L8" s="34"/>
      <c r="M8" s="41"/>
      <c r="N8" s="50">
        <v>51</v>
      </c>
      <c r="O8" s="25">
        <v>42</v>
      </c>
      <c r="P8" s="35"/>
      <c r="Q8" s="35"/>
      <c r="R8" s="42"/>
      <c r="S8" s="25">
        <v>33</v>
      </c>
      <c r="T8" s="35"/>
      <c r="U8" s="35"/>
      <c r="V8" s="42"/>
      <c r="W8" s="25">
        <v>75</v>
      </c>
      <c r="X8" s="35"/>
      <c r="Y8" s="35"/>
      <c r="Z8" s="49"/>
    </row>
    <row r="9" spans="1:26">
      <c r="A9" s="9">
        <v>1</v>
      </c>
      <c r="B9" s="25">
        <v>4</v>
      </c>
      <c r="C9" s="35"/>
      <c r="D9" s="35"/>
      <c r="E9" s="42"/>
      <c r="F9" s="25">
        <v>19</v>
      </c>
      <c r="G9" s="35"/>
      <c r="H9" s="35"/>
      <c r="I9" s="42"/>
      <c r="J9" s="25">
        <v>23</v>
      </c>
      <c r="K9" s="35"/>
      <c r="L9" s="35"/>
      <c r="M9" s="42"/>
      <c r="N9" s="51">
        <v>52</v>
      </c>
      <c r="O9" s="24">
        <v>31</v>
      </c>
      <c r="P9" s="34"/>
      <c r="Q9" s="34"/>
      <c r="R9" s="41"/>
      <c r="S9" s="24">
        <v>38</v>
      </c>
      <c r="T9" s="34"/>
      <c r="U9" s="34"/>
      <c r="V9" s="41"/>
      <c r="W9" s="24">
        <v>69</v>
      </c>
      <c r="X9" s="34"/>
      <c r="Y9" s="34"/>
      <c r="Z9" s="48"/>
    </row>
    <row r="10" spans="1:26">
      <c r="A10" s="8">
        <v>2</v>
      </c>
      <c r="B10" s="24">
        <v>6</v>
      </c>
      <c r="C10" s="34"/>
      <c r="D10" s="34"/>
      <c r="E10" s="41"/>
      <c r="F10" s="24">
        <v>12</v>
      </c>
      <c r="G10" s="34"/>
      <c r="H10" s="34"/>
      <c r="I10" s="41"/>
      <c r="J10" s="24">
        <v>18</v>
      </c>
      <c r="K10" s="34"/>
      <c r="L10" s="34"/>
      <c r="M10" s="41"/>
      <c r="N10" s="50">
        <v>53</v>
      </c>
      <c r="O10" s="25">
        <v>32</v>
      </c>
      <c r="P10" s="35"/>
      <c r="Q10" s="35"/>
      <c r="R10" s="42"/>
      <c r="S10" s="25">
        <v>25</v>
      </c>
      <c r="T10" s="35"/>
      <c r="U10" s="35"/>
      <c r="V10" s="42"/>
      <c r="W10" s="25">
        <v>57</v>
      </c>
      <c r="X10" s="35"/>
      <c r="Y10" s="35"/>
      <c r="Z10" s="49"/>
    </row>
    <row r="11" spans="1:26">
      <c r="A11" s="9">
        <v>3</v>
      </c>
      <c r="B11" s="25">
        <v>14</v>
      </c>
      <c r="C11" s="35"/>
      <c r="D11" s="35"/>
      <c r="E11" s="42"/>
      <c r="F11" s="25">
        <v>12</v>
      </c>
      <c r="G11" s="35"/>
      <c r="H11" s="35"/>
      <c r="I11" s="42"/>
      <c r="J11" s="25">
        <v>26</v>
      </c>
      <c r="K11" s="35"/>
      <c r="L11" s="35"/>
      <c r="M11" s="42"/>
      <c r="N11" s="51">
        <v>54</v>
      </c>
      <c r="O11" s="24">
        <v>17</v>
      </c>
      <c r="P11" s="34"/>
      <c r="Q11" s="34"/>
      <c r="R11" s="41"/>
      <c r="S11" s="24">
        <v>33</v>
      </c>
      <c r="T11" s="34"/>
      <c r="U11" s="34"/>
      <c r="V11" s="41"/>
      <c r="W11" s="24">
        <v>50</v>
      </c>
      <c r="X11" s="34"/>
      <c r="Y11" s="34"/>
      <c r="Z11" s="48"/>
    </row>
    <row r="12" spans="1:26">
      <c r="A12" s="8">
        <v>4</v>
      </c>
      <c r="B12" s="24">
        <v>9</v>
      </c>
      <c r="C12" s="34"/>
      <c r="D12" s="34"/>
      <c r="E12" s="41"/>
      <c r="F12" s="24">
        <v>9</v>
      </c>
      <c r="G12" s="34"/>
      <c r="H12" s="34"/>
      <c r="I12" s="41"/>
      <c r="J12" s="24">
        <v>18</v>
      </c>
      <c r="K12" s="34"/>
      <c r="L12" s="34"/>
      <c r="M12" s="41"/>
      <c r="N12" s="50">
        <v>55</v>
      </c>
      <c r="O12" s="25">
        <v>40</v>
      </c>
      <c r="P12" s="35"/>
      <c r="Q12" s="35"/>
      <c r="R12" s="42"/>
      <c r="S12" s="25">
        <v>33</v>
      </c>
      <c r="T12" s="35"/>
      <c r="U12" s="35"/>
      <c r="V12" s="42"/>
      <c r="W12" s="25">
        <v>73</v>
      </c>
      <c r="X12" s="35"/>
      <c r="Y12" s="35"/>
      <c r="Z12" s="49"/>
    </row>
    <row r="13" spans="1:26">
      <c r="A13" s="9">
        <v>5</v>
      </c>
      <c r="B13" s="25">
        <v>16</v>
      </c>
      <c r="C13" s="35"/>
      <c r="D13" s="35"/>
      <c r="E13" s="42"/>
      <c r="F13" s="25">
        <v>19</v>
      </c>
      <c r="G13" s="35"/>
      <c r="H13" s="35"/>
      <c r="I13" s="42"/>
      <c r="J13" s="25">
        <v>35</v>
      </c>
      <c r="K13" s="35"/>
      <c r="L13" s="35"/>
      <c r="M13" s="42"/>
      <c r="N13" s="51">
        <v>56</v>
      </c>
      <c r="O13" s="24">
        <v>28</v>
      </c>
      <c r="P13" s="34"/>
      <c r="Q13" s="34"/>
      <c r="R13" s="41"/>
      <c r="S13" s="24">
        <v>38</v>
      </c>
      <c r="T13" s="34"/>
      <c r="U13" s="34"/>
      <c r="V13" s="41"/>
      <c r="W13" s="24">
        <v>66</v>
      </c>
      <c r="X13" s="34"/>
      <c r="Y13" s="34"/>
      <c r="Z13" s="48"/>
    </row>
    <row r="14" spans="1:26">
      <c r="A14" s="8">
        <v>6</v>
      </c>
      <c r="B14" s="24">
        <v>26</v>
      </c>
      <c r="C14" s="34"/>
      <c r="D14" s="34"/>
      <c r="E14" s="41"/>
      <c r="F14" s="24">
        <v>10</v>
      </c>
      <c r="G14" s="34"/>
      <c r="H14" s="34"/>
      <c r="I14" s="41"/>
      <c r="J14" s="24">
        <v>36</v>
      </c>
      <c r="K14" s="34"/>
      <c r="L14" s="34"/>
      <c r="M14" s="41"/>
      <c r="N14" s="50">
        <v>57</v>
      </c>
      <c r="O14" s="25">
        <v>31</v>
      </c>
      <c r="P14" s="35"/>
      <c r="Q14" s="35"/>
      <c r="R14" s="42"/>
      <c r="S14" s="25">
        <v>21</v>
      </c>
      <c r="T14" s="35"/>
      <c r="U14" s="35"/>
      <c r="V14" s="42"/>
      <c r="W14" s="25">
        <v>52</v>
      </c>
      <c r="X14" s="35"/>
      <c r="Y14" s="35"/>
      <c r="Z14" s="49"/>
    </row>
    <row r="15" spans="1:26">
      <c r="A15" s="9">
        <v>7</v>
      </c>
      <c r="B15" s="25">
        <v>20</v>
      </c>
      <c r="C15" s="35"/>
      <c r="D15" s="35"/>
      <c r="E15" s="42"/>
      <c r="F15" s="25">
        <v>23</v>
      </c>
      <c r="G15" s="35"/>
      <c r="H15" s="35"/>
      <c r="I15" s="42"/>
      <c r="J15" s="25">
        <v>43</v>
      </c>
      <c r="K15" s="35"/>
      <c r="L15" s="35"/>
      <c r="M15" s="42"/>
      <c r="N15" s="51">
        <v>58</v>
      </c>
      <c r="O15" s="24">
        <v>20</v>
      </c>
      <c r="P15" s="34"/>
      <c r="Q15" s="34"/>
      <c r="R15" s="41"/>
      <c r="S15" s="24">
        <v>18</v>
      </c>
      <c r="T15" s="34"/>
      <c r="U15" s="34"/>
      <c r="V15" s="41"/>
      <c r="W15" s="24">
        <v>38</v>
      </c>
      <c r="X15" s="34"/>
      <c r="Y15" s="34"/>
      <c r="Z15" s="48"/>
    </row>
    <row r="16" spans="1:26">
      <c r="A16" s="8">
        <v>8</v>
      </c>
      <c r="B16" s="24">
        <v>17</v>
      </c>
      <c r="C16" s="34"/>
      <c r="D16" s="34"/>
      <c r="E16" s="41"/>
      <c r="F16" s="24">
        <v>27</v>
      </c>
      <c r="G16" s="34"/>
      <c r="H16" s="34"/>
      <c r="I16" s="41"/>
      <c r="J16" s="24">
        <v>44</v>
      </c>
      <c r="K16" s="34"/>
      <c r="L16" s="34"/>
      <c r="M16" s="41"/>
      <c r="N16" s="50">
        <v>59</v>
      </c>
      <c r="O16" s="25">
        <v>33</v>
      </c>
      <c r="P16" s="35"/>
      <c r="Q16" s="35"/>
      <c r="R16" s="42"/>
      <c r="S16" s="25">
        <v>28</v>
      </c>
      <c r="T16" s="35"/>
      <c r="U16" s="35"/>
      <c r="V16" s="42"/>
      <c r="W16" s="25">
        <v>61</v>
      </c>
      <c r="X16" s="35"/>
      <c r="Y16" s="35"/>
      <c r="Z16" s="49"/>
    </row>
    <row r="17" spans="1:26">
      <c r="A17" s="9">
        <v>9</v>
      </c>
      <c r="B17" s="25">
        <v>28</v>
      </c>
      <c r="C17" s="35"/>
      <c r="D17" s="35"/>
      <c r="E17" s="42"/>
      <c r="F17" s="25">
        <v>21</v>
      </c>
      <c r="G17" s="35"/>
      <c r="H17" s="35"/>
      <c r="I17" s="42"/>
      <c r="J17" s="25">
        <v>49</v>
      </c>
      <c r="K17" s="35"/>
      <c r="L17" s="35"/>
      <c r="M17" s="42"/>
      <c r="N17" s="51">
        <v>60</v>
      </c>
      <c r="O17" s="24">
        <v>34</v>
      </c>
      <c r="P17" s="34"/>
      <c r="Q17" s="34"/>
      <c r="R17" s="41"/>
      <c r="S17" s="24">
        <v>34</v>
      </c>
      <c r="T17" s="34"/>
      <c r="U17" s="34"/>
      <c r="V17" s="41"/>
      <c r="W17" s="24">
        <v>68</v>
      </c>
      <c r="X17" s="34"/>
      <c r="Y17" s="34"/>
      <c r="Z17" s="48"/>
    </row>
    <row r="18" spans="1:26">
      <c r="A18" s="8">
        <v>10</v>
      </c>
      <c r="B18" s="24">
        <v>22</v>
      </c>
      <c r="C18" s="34"/>
      <c r="D18" s="34"/>
      <c r="E18" s="41"/>
      <c r="F18" s="24">
        <v>17</v>
      </c>
      <c r="G18" s="34"/>
      <c r="H18" s="34"/>
      <c r="I18" s="41"/>
      <c r="J18" s="24">
        <v>39</v>
      </c>
      <c r="K18" s="34"/>
      <c r="L18" s="34"/>
      <c r="M18" s="41"/>
      <c r="N18" s="50">
        <v>61</v>
      </c>
      <c r="O18" s="25">
        <v>27</v>
      </c>
      <c r="P18" s="35"/>
      <c r="Q18" s="35"/>
      <c r="R18" s="42"/>
      <c r="S18" s="25">
        <v>30</v>
      </c>
      <c r="T18" s="35"/>
      <c r="U18" s="35"/>
      <c r="V18" s="42"/>
      <c r="W18" s="25">
        <v>57</v>
      </c>
      <c r="X18" s="35"/>
      <c r="Y18" s="35"/>
      <c r="Z18" s="49"/>
    </row>
    <row r="19" spans="1:26">
      <c r="A19" s="9">
        <v>11</v>
      </c>
      <c r="B19" s="25">
        <v>24</v>
      </c>
      <c r="C19" s="35"/>
      <c r="D19" s="35"/>
      <c r="E19" s="42"/>
      <c r="F19" s="25">
        <v>22</v>
      </c>
      <c r="G19" s="35"/>
      <c r="H19" s="35"/>
      <c r="I19" s="42"/>
      <c r="J19" s="25">
        <v>46</v>
      </c>
      <c r="K19" s="35"/>
      <c r="L19" s="35"/>
      <c r="M19" s="42"/>
      <c r="N19" s="51">
        <v>62</v>
      </c>
      <c r="O19" s="24">
        <v>28</v>
      </c>
      <c r="P19" s="34"/>
      <c r="Q19" s="34"/>
      <c r="R19" s="41"/>
      <c r="S19" s="24">
        <v>32</v>
      </c>
      <c r="T19" s="34"/>
      <c r="U19" s="34"/>
      <c r="V19" s="41"/>
      <c r="W19" s="24">
        <v>60</v>
      </c>
      <c r="X19" s="34"/>
      <c r="Y19" s="34"/>
      <c r="Z19" s="48"/>
    </row>
    <row r="20" spans="1:26">
      <c r="A20" s="8">
        <v>12</v>
      </c>
      <c r="B20" s="24">
        <v>30</v>
      </c>
      <c r="C20" s="34"/>
      <c r="D20" s="34"/>
      <c r="E20" s="41"/>
      <c r="F20" s="24">
        <v>25</v>
      </c>
      <c r="G20" s="34"/>
      <c r="H20" s="34"/>
      <c r="I20" s="41"/>
      <c r="J20" s="24">
        <v>55</v>
      </c>
      <c r="K20" s="34"/>
      <c r="L20" s="34"/>
      <c r="M20" s="41"/>
      <c r="N20" s="50">
        <v>63</v>
      </c>
      <c r="O20" s="25">
        <v>26</v>
      </c>
      <c r="P20" s="35"/>
      <c r="Q20" s="35"/>
      <c r="R20" s="42"/>
      <c r="S20" s="25">
        <v>32</v>
      </c>
      <c r="T20" s="35"/>
      <c r="U20" s="35"/>
      <c r="V20" s="42"/>
      <c r="W20" s="25">
        <v>58</v>
      </c>
      <c r="X20" s="35"/>
      <c r="Y20" s="35"/>
      <c r="Z20" s="49"/>
    </row>
    <row r="21" spans="1:26">
      <c r="A21" s="9">
        <v>13</v>
      </c>
      <c r="B21" s="25">
        <v>28</v>
      </c>
      <c r="C21" s="35"/>
      <c r="D21" s="35"/>
      <c r="E21" s="42"/>
      <c r="F21" s="25">
        <v>20</v>
      </c>
      <c r="G21" s="35"/>
      <c r="H21" s="35"/>
      <c r="I21" s="42"/>
      <c r="J21" s="25">
        <v>48</v>
      </c>
      <c r="K21" s="35"/>
      <c r="L21" s="35"/>
      <c r="M21" s="42"/>
      <c r="N21" s="51">
        <v>64</v>
      </c>
      <c r="O21" s="24">
        <v>24</v>
      </c>
      <c r="P21" s="34"/>
      <c r="Q21" s="34"/>
      <c r="R21" s="41"/>
      <c r="S21" s="24">
        <v>34</v>
      </c>
      <c r="T21" s="34"/>
      <c r="U21" s="34"/>
      <c r="V21" s="41"/>
      <c r="W21" s="24">
        <v>58</v>
      </c>
      <c r="X21" s="34"/>
      <c r="Y21" s="34"/>
      <c r="Z21" s="48"/>
    </row>
    <row r="22" spans="1:26">
      <c r="A22" s="8">
        <v>14</v>
      </c>
      <c r="B22" s="24">
        <v>21</v>
      </c>
      <c r="C22" s="34"/>
      <c r="D22" s="34"/>
      <c r="E22" s="41"/>
      <c r="F22" s="24">
        <v>23</v>
      </c>
      <c r="G22" s="34"/>
      <c r="H22" s="34"/>
      <c r="I22" s="41"/>
      <c r="J22" s="24">
        <v>44</v>
      </c>
      <c r="K22" s="34"/>
      <c r="L22" s="34"/>
      <c r="M22" s="41"/>
      <c r="N22" s="50">
        <v>65</v>
      </c>
      <c r="O22" s="25">
        <v>30</v>
      </c>
      <c r="P22" s="35"/>
      <c r="Q22" s="35"/>
      <c r="R22" s="42"/>
      <c r="S22" s="25">
        <v>33</v>
      </c>
      <c r="T22" s="35"/>
      <c r="U22" s="35"/>
      <c r="V22" s="42"/>
      <c r="W22" s="25">
        <v>63</v>
      </c>
      <c r="X22" s="35"/>
      <c r="Y22" s="35"/>
      <c r="Z22" s="49"/>
    </row>
    <row r="23" spans="1:26">
      <c r="A23" s="9">
        <v>15</v>
      </c>
      <c r="B23" s="25">
        <v>25</v>
      </c>
      <c r="C23" s="35"/>
      <c r="D23" s="35"/>
      <c r="E23" s="42"/>
      <c r="F23" s="25">
        <v>16</v>
      </c>
      <c r="G23" s="35"/>
      <c r="H23" s="35"/>
      <c r="I23" s="42"/>
      <c r="J23" s="25">
        <v>41</v>
      </c>
      <c r="K23" s="35"/>
      <c r="L23" s="35"/>
      <c r="M23" s="42"/>
      <c r="N23" s="51">
        <v>66</v>
      </c>
      <c r="O23" s="24">
        <v>36</v>
      </c>
      <c r="P23" s="34"/>
      <c r="Q23" s="34"/>
      <c r="R23" s="41"/>
      <c r="S23" s="24">
        <v>33</v>
      </c>
      <c r="T23" s="34"/>
      <c r="U23" s="34"/>
      <c r="V23" s="41"/>
      <c r="W23" s="24">
        <v>69</v>
      </c>
      <c r="X23" s="34"/>
      <c r="Y23" s="34"/>
      <c r="Z23" s="48"/>
    </row>
    <row r="24" spans="1:26">
      <c r="A24" s="8">
        <v>16</v>
      </c>
      <c r="B24" s="24">
        <v>34</v>
      </c>
      <c r="C24" s="34"/>
      <c r="D24" s="34"/>
      <c r="E24" s="41"/>
      <c r="F24" s="24">
        <v>13</v>
      </c>
      <c r="G24" s="34"/>
      <c r="H24" s="34"/>
      <c r="I24" s="41"/>
      <c r="J24" s="24">
        <v>47</v>
      </c>
      <c r="K24" s="34"/>
      <c r="L24" s="34"/>
      <c r="M24" s="41"/>
      <c r="N24" s="50">
        <v>67</v>
      </c>
      <c r="O24" s="25">
        <v>30</v>
      </c>
      <c r="P24" s="35"/>
      <c r="Q24" s="35"/>
      <c r="R24" s="42"/>
      <c r="S24" s="25">
        <v>35</v>
      </c>
      <c r="T24" s="35"/>
      <c r="U24" s="35"/>
      <c r="V24" s="42"/>
      <c r="W24" s="25">
        <v>65</v>
      </c>
      <c r="X24" s="35"/>
      <c r="Y24" s="35"/>
      <c r="Z24" s="49"/>
    </row>
    <row r="25" spans="1:26">
      <c r="A25" s="9">
        <v>17</v>
      </c>
      <c r="B25" s="25">
        <v>22</v>
      </c>
      <c r="C25" s="35"/>
      <c r="D25" s="35"/>
      <c r="E25" s="42"/>
      <c r="F25" s="25">
        <v>22</v>
      </c>
      <c r="G25" s="35"/>
      <c r="H25" s="35"/>
      <c r="I25" s="42"/>
      <c r="J25" s="25">
        <v>44</v>
      </c>
      <c r="K25" s="35"/>
      <c r="L25" s="35"/>
      <c r="M25" s="42"/>
      <c r="N25" s="51">
        <v>68</v>
      </c>
      <c r="O25" s="24">
        <v>49</v>
      </c>
      <c r="P25" s="34"/>
      <c r="Q25" s="34"/>
      <c r="R25" s="41"/>
      <c r="S25" s="24">
        <v>30</v>
      </c>
      <c r="T25" s="34"/>
      <c r="U25" s="34"/>
      <c r="V25" s="41"/>
      <c r="W25" s="24">
        <v>79</v>
      </c>
      <c r="X25" s="34"/>
      <c r="Y25" s="34"/>
      <c r="Z25" s="48"/>
    </row>
    <row r="26" spans="1:26">
      <c r="A26" s="8">
        <v>18</v>
      </c>
      <c r="B26" s="24">
        <v>20</v>
      </c>
      <c r="C26" s="34"/>
      <c r="D26" s="34"/>
      <c r="E26" s="41"/>
      <c r="F26" s="24">
        <v>22</v>
      </c>
      <c r="G26" s="34"/>
      <c r="H26" s="34"/>
      <c r="I26" s="41"/>
      <c r="J26" s="24">
        <v>42</v>
      </c>
      <c r="K26" s="34"/>
      <c r="L26" s="34"/>
      <c r="M26" s="41"/>
      <c r="N26" s="50">
        <v>69</v>
      </c>
      <c r="O26" s="25">
        <v>45</v>
      </c>
      <c r="P26" s="35"/>
      <c r="Q26" s="35"/>
      <c r="R26" s="42"/>
      <c r="S26" s="25">
        <v>51</v>
      </c>
      <c r="T26" s="35"/>
      <c r="U26" s="35"/>
      <c r="V26" s="42"/>
      <c r="W26" s="25">
        <v>96</v>
      </c>
      <c r="X26" s="35"/>
      <c r="Y26" s="35"/>
      <c r="Z26" s="49"/>
    </row>
    <row r="27" spans="1:26">
      <c r="A27" s="9">
        <v>19</v>
      </c>
      <c r="B27" s="25">
        <v>24</v>
      </c>
      <c r="C27" s="35"/>
      <c r="D27" s="35"/>
      <c r="E27" s="42"/>
      <c r="F27" s="25">
        <v>22</v>
      </c>
      <c r="G27" s="35"/>
      <c r="H27" s="35"/>
      <c r="I27" s="42"/>
      <c r="J27" s="25">
        <v>46</v>
      </c>
      <c r="K27" s="35"/>
      <c r="L27" s="35"/>
      <c r="M27" s="42"/>
      <c r="N27" s="51">
        <v>70</v>
      </c>
      <c r="O27" s="24">
        <v>36</v>
      </c>
      <c r="P27" s="34"/>
      <c r="Q27" s="34"/>
      <c r="R27" s="41"/>
      <c r="S27" s="24">
        <v>47</v>
      </c>
      <c r="T27" s="34"/>
      <c r="U27" s="34"/>
      <c r="V27" s="41"/>
      <c r="W27" s="24">
        <v>83</v>
      </c>
      <c r="X27" s="34"/>
      <c r="Y27" s="34"/>
      <c r="Z27" s="48"/>
    </row>
    <row r="28" spans="1:26">
      <c r="A28" s="8">
        <v>20</v>
      </c>
      <c r="B28" s="24">
        <v>20</v>
      </c>
      <c r="C28" s="34"/>
      <c r="D28" s="34"/>
      <c r="E28" s="41"/>
      <c r="F28" s="24">
        <v>14</v>
      </c>
      <c r="G28" s="34"/>
      <c r="H28" s="34"/>
      <c r="I28" s="41"/>
      <c r="J28" s="24">
        <v>34</v>
      </c>
      <c r="K28" s="34"/>
      <c r="L28" s="34"/>
      <c r="M28" s="41"/>
      <c r="N28" s="50">
        <v>71</v>
      </c>
      <c r="O28" s="25">
        <v>40</v>
      </c>
      <c r="P28" s="35"/>
      <c r="Q28" s="35"/>
      <c r="R28" s="42"/>
      <c r="S28" s="25">
        <v>42</v>
      </c>
      <c r="T28" s="35"/>
      <c r="U28" s="35"/>
      <c r="V28" s="42"/>
      <c r="W28" s="25">
        <v>82</v>
      </c>
      <c r="X28" s="35"/>
      <c r="Y28" s="35"/>
      <c r="Z28" s="49"/>
    </row>
    <row r="29" spans="1:26">
      <c r="A29" s="9">
        <v>21</v>
      </c>
      <c r="B29" s="25">
        <v>23</v>
      </c>
      <c r="C29" s="35"/>
      <c r="D29" s="35"/>
      <c r="E29" s="42"/>
      <c r="F29" s="25">
        <v>20</v>
      </c>
      <c r="G29" s="35"/>
      <c r="H29" s="35"/>
      <c r="I29" s="42"/>
      <c r="J29" s="25">
        <v>43</v>
      </c>
      <c r="K29" s="35"/>
      <c r="L29" s="35"/>
      <c r="M29" s="42"/>
      <c r="N29" s="51">
        <v>72</v>
      </c>
      <c r="O29" s="24">
        <v>40</v>
      </c>
      <c r="P29" s="34"/>
      <c r="Q29" s="34"/>
      <c r="R29" s="41"/>
      <c r="S29" s="24">
        <v>44</v>
      </c>
      <c r="T29" s="34"/>
      <c r="U29" s="34"/>
      <c r="V29" s="41"/>
      <c r="W29" s="24">
        <v>84</v>
      </c>
      <c r="X29" s="34"/>
      <c r="Y29" s="34"/>
      <c r="Z29" s="48"/>
    </row>
    <row r="30" spans="1:26">
      <c r="A30" s="8">
        <v>22</v>
      </c>
      <c r="B30" s="24">
        <v>19</v>
      </c>
      <c r="C30" s="34"/>
      <c r="D30" s="34"/>
      <c r="E30" s="41"/>
      <c r="F30" s="24">
        <v>20</v>
      </c>
      <c r="G30" s="34"/>
      <c r="H30" s="34"/>
      <c r="I30" s="41"/>
      <c r="J30" s="24">
        <v>39</v>
      </c>
      <c r="K30" s="34"/>
      <c r="L30" s="34"/>
      <c r="M30" s="41"/>
      <c r="N30" s="50">
        <v>73</v>
      </c>
      <c r="O30" s="25">
        <v>46</v>
      </c>
      <c r="P30" s="35"/>
      <c r="Q30" s="35"/>
      <c r="R30" s="42"/>
      <c r="S30" s="25">
        <v>43</v>
      </c>
      <c r="T30" s="35"/>
      <c r="U30" s="35"/>
      <c r="V30" s="42"/>
      <c r="W30" s="25">
        <v>89</v>
      </c>
      <c r="X30" s="35"/>
      <c r="Y30" s="35"/>
      <c r="Z30" s="49"/>
    </row>
    <row r="31" spans="1:26">
      <c r="A31" s="9">
        <v>23</v>
      </c>
      <c r="B31" s="25">
        <v>13</v>
      </c>
      <c r="C31" s="35"/>
      <c r="D31" s="35"/>
      <c r="E31" s="42"/>
      <c r="F31" s="25">
        <v>10</v>
      </c>
      <c r="G31" s="35"/>
      <c r="H31" s="35"/>
      <c r="I31" s="42"/>
      <c r="J31" s="25">
        <v>23</v>
      </c>
      <c r="K31" s="35"/>
      <c r="L31" s="35"/>
      <c r="M31" s="42"/>
      <c r="N31" s="51">
        <v>74</v>
      </c>
      <c r="O31" s="24">
        <v>54</v>
      </c>
      <c r="P31" s="34"/>
      <c r="Q31" s="34"/>
      <c r="R31" s="41"/>
      <c r="S31" s="24">
        <v>72</v>
      </c>
      <c r="T31" s="34"/>
      <c r="U31" s="34"/>
      <c r="V31" s="41"/>
      <c r="W31" s="24">
        <v>126</v>
      </c>
      <c r="X31" s="34"/>
      <c r="Y31" s="34"/>
      <c r="Z31" s="48"/>
    </row>
    <row r="32" spans="1:26">
      <c r="A32" s="8">
        <v>24</v>
      </c>
      <c r="B32" s="24">
        <v>14</v>
      </c>
      <c r="C32" s="34"/>
      <c r="D32" s="34"/>
      <c r="E32" s="41"/>
      <c r="F32" s="24">
        <v>17</v>
      </c>
      <c r="G32" s="34"/>
      <c r="H32" s="34"/>
      <c r="I32" s="41"/>
      <c r="J32" s="24">
        <v>31</v>
      </c>
      <c r="K32" s="34"/>
      <c r="L32" s="34"/>
      <c r="M32" s="41"/>
      <c r="N32" s="50">
        <v>75</v>
      </c>
      <c r="O32" s="25">
        <v>44</v>
      </c>
      <c r="P32" s="35"/>
      <c r="Q32" s="35"/>
      <c r="R32" s="42"/>
      <c r="S32" s="25">
        <v>56</v>
      </c>
      <c r="T32" s="35"/>
      <c r="U32" s="35"/>
      <c r="V32" s="42"/>
      <c r="W32" s="25">
        <v>100</v>
      </c>
      <c r="X32" s="35"/>
      <c r="Y32" s="35"/>
      <c r="Z32" s="49"/>
    </row>
    <row r="33" spans="1:26">
      <c r="A33" s="9">
        <v>25</v>
      </c>
      <c r="B33" s="25">
        <v>18</v>
      </c>
      <c r="C33" s="35"/>
      <c r="D33" s="35"/>
      <c r="E33" s="42"/>
      <c r="F33" s="25">
        <v>17</v>
      </c>
      <c r="G33" s="35"/>
      <c r="H33" s="35"/>
      <c r="I33" s="42"/>
      <c r="J33" s="25">
        <v>35</v>
      </c>
      <c r="K33" s="35"/>
      <c r="L33" s="35"/>
      <c r="M33" s="42"/>
      <c r="N33" s="51">
        <v>76</v>
      </c>
      <c r="O33" s="24">
        <v>46</v>
      </c>
      <c r="P33" s="34"/>
      <c r="Q33" s="34"/>
      <c r="R33" s="41"/>
      <c r="S33" s="24">
        <v>46</v>
      </c>
      <c r="T33" s="34"/>
      <c r="U33" s="34"/>
      <c r="V33" s="41"/>
      <c r="W33" s="24">
        <v>92</v>
      </c>
      <c r="X33" s="34"/>
      <c r="Y33" s="34"/>
      <c r="Z33" s="48"/>
    </row>
    <row r="34" spans="1:26">
      <c r="A34" s="8">
        <v>26</v>
      </c>
      <c r="B34" s="24">
        <v>13</v>
      </c>
      <c r="C34" s="34"/>
      <c r="D34" s="34"/>
      <c r="E34" s="41"/>
      <c r="F34" s="24">
        <v>16</v>
      </c>
      <c r="G34" s="34"/>
      <c r="H34" s="34"/>
      <c r="I34" s="41"/>
      <c r="J34" s="24">
        <v>29</v>
      </c>
      <c r="K34" s="34"/>
      <c r="L34" s="34"/>
      <c r="M34" s="41"/>
      <c r="N34" s="50">
        <v>77</v>
      </c>
      <c r="O34" s="25">
        <v>42</v>
      </c>
      <c r="P34" s="35"/>
      <c r="Q34" s="35"/>
      <c r="R34" s="42"/>
      <c r="S34" s="25">
        <v>48</v>
      </c>
      <c r="T34" s="35"/>
      <c r="U34" s="35"/>
      <c r="V34" s="42"/>
      <c r="W34" s="25">
        <v>90</v>
      </c>
      <c r="X34" s="35"/>
      <c r="Y34" s="35"/>
      <c r="Z34" s="49"/>
    </row>
    <row r="35" spans="1:26">
      <c r="A35" s="9">
        <v>27</v>
      </c>
      <c r="B35" s="25">
        <v>13</v>
      </c>
      <c r="C35" s="35"/>
      <c r="D35" s="35"/>
      <c r="E35" s="42"/>
      <c r="F35" s="25">
        <v>10</v>
      </c>
      <c r="G35" s="35"/>
      <c r="H35" s="35"/>
      <c r="I35" s="42"/>
      <c r="J35" s="25">
        <v>23</v>
      </c>
      <c r="K35" s="35"/>
      <c r="L35" s="35"/>
      <c r="M35" s="42"/>
      <c r="N35" s="51">
        <v>78</v>
      </c>
      <c r="O35" s="24">
        <v>21</v>
      </c>
      <c r="P35" s="34"/>
      <c r="Q35" s="34"/>
      <c r="R35" s="41"/>
      <c r="S35" s="24">
        <v>32</v>
      </c>
      <c r="T35" s="34"/>
      <c r="U35" s="34"/>
      <c r="V35" s="41"/>
      <c r="W35" s="24">
        <v>53</v>
      </c>
      <c r="X35" s="34"/>
      <c r="Y35" s="34"/>
      <c r="Z35" s="48"/>
    </row>
    <row r="36" spans="1:26">
      <c r="A36" s="8">
        <v>28</v>
      </c>
      <c r="B36" s="24">
        <v>10</v>
      </c>
      <c r="C36" s="34"/>
      <c r="D36" s="34"/>
      <c r="E36" s="41"/>
      <c r="F36" s="24">
        <v>17</v>
      </c>
      <c r="G36" s="34"/>
      <c r="H36" s="34"/>
      <c r="I36" s="41"/>
      <c r="J36" s="24">
        <v>27</v>
      </c>
      <c r="K36" s="34"/>
      <c r="L36" s="34"/>
      <c r="M36" s="41"/>
      <c r="N36" s="50">
        <v>79</v>
      </c>
      <c r="O36" s="25">
        <v>21</v>
      </c>
      <c r="P36" s="35"/>
      <c r="Q36" s="35"/>
      <c r="R36" s="42"/>
      <c r="S36" s="25">
        <v>25</v>
      </c>
      <c r="T36" s="35"/>
      <c r="U36" s="35"/>
      <c r="V36" s="42"/>
      <c r="W36" s="25">
        <v>46</v>
      </c>
      <c r="X36" s="35"/>
      <c r="Y36" s="35"/>
      <c r="Z36" s="49"/>
    </row>
    <row r="37" spans="1:26">
      <c r="A37" s="9">
        <v>29</v>
      </c>
      <c r="B37" s="25">
        <v>16</v>
      </c>
      <c r="C37" s="35"/>
      <c r="D37" s="35"/>
      <c r="E37" s="42"/>
      <c r="F37" s="25">
        <v>18</v>
      </c>
      <c r="G37" s="35"/>
      <c r="H37" s="35"/>
      <c r="I37" s="42"/>
      <c r="J37" s="25">
        <v>34</v>
      </c>
      <c r="K37" s="35"/>
      <c r="L37" s="35"/>
      <c r="M37" s="42"/>
      <c r="N37" s="51">
        <v>80</v>
      </c>
      <c r="O37" s="24">
        <v>33</v>
      </c>
      <c r="P37" s="34"/>
      <c r="Q37" s="34"/>
      <c r="R37" s="41"/>
      <c r="S37" s="24">
        <v>32</v>
      </c>
      <c r="T37" s="34"/>
      <c r="U37" s="34"/>
      <c r="V37" s="41"/>
      <c r="W37" s="24">
        <v>65</v>
      </c>
      <c r="X37" s="34"/>
      <c r="Y37" s="34"/>
      <c r="Z37" s="48"/>
    </row>
    <row r="38" spans="1:26">
      <c r="A38" s="8">
        <v>30</v>
      </c>
      <c r="B38" s="24">
        <v>15</v>
      </c>
      <c r="C38" s="34"/>
      <c r="D38" s="34"/>
      <c r="E38" s="41"/>
      <c r="F38" s="24">
        <v>12</v>
      </c>
      <c r="G38" s="34"/>
      <c r="H38" s="34"/>
      <c r="I38" s="41"/>
      <c r="J38" s="24">
        <v>27</v>
      </c>
      <c r="K38" s="34"/>
      <c r="L38" s="34"/>
      <c r="M38" s="41"/>
      <c r="N38" s="50">
        <v>81</v>
      </c>
      <c r="O38" s="25">
        <v>23</v>
      </c>
      <c r="P38" s="35"/>
      <c r="Q38" s="35"/>
      <c r="R38" s="42"/>
      <c r="S38" s="25">
        <v>27</v>
      </c>
      <c r="T38" s="35"/>
      <c r="U38" s="35"/>
      <c r="V38" s="42"/>
      <c r="W38" s="25">
        <v>50</v>
      </c>
      <c r="X38" s="35"/>
      <c r="Y38" s="35"/>
      <c r="Z38" s="49"/>
    </row>
    <row r="39" spans="1:26">
      <c r="A39" s="9">
        <v>31</v>
      </c>
      <c r="B39" s="25">
        <v>19</v>
      </c>
      <c r="C39" s="35"/>
      <c r="D39" s="35"/>
      <c r="E39" s="42"/>
      <c r="F39" s="25">
        <v>16</v>
      </c>
      <c r="G39" s="35"/>
      <c r="H39" s="35"/>
      <c r="I39" s="42"/>
      <c r="J39" s="25">
        <v>35</v>
      </c>
      <c r="K39" s="35"/>
      <c r="L39" s="35"/>
      <c r="M39" s="42"/>
      <c r="N39" s="51">
        <v>82</v>
      </c>
      <c r="O39" s="24">
        <v>25</v>
      </c>
      <c r="P39" s="34"/>
      <c r="Q39" s="34"/>
      <c r="R39" s="41"/>
      <c r="S39" s="24">
        <v>37</v>
      </c>
      <c r="T39" s="34"/>
      <c r="U39" s="34"/>
      <c r="V39" s="41"/>
      <c r="W39" s="24">
        <v>62</v>
      </c>
      <c r="X39" s="34"/>
      <c r="Y39" s="34"/>
      <c r="Z39" s="48"/>
    </row>
    <row r="40" spans="1:26">
      <c r="A40" s="8">
        <v>32</v>
      </c>
      <c r="B40" s="24">
        <v>13</v>
      </c>
      <c r="C40" s="34"/>
      <c r="D40" s="34"/>
      <c r="E40" s="41"/>
      <c r="F40" s="24">
        <v>14</v>
      </c>
      <c r="G40" s="34"/>
      <c r="H40" s="34"/>
      <c r="I40" s="41"/>
      <c r="J40" s="24">
        <v>27</v>
      </c>
      <c r="K40" s="34"/>
      <c r="L40" s="34"/>
      <c r="M40" s="41"/>
      <c r="N40" s="50">
        <v>83</v>
      </c>
      <c r="O40" s="25">
        <v>25</v>
      </c>
      <c r="P40" s="35"/>
      <c r="Q40" s="35"/>
      <c r="R40" s="42"/>
      <c r="S40" s="25">
        <v>37</v>
      </c>
      <c r="T40" s="35"/>
      <c r="U40" s="35"/>
      <c r="V40" s="42"/>
      <c r="W40" s="25">
        <v>62</v>
      </c>
      <c r="X40" s="35"/>
      <c r="Y40" s="35"/>
      <c r="Z40" s="49"/>
    </row>
    <row r="41" spans="1:26">
      <c r="A41" s="9">
        <v>33</v>
      </c>
      <c r="B41" s="25">
        <v>16</v>
      </c>
      <c r="C41" s="35"/>
      <c r="D41" s="35"/>
      <c r="E41" s="42"/>
      <c r="F41" s="25">
        <v>20</v>
      </c>
      <c r="G41" s="35"/>
      <c r="H41" s="35"/>
      <c r="I41" s="42"/>
      <c r="J41" s="25">
        <v>36</v>
      </c>
      <c r="K41" s="35"/>
      <c r="L41" s="35"/>
      <c r="M41" s="42"/>
      <c r="N41" s="51">
        <v>84</v>
      </c>
      <c r="O41" s="24">
        <v>19</v>
      </c>
      <c r="P41" s="34"/>
      <c r="Q41" s="34"/>
      <c r="R41" s="41"/>
      <c r="S41" s="24">
        <v>25</v>
      </c>
      <c r="T41" s="34"/>
      <c r="U41" s="34"/>
      <c r="V41" s="41"/>
      <c r="W41" s="24">
        <v>44</v>
      </c>
      <c r="X41" s="34"/>
      <c r="Y41" s="34"/>
      <c r="Z41" s="48"/>
    </row>
    <row r="42" spans="1:26">
      <c r="A42" s="8">
        <v>34</v>
      </c>
      <c r="B42" s="24">
        <v>21</v>
      </c>
      <c r="C42" s="34"/>
      <c r="D42" s="34"/>
      <c r="E42" s="41"/>
      <c r="F42" s="24">
        <v>12</v>
      </c>
      <c r="G42" s="34"/>
      <c r="H42" s="34"/>
      <c r="I42" s="41"/>
      <c r="J42" s="24">
        <v>33</v>
      </c>
      <c r="K42" s="34"/>
      <c r="L42" s="34"/>
      <c r="M42" s="41"/>
      <c r="N42" s="50">
        <v>85</v>
      </c>
      <c r="O42" s="25">
        <v>9</v>
      </c>
      <c r="P42" s="35"/>
      <c r="Q42" s="35"/>
      <c r="R42" s="42"/>
      <c r="S42" s="25">
        <v>21</v>
      </c>
      <c r="T42" s="35"/>
      <c r="U42" s="35"/>
      <c r="V42" s="42"/>
      <c r="W42" s="25">
        <v>30</v>
      </c>
      <c r="X42" s="35"/>
      <c r="Y42" s="35"/>
      <c r="Z42" s="49"/>
    </row>
    <row r="43" spans="1:26">
      <c r="A43" s="9">
        <v>35</v>
      </c>
      <c r="B43" s="25">
        <v>18</v>
      </c>
      <c r="C43" s="35"/>
      <c r="D43" s="35"/>
      <c r="E43" s="42"/>
      <c r="F43" s="25">
        <v>14</v>
      </c>
      <c r="G43" s="35"/>
      <c r="H43" s="35"/>
      <c r="I43" s="42"/>
      <c r="J43" s="25">
        <v>32</v>
      </c>
      <c r="K43" s="35"/>
      <c r="L43" s="35"/>
      <c r="M43" s="42"/>
      <c r="N43" s="51">
        <v>86</v>
      </c>
      <c r="O43" s="24">
        <v>21</v>
      </c>
      <c r="P43" s="34"/>
      <c r="Q43" s="34"/>
      <c r="R43" s="41"/>
      <c r="S43" s="24">
        <v>22</v>
      </c>
      <c r="T43" s="34"/>
      <c r="U43" s="34"/>
      <c r="V43" s="41"/>
      <c r="W43" s="24">
        <v>43</v>
      </c>
      <c r="X43" s="34"/>
      <c r="Y43" s="34"/>
      <c r="Z43" s="48"/>
    </row>
    <row r="44" spans="1:26">
      <c r="A44" s="8">
        <v>36</v>
      </c>
      <c r="B44" s="24">
        <v>24</v>
      </c>
      <c r="C44" s="34"/>
      <c r="D44" s="34"/>
      <c r="E44" s="41"/>
      <c r="F44" s="24">
        <v>24</v>
      </c>
      <c r="G44" s="34"/>
      <c r="H44" s="34"/>
      <c r="I44" s="41"/>
      <c r="J44" s="24">
        <v>48</v>
      </c>
      <c r="K44" s="34"/>
      <c r="L44" s="34"/>
      <c r="M44" s="41"/>
      <c r="N44" s="50">
        <v>87</v>
      </c>
      <c r="O44" s="25">
        <v>12</v>
      </c>
      <c r="P44" s="35"/>
      <c r="Q44" s="35"/>
      <c r="R44" s="42"/>
      <c r="S44" s="25">
        <v>33</v>
      </c>
      <c r="T44" s="35"/>
      <c r="U44" s="35"/>
      <c r="V44" s="42"/>
      <c r="W44" s="25">
        <v>45</v>
      </c>
      <c r="X44" s="35"/>
      <c r="Y44" s="35"/>
      <c r="Z44" s="49"/>
    </row>
    <row r="45" spans="1:26">
      <c r="A45" s="9">
        <v>37</v>
      </c>
      <c r="B45" s="25">
        <v>29</v>
      </c>
      <c r="C45" s="35"/>
      <c r="D45" s="35"/>
      <c r="E45" s="42"/>
      <c r="F45" s="25">
        <v>18</v>
      </c>
      <c r="G45" s="35"/>
      <c r="H45" s="35"/>
      <c r="I45" s="42"/>
      <c r="J45" s="25">
        <v>47</v>
      </c>
      <c r="K45" s="35"/>
      <c r="L45" s="35"/>
      <c r="M45" s="42"/>
      <c r="N45" s="51">
        <v>88</v>
      </c>
      <c r="O45" s="24">
        <v>21</v>
      </c>
      <c r="P45" s="34"/>
      <c r="Q45" s="34"/>
      <c r="R45" s="41"/>
      <c r="S45" s="24">
        <v>30</v>
      </c>
      <c r="T45" s="34"/>
      <c r="U45" s="34"/>
      <c r="V45" s="41"/>
      <c r="W45" s="24">
        <v>51</v>
      </c>
      <c r="X45" s="34"/>
      <c r="Y45" s="34"/>
      <c r="Z45" s="48"/>
    </row>
    <row r="46" spans="1:26">
      <c r="A46" s="8">
        <v>38</v>
      </c>
      <c r="B46" s="24">
        <v>28</v>
      </c>
      <c r="C46" s="34"/>
      <c r="D46" s="34"/>
      <c r="E46" s="41"/>
      <c r="F46" s="24">
        <v>30</v>
      </c>
      <c r="G46" s="34"/>
      <c r="H46" s="34"/>
      <c r="I46" s="41"/>
      <c r="J46" s="24">
        <v>58</v>
      </c>
      <c r="K46" s="34"/>
      <c r="L46" s="34"/>
      <c r="M46" s="41"/>
      <c r="N46" s="50">
        <v>89</v>
      </c>
      <c r="O46" s="25">
        <v>9</v>
      </c>
      <c r="P46" s="35"/>
      <c r="Q46" s="35"/>
      <c r="R46" s="42"/>
      <c r="S46" s="25">
        <v>24</v>
      </c>
      <c r="T46" s="35"/>
      <c r="U46" s="35"/>
      <c r="V46" s="42"/>
      <c r="W46" s="25">
        <v>33</v>
      </c>
      <c r="X46" s="35"/>
      <c r="Y46" s="35"/>
      <c r="Z46" s="49"/>
    </row>
    <row r="47" spans="1:26">
      <c r="A47" s="9">
        <v>39</v>
      </c>
      <c r="B47" s="25">
        <v>26</v>
      </c>
      <c r="C47" s="35"/>
      <c r="D47" s="35"/>
      <c r="E47" s="42"/>
      <c r="F47" s="25">
        <v>26</v>
      </c>
      <c r="G47" s="35"/>
      <c r="H47" s="35"/>
      <c r="I47" s="42"/>
      <c r="J47" s="25">
        <v>52</v>
      </c>
      <c r="K47" s="35"/>
      <c r="L47" s="35"/>
      <c r="M47" s="42"/>
      <c r="N47" s="51">
        <v>90</v>
      </c>
      <c r="O47" s="24">
        <v>4</v>
      </c>
      <c r="P47" s="34"/>
      <c r="Q47" s="34"/>
      <c r="R47" s="41"/>
      <c r="S47" s="24">
        <v>26</v>
      </c>
      <c r="T47" s="34"/>
      <c r="U47" s="34"/>
      <c r="V47" s="41"/>
      <c r="W47" s="24">
        <v>30</v>
      </c>
      <c r="X47" s="34"/>
      <c r="Y47" s="34"/>
      <c r="Z47" s="48"/>
    </row>
    <row r="48" spans="1:26">
      <c r="A48" s="8">
        <v>40</v>
      </c>
      <c r="B48" s="24">
        <v>21</v>
      </c>
      <c r="C48" s="34"/>
      <c r="D48" s="34"/>
      <c r="E48" s="41"/>
      <c r="F48" s="24">
        <v>31</v>
      </c>
      <c r="G48" s="34"/>
      <c r="H48" s="34"/>
      <c r="I48" s="41"/>
      <c r="J48" s="24">
        <v>52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23</v>
      </c>
      <c r="T48" s="35"/>
      <c r="U48" s="35"/>
      <c r="V48" s="42"/>
      <c r="W48" s="25">
        <v>30</v>
      </c>
      <c r="X48" s="35"/>
      <c r="Y48" s="35"/>
      <c r="Z48" s="49"/>
    </row>
    <row r="49" spans="1:26">
      <c r="A49" s="9">
        <v>41</v>
      </c>
      <c r="B49" s="25">
        <v>25</v>
      </c>
      <c r="C49" s="35"/>
      <c r="D49" s="35"/>
      <c r="E49" s="42"/>
      <c r="F49" s="25">
        <v>24</v>
      </c>
      <c r="G49" s="35"/>
      <c r="H49" s="35"/>
      <c r="I49" s="42"/>
      <c r="J49" s="25">
        <v>49</v>
      </c>
      <c r="K49" s="35"/>
      <c r="L49" s="35"/>
      <c r="M49" s="42"/>
      <c r="N49" s="51">
        <v>92</v>
      </c>
      <c r="O49" s="24">
        <v>9</v>
      </c>
      <c r="P49" s="34"/>
      <c r="Q49" s="34"/>
      <c r="R49" s="41"/>
      <c r="S49" s="24">
        <v>16</v>
      </c>
      <c r="T49" s="34"/>
      <c r="U49" s="34"/>
      <c r="V49" s="41"/>
      <c r="W49" s="24">
        <v>25</v>
      </c>
      <c r="X49" s="34"/>
      <c r="Y49" s="34"/>
      <c r="Z49" s="48"/>
    </row>
    <row r="50" spans="1:26">
      <c r="A50" s="8">
        <v>42</v>
      </c>
      <c r="B50" s="24">
        <v>27</v>
      </c>
      <c r="C50" s="34"/>
      <c r="D50" s="34"/>
      <c r="E50" s="41"/>
      <c r="F50" s="24">
        <v>24</v>
      </c>
      <c r="G50" s="34"/>
      <c r="H50" s="34"/>
      <c r="I50" s="41"/>
      <c r="J50" s="24">
        <v>51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21</v>
      </c>
      <c r="T50" s="35"/>
      <c r="U50" s="35"/>
      <c r="V50" s="42"/>
      <c r="W50" s="25">
        <v>27</v>
      </c>
      <c r="X50" s="35"/>
      <c r="Y50" s="35"/>
      <c r="Z50" s="49"/>
    </row>
    <row r="51" spans="1:26">
      <c r="A51" s="9">
        <v>43</v>
      </c>
      <c r="B51" s="25">
        <v>20</v>
      </c>
      <c r="C51" s="35"/>
      <c r="D51" s="35"/>
      <c r="E51" s="42"/>
      <c r="F51" s="25">
        <v>28</v>
      </c>
      <c r="G51" s="35"/>
      <c r="H51" s="35"/>
      <c r="I51" s="42"/>
      <c r="J51" s="25">
        <v>48</v>
      </c>
      <c r="K51" s="35"/>
      <c r="L51" s="35"/>
      <c r="M51" s="42"/>
      <c r="N51" s="51">
        <v>94</v>
      </c>
      <c r="O51" s="24">
        <v>4</v>
      </c>
      <c r="P51" s="34"/>
      <c r="Q51" s="34"/>
      <c r="R51" s="41"/>
      <c r="S51" s="24">
        <v>13</v>
      </c>
      <c r="T51" s="34"/>
      <c r="U51" s="34"/>
      <c r="V51" s="41"/>
      <c r="W51" s="24">
        <v>17</v>
      </c>
      <c r="X51" s="34"/>
      <c r="Y51" s="34"/>
      <c r="Z51" s="48"/>
    </row>
    <row r="52" spans="1:26">
      <c r="A52" s="8">
        <v>44</v>
      </c>
      <c r="B52" s="24">
        <v>38</v>
      </c>
      <c r="C52" s="34"/>
      <c r="D52" s="34"/>
      <c r="E52" s="41"/>
      <c r="F52" s="24">
        <v>36</v>
      </c>
      <c r="G52" s="34"/>
      <c r="H52" s="34"/>
      <c r="I52" s="41"/>
      <c r="J52" s="24">
        <v>74</v>
      </c>
      <c r="K52" s="34"/>
      <c r="L52" s="34"/>
      <c r="M52" s="41"/>
      <c r="N52" s="50">
        <v>95</v>
      </c>
      <c r="O52" s="25">
        <v>5</v>
      </c>
      <c r="P52" s="35"/>
      <c r="Q52" s="35"/>
      <c r="R52" s="42"/>
      <c r="S52" s="25">
        <v>9</v>
      </c>
      <c r="T52" s="35"/>
      <c r="U52" s="35"/>
      <c r="V52" s="42"/>
      <c r="W52" s="25">
        <v>14</v>
      </c>
      <c r="X52" s="35"/>
      <c r="Y52" s="35"/>
      <c r="Z52" s="49"/>
    </row>
    <row r="53" spans="1:26">
      <c r="A53" s="9">
        <v>45</v>
      </c>
      <c r="B53" s="25">
        <v>26</v>
      </c>
      <c r="C53" s="35"/>
      <c r="D53" s="35"/>
      <c r="E53" s="42"/>
      <c r="F53" s="25">
        <v>35</v>
      </c>
      <c r="G53" s="35"/>
      <c r="H53" s="35"/>
      <c r="I53" s="42"/>
      <c r="J53" s="25">
        <v>61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6</v>
      </c>
      <c r="T53" s="34"/>
      <c r="U53" s="34"/>
      <c r="V53" s="41"/>
      <c r="W53" s="24">
        <v>7</v>
      </c>
      <c r="X53" s="34"/>
      <c r="Y53" s="34"/>
      <c r="Z53" s="48"/>
    </row>
    <row r="54" spans="1:26">
      <c r="A54" s="8">
        <v>46</v>
      </c>
      <c r="B54" s="24">
        <v>47</v>
      </c>
      <c r="C54" s="34"/>
      <c r="D54" s="34"/>
      <c r="E54" s="41"/>
      <c r="F54" s="24">
        <v>30</v>
      </c>
      <c r="G54" s="34"/>
      <c r="H54" s="34"/>
      <c r="I54" s="41"/>
      <c r="J54" s="24">
        <v>77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9</v>
      </c>
      <c r="T54" s="35"/>
      <c r="U54" s="35"/>
      <c r="V54" s="42"/>
      <c r="W54" s="25">
        <v>9</v>
      </c>
      <c r="X54" s="35"/>
      <c r="Y54" s="35"/>
      <c r="Z54" s="49"/>
    </row>
    <row r="55" spans="1:26">
      <c r="A55" s="9">
        <v>47</v>
      </c>
      <c r="B55" s="25">
        <v>37</v>
      </c>
      <c r="C55" s="35"/>
      <c r="D55" s="35"/>
      <c r="E55" s="42"/>
      <c r="F55" s="25">
        <v>34</v>
      </c>
      <c r="G55" s="35"/>
      <c r="H55" s="35"/>
      <c r="I55" s="42"/>
      <c r="J55" s="25">
        <v>71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8</v>
      </c>
      <c r="T55" s="34"/>
      <c r="U55" s="34"/>
      <c r="V55" s="41"/>
      <c r="W55" s="24">
        <v>8</v>
      </c>
      <c r="X55" s="34"/>
      <c r="Y55" s="34"/>
      <c r="Z55" s="48"/>
    </row>
    <row r="56" spans="1:26">
      <c r="A56" s="8">
        <v>48</v>
      </c>
      <c r="B56" s="24">
        <v>29</v>
      </c>
      <c r="C56" s="34"/>
      <c r="D56" s="34"/>
      <c r="E56" s="41"/>
      <c r="F56" s="24">
        <v>33</v>
      </c>
      <c r="G56" s="34"/>
      <c r="H56" s="34"/>
      <c r="I56" s="41"/>
      <c r="J56" s="24">
        <v>62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3</v>
      </c>
      <c r="T56" s="35"/>
      <c r="U56" s="35"/>
      <c r="V56" s="42"/>
      <c r="W56" s="25">
        <v>4</v>
      </c>
      <c r="X56" s="35"/>
      <c r="Y56" s="35"/>
      <c r="Z56" s="49"/>
    </row>
    <row r="57" spans="1:26">
      <c r="A57" s="9">
        <v>49</v>
      </c>
      <c r="B57" s="25">
        <v>39</v>
      </c>
      <c r="C57" s="35"/>
      <c r="D57" s="35"/>
      <c r="E57" s="42"/>
      <c r="F57" s="25">
        <v>23</v>
      </c>
      <c r="G57" s="35"/>
      <c r="H57" s="35"/>
      <c r="I57" s="42"/>
      <c r="J57" s="25">
        <v>62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9</v>
      </c>
      <c r="T57" s="34"/>
      <c r="U57" s="34"/>
      <c r="V57" s="41"/>
      <c r="W57" s="24">
        <v>11</v>
      </c>
      <c r="X57" s="34"/>
      <c r="Y57" s="34"/>
      <c r="Z57" s="48"/>
    </row>
    <row r="58" spans="1:26">
      <c r="A58" s="8">
        <v>50</v>
      </c>
      <c r="B58" s="24">
        <v>28</v>
      </c>
      <c r="C58" s="34"/>
      <c r="D58" s="34"/>
      <c r="E58" s="41"/>
      <c r="F58" s="24">
        <v>27</v>
      </c>
      <c r="G58" s="34"/>
      <c r="H58" s="34"/>
      <c r="I58" s="41"/>
      <c r="J58" s="24">
        <v>55</v>
      </c>
      <c r="K58" s="34"/>
      <c r="L58" s="34"/>
      <c r="M58" s="41"/>
      <c r="N58" s="52" t="s">
        <v>10</v>
      </c>
      <c r="O58" s="28">
        <f>SUM(B8:E58,O8:R57)</f>
        <v>2334</v>
      </c>
      <c r="P58" s="37"/>
      <c r="Q58" s="37"/>
      <c r="R58" s="43"/>
      <c r="S58" s="28">
        <f>SUM(F8:I58,S8:V57)</f>
        <v>2530</v>
      </c>
      <c r="T58" s="37"/>
      <c r="U58" s="37"/>
      <c r="V58" s="43"/>
      <c r="W58" s="28">
        <f>SUM(J8:M58,W8:Z57)</f>
        <v>4864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43</v>
      </c>
      <c r="C66" s="34"/>
      <c r="D66" s="34"/>
      <c r="E66" s="41"/>
      <c r="F66" s="24">
        <v>61</v>
      </c>
      <c r="G66" s="34"/>
      <c r="H66" s="34"/>
      <c r="I66" s="41"/>
      <c r="J66" s="24">
        <v>104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107</v>
      </c>
      <c r="C67" s="35"/>
      <c r="D67" s="35"/>
      <c r="E67" s="42"/>
      <c r="F67" s="25">
        <v>100</v>
      </c>
      <c r="G67" s="35"/>
      <c r="H67" s="35"/>
      <c r="I67" s="42"/>
      <c r="J67" s="25">
        <v>207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125</v>
      </c>
      <c r="C68" s="34"/>
      <c r="D68" s="34"/>
      <c r="E68" s="41"/>
      <c r="F68" s="24">
        <v>107</v>
      </c>
      <c r="G68" s="34"/>
      <c r="H68" s="34"/>
      <c r="I68" s="41"/>
      <c r="J68" s="24">
        <v>232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125</v>
      </c>
      <c r="C69" s="35"/>
      <c r="D69" s="35"/>
      <c r="E69" s="42"/>
      <c r="F69" s="25">
        <v>95</v>
      </c>
      <c r="G69" s="35"/>
      <c r="H69" s="35"/>
      <c r="I69" s="42"/>
      <c r="J69" s="25">
        <v>220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89</v>
      </c>
      <c r="C70" s="34"/>
      <c r="D70" s="34"/>
      <c r="E70" s="41"/>
      <c r="F70" s="24">
        <v>81</v>
      </c>
      <c r="G70" s="34"/>
      <c r="H70" s="34"/>
      <c r="I70" s="41"/>
      <c r="J70" s="24">
        <v>170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70</v>
      </c>
      <c r="C71" s="35"/>
      <c r="D71" s="35"/>
      <c r="E71" s="42"/>
      <c r="F71" s="25">
        <v>78</v>
      </c>
      <c r="G71" s="35"/>
      <c r="H71" s="35"/>
      <c r="I71" s="42"/>
      <c r="J71" s="25">
        <v>148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84</v>
      </c>
      <c r="C72" s="34"/>
      <c r="D72" s="34"/>
      <c r="E72" s="41"/>
      <c r="F72" s="24">
        <v>74</v>
      </c>
      <c r="G72" s="34"/>
      <c r="H72" s="34"/>
      <c r="I72" s="41"/>
      <c r="J72" s="24">
        <v>158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125</v>
      </c>
      <c r="C73" s="35"/>
      <c r="D73" s="35"/>
      <c r="E73" s="42"/>
      <c r="F73" s="25">
        <v>112</v>
      </c>
      <c r="G73" s="35"/>
      <c r="H73" s="35"/>
      <c r="I73" s="42"/>
      <c r="J73" s="25">
        <v>237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131</v>
      </c>
      <c r="C74" s="34"/>
      <c r="D74" s="34"/>
      <c r="E74" s="41"/>
      <c r="F74" s="24">
        <v>143</v>
      </c>
      <c r="G74" s="34"/>
      <c r="H74" s="34"/>
      <c r="I74" s="41"/>
      <c r="J74" s="24">
        <v>274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178</v>
      </c>
      <c r="C75" s="35"/>
      <c r="D75" s="35"/>
      <c r="E75" s="42"/>
      <c r="F75" s="25">
        <v>155</v>
      </c>
      <c r="G75" s="35"/>
      <c r="H75" s="35"/>
      <c r="I75" s="42"/>
      <c r="J75" s="25">
        <v>333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150</v>
      </c>
      <c r="C76" s="34"/>
      <c r="D76" s="34"/>
      <c r="E76" s="41"/>
      <c r="F76" s="24">
        <v>156</v>
      </c>
      <c r="G76" s="34"/>
      <c r="H76" s="34"/>
      <c r="I76" s="41"/>
      <c r="J76" s="24">
        <v>306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152</v>
      </c>
      <c r="C77" s="35"/>
      <c r="D77" s="35"/>
      <c r="E77" s="42"/>
      <c r="F77" s="25">
        <v>138</v>
      </c>
      <c r="G77" s="35"/>
      <c r="H77" s="35"/>
      <c r="I77" s="42"/>
      <c r="J77" s="25">
        <v>290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139</v>
      </c>
      <c r="C78" s="34"/>
      <c r="D78" s="34"/>
      <c r="E78" s="41"/>
      <c r="F78" s="24">
        <v>162</v>
      </c>
      <c r="G78" s="34"/>
      <c r="H78" s="34"/>
      <c r="I78" s="41"/>
      <c r="J78" s="24">
        <v>301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190</v>
      </c>
      <c r="C79" s="35"/>
      <c r="D79" s="35"/>
      <c r="E79" s="42"/>
      <c r="F79" s="25">
        <v>182</v>
      </c>
      <c r="G79" s="35"/>
      <c r="H79" s="35"/>
      <c r="I79" s="42"/>
      <c r="J79" s="25">
        <v>372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216</v>
      </c>
      <c r="C80" s="34"/>
      <c r="D80" s="34"/>
      <c r="E80" s="41"/>
      <c r="F80" s="24">
        <v>248</v>
      </c>
      <c r="G80" s="34"/>
      <c r="H80" s="34"/>
      <c r="I80" s="41"/>
      <c r="J80" s="24">
        <v>464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174</v>
      </c>
      <c r="C81" s="35"/>
      <c r="D81" s="35"/>
      <c r="E81" s="42"/>
      <c r="F81" s="25">
        <v>207</v>
      </c>
      <c r="G81" s="35"/>
      <c r="H81" s="35"/>
      <c r="I81" s="42"/>
      <c r="J81" s="25">
        <v>381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125</v>
      </c>
      <c r="C82" s="34"/>
      <c r="D82" s="34"/>
      <c r="E82" s="41"/>
      <c r="F82" s="24">
        <v>158</v>
      </c>
      <c r="G82" s="34"/>
      <c r="H82" s="34"/>
      <c r="I82" s="41"/>
      <c r="J82" s="24">
        <v>283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72</v>
      </c>
      <c r="C83" s="35"/>
      <c r="D83" s="35"/>
      <c r="E83" s="42"/>
      <c r="F83" s="25">
        <v>130</v>
      </c>
      <c r="G83" s="35"/>
      <c r="H83" s="35"/>
      <c r="I83" s="42"/>
      <c r="J83" s="25">
        <v>202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30</v>
      </c>
      <c r="C84" s="34"/>
      <c r="D84" s="34"/>
      <c r="E84" s="41"/>
      <c r="F84" s="24">
        <v>99</v>
      </c>
      <c r="G84" s="34"/>
      <c r="H84" s="34"/>
      <c r="I84" s="41"/>
      <c r="J84" s="24">
        <v>129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7</v>
      </c>
      <c r="C85" s="35"/>
      <c r="D85" s="35"/>
      <c r="E85" s="42"/>
      <c r="F85" s="25">
        <v>35</v>
      </c>
      <c r="G85" s="35"/>
      <c r="H85" s="35"/>
      <c r="I85" s="42"/>
      <c r="J85" s="25">
        <v>42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2</v>
      </c>
      <c r="C86" s="34"/>
      <c r="D86" s="34"/>
      <c r="E86" s="41"/>
      <c r="F86" s="24">
        <v>9</v>
      </c>
      <c r="G86" s="34"/>
      <c r="H86" s="34"/>
      <c r="I86" s="41"/>
      <c r="J86" s="24">
        <v>11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2334</v>
      </c>
      <c r="C87" s="37"/>
      <c r="D87" s="37"/>
      <c r="E87" s="43"/>
      <c r="F87" s="28">
        <f>SUM(F66:I86)</f>
        <v>2530</v>
      </c>
      <c r="G87" s="37"/>
      <c r="H87" s="37"/>
      <c r="I87" s="43"/>
      <c r="J87" s="28">
        <f>SUM(J66:M86)</f>
        <v>4864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275</v>
      </c>
      <c r="C90" s="38"/>
      <c r="D90" s="38"/>
      <c r="E90" s="44"/>
      <c r="F90" s="30">
        <f>SUM(F66:I68)</f>
        <v>268</v>
      </c>
      <c r="G90" s="38"/>
      <c r="H90" s="38"/>
      <c r="I90" s="44"/>
      <c r="J90" s="30">
        <f>SUM(J66:M68)</f>
        <v>543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0.11782347900599828</v>
      </c>
      <c r="C91" s="39"/>
      <c r="D91" s="39"/>
      <c r="E91" s="45"/>
      <c r="F91" s="31">
        <f>F90/F87</f>
        <v>0.10592885375494071</v>
      </c>
      <c r="G91" s="39"/>
      <c r="H91" s="39"/>
      <c r="I91" s="45"/>
      <c r="J91" s="31">
        <f>J90/J87</f>
        <v>0.11163651315789473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816</v>
      </c>
      <c r="C92" s="37"/>
      <c r="D92" s="37"/>
      <c r="E92" s="43"/>
      <c r="F92" s="28">
        <f>SUM(F79:I86)</f>
        <v>1068</v>
      </c>
      <c r="G92" s="37"/>
      <c r="H92" s="37"/>
      <c r="I92" s="43"/>
      <c r="J92" s="28">
        <f>SUM(J79:M86)</f>
        <v>1884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0.34961439588688947</v>
      </c>
      <c r="C93" s="58"/>
      <c r="D93" s="58"/>
      <c r="E93" s="59"/>
      <c r="F93" s="57">
        <f>F92/F87</f>
        <v>0.42213438735177866</v>
      </c>
      <c r="G93" s="58"/>
      <c r="H93" s="58"/>
      <c r="I93" s="59"/>
      <c r="J93" s="57">
        <f>J92/J87</f>
        <v>0.38733552631578949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29</v>
      </c>
      <c r="C8" s="34"/>
      <c r="D8" s="34"/>
      <c r="E8" s="41"/>
      <c r="F8" s="24">
        <v>40</v>
      </c>
      <c r="G8" s="34"/>
      <c r="H8" s="34"/>
      <c r="I8" s="41"/>
      <c r="J8" s="24">
        <v>69</v>
      </c>
      <c r="K8" s="34"/>
      <c r="L8" s="34"/>
      <c r="M8" s="41"/>
      <c r="N8" s="50">
        <v>51</v>
      </c>
      <c r="O8" s="25">
        <v>91</v>
      </c>
      <c r="P8" s="35"/>
      <c r="Q8" s="35"/>
      <c r="R8" s="42"/>
      <c r="S8" s="25">
        <v>77</v>
      </c>
      <c r="T8" s="35"/>
      <c r="U8" s="35"/>
      <c r="V8" s="42"/>
      <c r="W8" s="25">
        <v>168</v>
      </c>
      <c r="X8" s="35"/>
      <c r="Y8" s="35"/>
      <c r="Z8" s="49"/>
    </row>
    <row r="9" spans="1:26">
      <c r="A9" s="9">
        <v>1</v>
      </c>
      <c r="B9" s="25">
        <v>35</v>
      </c>
      <c r="C9" s="35"/>
      <c r="D9" s="35"/>
      <c r="E9" s="42"/>
      <c r="F9" s="25">
        <v>39</v>
      </c>
      <c r="G9" s="35"/>
      <c r="H9" s="35"/>
      <c r="I9" s="42"/>
      <c r="J9" s="25">
        <v>74</v>
      </c>
      <c r="K9" s="35"/>
      <c r="L9" s="35"/>
      <c r="M9" s="42"/>
      <c r="N9" s="51">
        <v>52</v>
      </c>
      <c r="O9" s="24">
        <v>110</v>
      </c>
      <c r="P9" s="34"/>
      <c r="Q9" s="34"/>
      <c r="R9" s="41"/>
      <c r="S9" s="24">
        <v>98</v>
      </c>
      <c r="T9" s="34"/>
      <c r="U9" s="34"/>
      <c r="V9" s="41"/>
      <c r="W9" s="24">
        <v>208</v>
      </c>
      <c r="X9" s="34"/>
      <c r="Y9" s="34"/>
      <c r="Z9" s="48"/>
    </row>
    <row r="10" spans="1:26">
      <c r="A10" s="8">
        <v>2</v>
      </c>
      <c r="B10" s="24">
        <v>55</v>
      </c>
      <c r="C10" s="34"/>
      <c r="D10" s="34"/>
      <c r="E10" s="41"/>
      <c r="F10" s="24">
        <v>32</v>
      </c>
      <c r="G10" s="34"/>
      <c r="H10" s="34"/>
      <c r="I10" s="41"/>
      <c r="J10" s="24">
        <v>87</v>
      </c>
      <c r="K10" s="34"/>
      <c r="L10" s="34"/>
      <c r="M10" s="41"/>
      <c r="N10" s="50">
        <v>53</v>
      </c>
      <c r="O10" s="25">
        <v>79</v>
      </c>
      <c r="P10" s="35"/>
      <c r="Q10" s="35"/>
      <c r="R10" s="42"/>
      <c r="S10" s="25">
        <v>87</v>
      </c>
      <c r="T10" s="35"/>
      <c r="U10" s="35"/>
      <c r="V10" s="42"/>
      <c r="W10" s="25">
        <v>166</v>
      </c>
      <c r="X10" s="35"/>
      <c r="Y10" s="35"/>
      <c r="Z10" s="49"/>
    </row>
    <row r="11" spans="1:26">
      <c r="A11" s="9">
        <v>3</v>
      </c>
      <c r="B11" s="25">
        <v>53</v>
      </c>
      <c r="C11" s="35"/>
      <c r="D11" s="35"/>
      <c r="E11" s="42"/>
      <c r="F11" s="25">
        <v>67</v>
      </c>
      <c r="G11" s="35"/>
      <c r="H11" s="35"/>
      <c r="I11" s="42"/>
      <c r="J11" s="25">
        <v>120</v>
      </c>
      <c r="K11" s="35"/>
      <c r="L11" s="35"/>
      <c r="M11" s="42"/>
      <c r="N11" s="51">
        <v>54</v>
      </c>
      <c r="O11" s="24">
        <v>90</v>
      </c>
      <c r="P11" s="34"/>
      <c r="Q11" s="34"/>
      <c r="R11" s="41"/>
      <c r="S11" s="24">
        <v>77</v>
      </c>
      <c r="T11" s="34"/>
      <c r="U11" s="34"/>
      <c r="V11" s="41"/>
      <c r="W11" s="24">
        <v>167</v>
      </c>
      <c r="X11" s="34"/>
      <c r="Y11" s="34"/>
      <c r="Z11" s="48"/>
    </row>
    <row r="12" spans="1:26">
      <c r="A12" s="8">
        <v>4</v>
      </c>
      <c r="B12" s="24">
        <v>56</v>
      </c>
      <c r="C12" s="34"/>
      <c r="D12" s="34"/>
      <c r="E12" s="41"/>
      <c r="F12" s="24">
        <v>54</v>
      </c>
      <c r="G12" s="34"/>
      <c r="H12" s="34"/>
      <c r="I12" s="41"/>
      <c r="J12" s="24">
        <v>110</v>
      </c>
      <c r="K12" s="34"/>
      <c r="L12" s="34"/>
      <c r="M12" s="41"/>
      <c r="N12" s="50">
        <v>55</v>
      </c>
      <c r="O12" s="25">
        <v>99</v>
      </c>
      <c r="P12" s="35"/>
      <c r="Q12" s="35"/>
      <c r="R12" s="42"/>
      <c r="S12" s="25">
        <v>98</v>
      </c>
      <c r="T12" s="35"/>
      <c r="U12" s="35"/>
      <c r="V12" s="42"/>
      <c r="W12" s="25">
        <v>197</v>
      </c>
      <c r="X12" s="35"/>
      <c r="Y12" s="35"/>
      <c r="Z12" s="49"/>
    </row>
    <row r="13" spans="1:26">
      <c r="A13" s="9">
        <v>5</v>
      </c>
      <c r="B13" s="25">
        <v>54</v>
      </c>
      <c r="C13" s="35"/>
      <c r="D13" s="35"/>
      <c r="E13" s="42"/>
      <c r="F13" s="25">
        <v>53</v>
      </c>
      <c r="G13" s="35"/>
      <c r="H13" s="35"/>
      <c r="I13" s="42"/>
      <c r="J13" s="25">
        <v>107</v>
      </c>
      <c r="K13" s="35"/>
      <c r="L13" s="35"/>
      <c r="M13" s="42"/>
      <c r="N13" s="51">
        <v>56</v>
      </c>
      <c r="O13" s="24">
        <v>92</v>
      </c>
      <c r="P13" s="34"/>
      <c r="Q13" s="34"/>
      <c r="R13" s="41"/>
      <c r="S13" s="24">
        <v>84</v>
      </c>
      <c r="T13" s="34"/>
      <c r="U13" s="34"/>
      <c r="V13" s="41"/>
      <c r="W13" s="24">
        <v>176</v>
      </c>
      <c r="X13" s="34"/>
      <c r="Y13" s="34"/>
      <c r="Z13" s="48"/>
    </row>
    <row r="14" spans="1:26">
      <c r="A14" s="8">
        <v>6</v>
      </c>
      <c r="B14" s="24">
        <v>44</v>
      </c>
      <c r="C14" s="34"/>
      <c r="D14" s="34"/>
      <c r="E14" s="41"/>
      <c r="F14" s="24">
        <v>75</v>
      </c>
      <c r="G14" s="34"/>
      <c r="H14" s="34"/>
      <c r="I14" s="41"/>
      <c r="J14" s="24">
        <v>119</v>
      </c>
      <c r="K14" s="34"/>
      <c r="L14" s="34"/>
      <c r="M14" s="41"/>
      <c r="N14" s="50">
        <v>57</v>
      </c>
      <c r="O14" s="25">
        <v>86</v>
      </c>
      <c r="P14" s="35"/>
      <c r="Q14" s="35"/>
      <c r="R14" s="42"/>
      <c r="S14" s="25">
        <v>93</v>
      </c>
      <c r="T14" s="35"/>
      <c r="U14" s="35"/>
      <c r="V14" s="42"/>
      <c r="W14" s="25">
        <v>179</v>
      </c>
      <c r="X14" s="35"/>
      <c r="Y14" s="35"/>
      <c r="Z14" s="49"/>
    </row>
    <row r="15" spans="1:26">
      <c r="A15" s="9">
        <v>7</v>
      </c>
      <c r="B15" s="25">
        <v>59</v>
      </c>
      <c r="C15" s="35"/>
      <c r="D15" s="35"/>
      <c r="E15" s="42"/>
      <c r="F15" s="25">
        <v>55</v>
      </c>
      <c r="G15" s="35"/>
      <c r="H15" s="35"/>
      <c r="I15" s="42"/>
      <c r="J15" s="25">
        <v>114</v>
      </c>
      <c r="K15" s="35"/>
      <c r="L15" s="35"/>
      <c r="M15" s="42"/>
      <c r="N15" s="51">
        <v>58</v>
      </c>
      <c r="O15" s="24">
        <v>64</v>
      </c>
      <c r="P15" s="34"/>
      <c r="Q15" s="34"/>
      <c r="R15" s="41"/>
      <c r="S15" s="24">
        <v>58</v>
      </c>
      <c r="T15" s="34"/>
      <c r="U15" s="34"/>
      <c r="V15" s="41"/>
      <c r="W15" s="24">
        <v>122</v>
      </c>
      <c r="X15" s="34"/>
      <c r="Y15" s="34"/>
      <c r="Z15" s="48"/>
    </row>
    <row r="16" spans="1:26">
      <c r="A16" s="8">
        <v>8</v>
      </c>
      <c r="B16" s="24">
        <v>66</v>
      </c>
      <c r="C16" s="34"/>
      <c r="D16" s="34"/>
      <c r="E16" s="41"/>
      <c r="F16" s="24">
        <v>60</v>
      </c>
      <c r="G16" s="34"/>
      <c r="H16" s="34"/>
      <c r="I16" s="41"/>
      <c r="J16" s="24">
        <v>126</v>
      </c>
      <c r="K16" s="34"/>
      <c r="L16" s="34"/>
      <c r="M16" s="41"/>
      <c r="N16" s="50">
        <v>59</v>
      </c>
      <c r="O16" s="25">
        <v>80</v>
      </c>
      <c r="P16" s="35"/>
      <c r="Q16" s="35"/>
      <c r="R16" s="42"/>
      <c r="S16" s="25">
        <v>81</v>
      </c>
      <c r="T16" s="35"/>
      <c r="U16" s="35"/>
      <c r="V16" s="42"/>
      <c r="W16" s="25">
        <v>161</v>
      </c>
      <c r="X16" s="35"/>
      <c r="Y16" s="35"/>
      <c r="Z16" s="49"/>
    </row>
    <row r="17" spans="1:26">
      <c r="A17" s="9">
        <v>9</v>
      </c>
      <c r="B17" s="25">
        <v>62</v>
      </c>
      <c r="C17" s="35"/>
      <c r="D17" s="35"/>
      <c r="E17" s="42"/>
      <c r="F17" s="25">
        <v>59</v>
      </c>
      <c r="G17" s="35"/>
      <c r="H17" s="35"/>
      <c r="I17" s="42"/>
      <c r="J17" s="25">
        <v>121</v>
      </c>
      <c r="K17" s="35"/>
      <c r="L17" s="35"/>
      <c r="M17" s="42"/>
      <c r="N17" s="51">
        <v>60</v>
      </c>
      <c r="O17" s="24">
        <v>84</v>
      </c>
      <c r="P17" s="34"/>
      <c r="Q17" s="34"/>
      <c r="R17" s="41"/>
      <c r="S17" s="24">
        <v>82</v>
      </c>
      <c r="T17" s="34"/>
      <c r="U17" s="34"/>
      <c r="V17" s="41"/>
      <c r="W17" s="24">
        <v>166</v>
      </c>
      <c r="X17" s="34"/>
      <c r="Y17" s="34"/>
      <c r="Z17" s="48"/>
    </row>
    <row r="18" spans="1:26">
      <c r="A18" s="8">
        <v>10</v>
      </c>
      <c r="B18" s="24">
        <v>62</v>
      </c>
      <c r="C18" s="34"/>
      <c r="D18" s="34"/>
      <c r="E18" s="41"/>
      <c r="F18" s="24">
        <v>60</v>
      </c>
      <c r="G18" s="34"/>
      <c r="H18" s="34"/>
      <c r="I18" s="41"/>
      <c r="J18" s="24">
        <v>122</v>
      </c>
      <c r="K18" s="34"/>
      <c r="L18" s="34"/>
      <c r="M18" s="41"/>
      <c r="N18" s="50">
        <v>61</v>
      </c>
      <c r="O18" s="25">
        <v>79</v>
      </c>
      <c r="P18" s="35"/>
      <c r="Q18" s="35"/>
      <c r="R18" s="42"/>
      <c r="S18" s="25">
        <v>73</v>
      </c>
      <c r="T18" s="35"/>
      <c r="U18" s="35"/>
      <c r="V18" s="42"/>
      <c r="W18" s="25">
        <v>152</v>
      </c>
      <c r="X18" s="35"/>
      <c r="Y18" s="35"/>
      <c r="Z18" s="49"/>
    </row>
    <row r="19" spans="1:26">
      <c r="A19" s="9">
        <v>11</v>
      </c>
      <c r="B19" s="25">
        <v>76</v>
      </c>
      <c r="C19" s="35"/>
      <c r="D19" s="35"/>
      <c r="E19" s="42"/>
      <c r="F19" s="25">
        <v>51</v>
      </c>
      <c r="G19" s="35"/>
      <c r="H19" s="35"/>
      <c r="I19" s="42"/>
      <c r="J19" s="25">
        <v>127</v>
      </c>
      <c r="K19" s="35"/>
      <c r="L19" s="35"/>
      <c r="M19" s="42"/>
      <c r="N19" s="51">
        <v>62</v>
      </c>
      <c r="O19" s="24">
        <v>68</v>
      </c>
      <c r="P19" s="34"/>
      <c r="Q19" s="34"/>
      <c r="R19" s="41"/>
      <c r="S19" s="24">
        <v>82</v>
      </c>
      <c r="T19" s="34"/>
      <c r="U19" s="34"/>
      <c r="V19" s="41"/>
      <c r="W19" s="24">
        <v>150</v>
      </c>
      <c r="X19" s="34"/>
      <c r="Y19" s="34"/>
      <c r="Z19" s="48"/>
    </row>
    <row r="20" spans="1:26">
      <c r="A20" s="8">
        <v>12</v>
      </c>
      <c r="B20" s="24">
        <v>58</v>
      </c>
      <c r="C20" s="34"/>
      <c r="D20" s="34"/>
      <c r="E20" s="41"/>
      <c r="F20" s="24">
        <v>74</v>
      </c>
      <c r="G20" s="34"/>
      <c r="H20" s="34"/>
      <c r="I20" s="41"/>
      <c r="J20" s="24">
        <v>132</v>
      </c>
      <c r="K20" s="34"/>
      <c r="L20" s="34"/>
      <c r="M20" s="41"/>
      <c r="N20" s="50">
        <v>63</v>
      </c>
      <c r="O20" s="25">
        <v>89</v>
      </c>
      <c r="P20" s="35"/>
      <c r="Q20" s="35"/>
      <c r="R20" s="42"/>
      <c r="S20" s="25">
        <v>92</v>
      </c>
      <c r="T20" s="35"/>
      <c r="U20" s="35"/>
      <c r="V20" s="42"/>
      <c r="W20" s="25">
        <v>181</v>
      </c>
      <c r="X20" s="35"/>
      <c r="Y20" s="35"/>
      <c r="Z20" s="49"/>
    </row>
    <row r="21" spans="1:26">
      <c r="A21" s="9">
        <v>13</v>
      </c>
      <c r="B21" s="25">
        <v>57</v>
      </c>
      <c r="C21" s="35"/>
      <c r="D21" s="35"/>
      <c r="E21" s="42"/>
      <c r="F21" s="25">
        <v>74</v>
      </c>
      <c r="G21" s="35"/>
      <c r="H21" s="35"/>
      <c r="I21" s="42"/>
      <c r="J21" s="25">
        <v>131</v>
      </c>
      <c r="K21" s="35"/>
      <c r="L21" s="35"/>
      <c r="M21" s="42"/>
      <c r="N21" s="51">
        <v>64</v>
      </c>
      <c r="O21" s="24">
        <v>90</v>
      </c>
      <c r="P21" s="34"/>
      <c r="Q21" s="34"/>
      <c r="R21" s="41"/>
      <c r="S21" s="24">
        <v>97</v>
      </c>
      <c r="T21" s="34"/>
      <c r="U21" s="34"/>
      <c r="V21" s="41"/>
      <c r="W21" s="24">
        <v>187</v>
      </c>
      <c r="X21" s="34"/>
      <c r="Y21" s="34"/>
      <c r="Z21" s="48"/>
    </row>
    <row r="22" spans="1:26">
      <c r="A22" s="8">
        <v>14</v>
      </c>
      <c r="B22" s="24">
        <v>73</v>
      </c>
      <c r="C22" s="34"/>
      <c r="D22" s="34"/>
      <c r="E22" s="41"/>
      <c r="F22" s="24">
        <v>69</v>
      </c>
      <c r="G22" s="34"/>
      <c r="H22" s="34"/>
      <c r="I22" s="41"/>
      <c r="J22" s="24">
        <v>142</v>
      </c>
      <c r="K22" s="34"/>
      <c r="L22" s="34"/>
      <c r="M22" s="41"/>
      <c r="N22" s="50">
        <v>65</v>
      </c>
      <c r="O22" s="25">
        <v>90</v>
      </c>
      <c r="P22" s="35"/>
      <c r="Q22" s="35"/>
      <c r="R22" s="42"/>
      <c r="S22" s="25">
        <v>83</v>
      </c>
      <c r="T22" s="35"/>
      <c r="U22" s="35"/>
      <c r="V22" s="42"/>
      <c r="W22" s="25">
        <v>173</v>
      </c>
      <c r="X22" s="35"/>
      <c r="Y22" s="35"/>
      <c r="Z22" s="49"/>
    </row>
    <row r="23" spans="1:26">
      <c r="A23" s="9">
        <v>15</v>
      </c>
      <c r="B23" s="25">
        <v>67</v>
      </c>
      <c r="C23" s="35"/>
      <c r="D23" s="35"/>
      <c r="E23" s="42"/>
      <c r="F23" s="25">
        <v>69</v>
      </c>
      <c r="G23" s="35"/>
      <c r="H23" s="35"/>
      <c r="I23" s="42"/>
      <c r="J23" s="25">
        <v>136</v>
      </c>
      <c r="K23" s="35"/>
      <c r="L23" s="35"/>
      <c r="M23" s="42"/>
      <c r="N23" s="51">
        <v>66</v>
      </c>
      <c r="O23" s="24">
        <v>74</v>
      </c>
      <c r="P23" s="34"/>
      <c r="Q23" s="34"/>
      <c r="R23" s="41"/>
      <c r="S23" s="24">
        <v>75</v>
      </c>
      <c r="T23" s="34"/>
      <c r="U23" s="34"/>
      <c r="V23" s="41"/>
      <c r="W23" s="24">
        <v>149</v>
      </c>
      <c r="X23" s="34"/>
      <c r="Y23" s="34"/>
      <c r="Z23" s="48"/>
    </row>
    <row r="24" spans="1:26">
      <c r="A24" s="8">
        <v>16</v>
      </c>
      <c r="B24" s="24">
        <v>71</v>
      </c>
      <c r="C24" s="34"/>
      <c r="D24" s="34"/>
      <c r="E24" s="41"/>
      <c r="F24" s="24">
        <v>57</v>
      </c>
      <c r="G24" s="34"/>
      <c r="H24" s="34"/>
      <c r="I24" s="41"/>
      <c r="J24" s="24">
        <v>128</v>
      </c>
      <c r="K24" s="34"/>
      <c r="L24" s="34"/>
      <c r="M24" s="41"/>
      <c r="N24" s="50">
        <v>67</v>
      </c>
      <c r="O24" s="25">
        <v>89</v>
      </c>
      <c r="P24" s="35"/>
      <c r="Q24" s="35"/>
      <c r="R24" s="42"/>
      <c r="S24" s="25">
        <v>96</v>
      </c>
      <c r="T24" s="35"/>
      <c r="U24" s="35"/>
      <c r="V24" s="42"/>
      <c r="W24" s="25">
        <v>185</v>
      </c>
      <c r="X24" s="35"/>
      <c r="Y24" s="35"/>
      <c r="Z24" s="49"/>
    </row>
    <row r="25" spans="1:26">
      <c r="A25" s="9">
        <v>17</v>
      </c>
      <c r="B25" s="25">
        <v>80</v>
      </c>
      <c r="C25" s="35"/>
      <c r="D25" s="35"/>
      <c r="E25" s="42"/>
      <c r="F25" s="25">
        <v>68</v>
      </c>
      <c r="G25" s="35"/>
      <c r="H25" s="35"/>
      <c r="I25" s="42"/>
      <c r="J25" s="25">
        <v>148</v>
      </c>
      <c r="K25" s="35"/>
      <c r="L25" s="35"/>
      <c r="M25" s="42"/>
      <c r="N25" s="51">
        <v>68</v>
      </c>
      <c r="O25" s="24">
        <v>87</v>
      </c>
      <c r="P25" s="34"/>
      <c r="Q25" s="34"/>
      <c r="R25" s="41"/>
      <c r="S25" s="24">
        <v>78</v>
      </c>
      <c r="T25" s="34"/>
      <c r="U25" s="34"/>
      <c r="V25" s="41"/>
      <c r="W25" s="24">
        <v>165</v>
      </c>
      <c r="X25" s="34"/>
      <c r="Y25" s="34"/>
      <c r="Z25" s="48"/>
    </row>
    <row r="26" spans="1:26">
      <c r="A26" s="8">
        <v>18</v>
      </c>
      <c r="B26" s="24">
        <v>53</v>
      </c>
      <c r="C26" s="34"/>
      <c r="D26" s="34"/>
      <c r="E26" s="41"/>
      <c r="F26" s="24">
        <v>72</v>
      </c>
      <c r="G26" s="34"/>
      <c r="H26" s="34"/>
      <c r="I26" s="41"/>
      <c r="J26" s="24">
        <v>125</v>
      </c>
      <c r="K26" s="34"/>
      <c r="L26" s="34"/>
      <c r="M26" s="41"/>
      <c r="N26" s="50">
        <v>69</v>
      </c>
      <c r="O26" s="25">
        <v>82</v>
      </c>
      <c r="P26" s="35"/>
      <c r="Q26" s="35"/>
      <c r="R26" s="42"/>
      <c r="S26" s="25">
        <v>91</v>
      </c>
      <c r="T26" s="35"/>
      <c r="U26" s="35"/>
      <c r="V26" s="42"/>
      <c r="W26" s="25">
        <v>173</v>
      </c>
      <c r="X26" s="35"/>
      <c r="Y26" s="35"/>
      <c r="Z26" s="49"/>
    </row>
    <row r="27" spans="1:26">
      <c r="A27" s="9">
        <v>19</v>
      </c>
      <c r="B27" s="25">
        <v>63</v>
      </c>
      <c r="C27" s="35"/>
      <c r="D27" s="35"/>
      <c r="E27" s="42"/>
      <c r="F27" s="25">
        <v>58</v>
      </c>
      <c r="G27" s="35"/>
      <c r="H27" s="35"/>
      <c r="I27" s="42"/>
      <c r="J27" s="25">
        <v>121</v>
      </c>
      <c r="K27" s="35"/>
      <c r="L27" s="35"/>
      <c r="M27" s="42"/>
      <c r="N27" s="51">
        <v>70</v>
      </c>
      <c r="O27" s="24">
        <v>84</v>
      </c>
      <c r="P27" s="34"/>
      <c r="Q27" s="34"/>
      <c r="R27" s="41"/>
      <c r="S27" s="24">
        <v>110</v>
      </c>
      <c r="T27" s="34"/>
      <c r="U27" s="34"/>
      <c r="V27" s="41"/>
      <c r="W27" s="24">
        <v>194</v>
      </c>
      <c r="X27" s="34"/>
      <c r="Y27" s="34"/>
      <c r="Z27" s="48"/>
    </row>
    <row r="28" spans="1:26">
      <c r="A28" s="8">
        <v>20</v>
      </c>
      <c r="B28" s="24">
        <v>48</v>
      </c>
      <c r="C28" s="34"/>
      <c r="D28" s="34"/>
      <c r="E28" s="41"/>
      <c r="F28" s="24">
        <v>43</v>
      </c>
      <c r="G28" s="34"/>
      <c r="H28" s="34"/>
      <c r="I28" s="41"/>
      <c r="J28" s="24">
        <v>91</v>
      </c>
      <c r="K28" s="34"/>
      <c r="L28" s="34"/>
      <c r="M28" s="41"/>
      <c r="N28" s="50">
        <v>71</v>
      </c>
      <c r="O28" s="25">
        <v>92</v>
      </c>
      <c r="P28" s="35"/>
      <c r="Q28" s="35"/>
      <c r="R28" s="42"/>
      <c r="S28" s="25">
        <v>114</v>
      </c>
      <c r="T28" s="35"/>
      <c r="U28" s="35"/>
      <c r="V28" s="42"/>
      <c r="W28" s="25">
        <v>206</v>
      </c>
      <c r="X28" s="35"/>
      <c r="Y28" s="35"/>
      <c r="Z28" s="49"/>
    </row>
    <row r="29" spans="1:26">
      <c r="A29" s="9">
        <v>21</v>
      </c>
      <c r="B29" s="25">
        <v>48</v>
      </c>
      <c r="C29" s="35"/>
      <c r="D29" s="35"/>
      <c r="E29" s="42"/>
      <c r="F29" s="25">
        <v>49</v>
      </c>
      <c r="G29" s="35"/>
      <c r="H29" s="35"/>
      <c r="I29" s="42"/>
      <c r="J29" s="25">
        <v>97</v>
      </c>
      <c r="K29" s="35"/>
      <c r="L29" s="35"/>
      <c r="M29" s="42"/>
      <c r="N29" s="51">
        <v>72</v>
      </c>
      <c r="O29" s="24">
        <v>113</v>
      </c>
      <c r="P29" s="34"/>
      <c r="Q29" s="34"/>
      <c r="R29" s="41"/>
      <c r="S29" s="24">
        <v>119</v>
      </c>
      <c r="T29" s="34"/>
      <c r="U29" s="34"/>
      <c r="V29" s="41"/>
      <c r="W29" s="24">
        <v>232</v>
      </c>
      <c r="X29" s="34"/>
      <c r="Y29" s="34"/>
      <c r="Z29" s="48"/>
    </row>
    <row r="30" spans="1:26">
      <c r="A30" s="8">
        <v>22</v>
      </c>
      <c r="B30" s="24">
        <v>39</v>
      </c>
      <c r="C30" s="34"/>
      <c r="D30" s="34"/>
      <c r="E30" s="41"/>
      <c r="F30" s="24">
        <v>51</v>
      </c>
      <c r="G30" s="34"/>
      <c r="H30" s="34"/>
      <c r="I30" s="41"/>
      <c r="J30" s="24">
        <v>90</v>
      </c>
      <c r="K30" s="34"/>
      <c r="L30" s="34"/>
      <c r="M30" s="41"/>
      <c r="N30" s="50">
        <v>73</v>
      </c>
      <c r="O30" s="25">
        <v>112</v>
      </c>
      <c r="P30" s="35"/>
      <c r="Q30" s="35"/>
      <c r="R30" s="42"/>
      <c r="S30" s="25">
        <v>119</v>
      </c>
      <c r="T30" s="35"/>
      <c r="U30" s="35"/>
      <c r="V30" s="42"/>
      <c r="W30" s="25">
        <v>231</v>
      </c>
      <c r="X30" s="35"/>
      <c r="Y30" s="35"/>
      <c r="Z30" s="49"/>
    </row>
    <row r="31" spans="1:26">
      <c r="A31" s="9">
        <v>23</v>
      </c>
      <c r="B31" s="25">
        <v>32</v>
      </c>
      <c r="C31" s="35"/>
      <c r="D31" s="35"/>
      <c r="E31" s="42"/>
      <c r="F31" s="25">
        <v>54</v>
      </c>
      <c r="G31" s="35"/>
      <c r="H31" s="35"/>
      <c r="I31" s="42"/>
      <c r="J31" s="25">
        <v>86</v>
      </c>
      <c r="K31" s="35"/>
      <c r="L31" s="35"/>
      <c r="M31" s="42"/>
      <c r="N31" s="51">
        <v>74</v>
      </c>
      <c r="O31" s="24">
        <v>130</v>
      </c>
      <c r="P31" s="34"/>
      <c r="Q31" s="34"/>
      <c r="R31" s="41"/>
      <c r="S31" s="24">
        <v>139</v>
      </c>
      <c r="T31" s="34"/>
      <c r="U31" s="34"/>
      <c r="V31" s="41"/>
      <c r="W31" s="24">
        <v>269</v>
      </c>
      <c r="X31" s="34"/>
      <c r="Y31" s="34"/>
      <c r="Z31" s="48"/>
    </row>
    <row r="32" spans="1:26">
      <c r="A32" s="8">
        <v>24</v>
      </c>
      <c r="B32" s="24">
        <v>42</v>
      </c>
      <c r="C32" s="34"/>
      <c r="D32" s="34"/>
      <c r="E32" s="41"/>
      <c r="F32" s="24">
        <v>51</v>
      </c>
      <c r="G32" s="34"/>
      <c r="H32" s="34"/>
      <c r="I32" s="41"/>
      <c r="J32" s="24">
        <v>93</v>
      </c>
      <c r="K32" s="34"/>
      <c r="L32" s="34"/>
      <c r="M32" s="41"/>
      <c r="N32" s="50">
        <v>75</v>
      </c>
      <c r="O32" s="25">
        <v>143</v>
      </c>
      <c r="P32" s="35"/>
      <c r="Q32" s="35"/>
      <c r="R32" s="42"/>
      <c r="S32" s="25">
        <v>141</v>
      </c>
      <c r="T32" s="35"/>
      <c r="U32" s="35"/>
      <c r="V32" s="42"/>
      <c r="W32" s="25">
        <v>284</v>
      </c>
      <c r="X32" s="35"/>
      <c r="Y32" s="35"/>
      <c r="Z32" s="49"/>
    </row>
    <row r="33" spans="1:26">
      <c r="A33" s="9">
        <v>25</v>
      </c>
      <c r="B33" s="25">
        <v>67</v>
      </c>
      <c r="C33" s="35"/>
      <c r="D33" s="35"/>
      <c r="E33" s="42"/>
      <c r="F33" s="25">
        <v>41</v>
      </c>
      <c r="G33" s="35"/>
      <c r="H33" s="35"/>
      <c r="I33" s="42"/>
      <c r="J33" s="25">
        <v>108</v>
      </c>
      <c r="K33" s="35"/>
      <c r="L33" s="35"/>
      <c r="M33" s="42"/>
      <c r="N33" s="51">
        <v>76</v>
      </c>
      <c r="O33" s="24">
        <v>141</v>
      </c>
      <c r="P33" s="34"/>
      <c r="Q33" s="34"/>
      <c r="R33" s="41"/>
      <c r="S33" s="24">
        <v>145</v>
      </c>
      <c r="T33" s="34"/>
      <c r="U33" s="34"/>
      <c r="V33" s="41"/>
      <c r="W33" s="24">
        <v>286</v>
      </c>
      <c r="X33" s="34"/>
      <c r="Y33" s="34"/>
      <c r="Z33" s="48"/>
    </row>
    <row r="34" spans="1:26">
      <c r="A34" s="8">
        <v>26</v>
      </c>
      <c r="B34" s="24">
        <v>45</v>
      </c>
      <c r="C34" s="34"/>
      <c r="D34" s="34"/>
      <c r="E34" s="41"/>
      <c r="F34" s="24">
        <v>39</v>
      </c>
      <c r="G34" s="34"/>
      <c r="H34" s="34"/>
      <c r="I34" s="41"/>
      <c r="J34" s="24">
        <v>84</v>
      </c>
      <c r="K34" s="34"/>
      <c r="L34" s="34"/>
      <c r="M34" s="41"/>
      <c r="N34" s="50">
        <v>77</v>
      </c>
      <c r="O34" s="25">
        <v>130</v>
      </c>
      <c r="P34" s="35"/>
      <c r="Q34" s="35"/>
      <c r="R34" s="42"/>
      <c r="S34" s="25">
        <v>161</v>
      </c>
      <c r="T34" s="35"/>
      <c r="U34" s="35"/>
      <c r="V34" s="42"/>
      <c r="W34" s="25">
        <v>291</v>
      </c>
      <c r="X34" s="35"/>
      <c r="Y34" s="35"/>
      <c r="Z34" s="49"/>
    </row>
    <row r="35" spans="1:26">
      <c r="A35" s="9">
        <v>27</v>
      </c>
      <c r="B35" s="25">
        <v>37</v>
      </c>
      <c r="C35" s="35"/>
      <c r="D35" s="35"/>
      <c r="E35" s="42"/>
      <c r="F35" s="25">
        <v>42</v>
      </c>
      <c r="G35" s="35"/>
      <c r="H35" s="35"/>
      <c r="I35" s="42"/>
      <c r="J35" s="25">
        <v>79</v>
      </c>
      <c r="K35" s="35"/>
      <c r="L35" s="35"/>
      <c r="M35" s="42"/>
      <c r="N35" s="51">
        <v>78</v>
      </c>
      <c r="O35" s="24">
        <v>43</v>
      </c>
      <c r="P35" s="34"/>
      <c r="Q35" s="34"/>
      <c r="R35" s="41"/>
      <c r="S35" s="24">
        <v>82</v>
      </c>
      <c r="T35" s="34"/>
      <c r="U35" s="34"/>
      <c r="V35" s="41"/>
      <c r="W35" s="24">
        <v>125</v>
      </c>
      <c r="X35" s="34"/>
      <c r="Y35" s="34"/>
      <c r="Z35" s="48"/>
    </row>
    <row r="36" spans="1:26">
      <c r="A36" s="8">
        <v>28</v>
      </c>
      <c r="B36" s="24">
        <v>63</v>
      </c>
      <c r="C36" s="34"/>
      <c r="D36" s="34"/>
      <c r="E36" s="41"/>
      <c r="F36" s="24">
        <v>38</v>
      </c>
      <c r="G36" s="34"/>
      <c r="H36" s="34"/>
      <c r="I36" s="41"/>
      <c r="J36" s="24">
        <v>101</v>
      </c>
      <c r="K36" s="34"/>
      <c r="L36" s="34"/>
      <c r="M36" s="41"/>
      <c r="N36" s="50">
        <v>79</v>
      </c>
      <c r="O36" s="25">
        <v>70</v>
      </c>
      <c r="P36" s="35"/>
      <c r="Q36" s="35"/>
      <c r="R36" s="42"/>
      <c r="S36" s="25">
        <v>79</v>
      </c>
      <c r="T36" s="35"/>
      <c r="U36" s="35"/>
      <c r="V36" s="42"/>
      <c r="W36" s="25">
        <v>149</v>
      </c>
      <c r="X36" s="35"/>
      <c r="Y36" s="35"/>
      <c r="Z36" s="49"/>
    </row>
    <row r="37" spans="1:26">
      <c r="A37" s="9">
        <v>29</v>
      </c>
      <c r="B37" s="25">
        <v>40</v>
      </c>
      <c r="C37" s="35"/>
      <c r="D37" s="35"/>
      <c r="E37" s="42"/>
      <c r="F37" s="25">
        <v>40</v>
      </c>
      <c r="G37" s="35"/>
      <c r="H37" s="35"/>
      <c r="I37" s="42"/>
      <c r="J37" s="25">
        <v>80</v>
      </c>
      <c r="K37" s="35"/>
      <c r="L37" s="35"/>
      <c r="M37" s="42"/>
      <c r="N37" s="51">
        <v>80</v>
      </c>
      <c r="O37" s="24">
        <v>68</v>
      </c>
      <c r="P37" s="34"/>
      <c r="Q37" s="34"/>
      <c r="R37" s="41"/>
      <c r="S37" s="24">
        <v>105</v>
      </c>
      <c r="T37" s="34"/>
      <c r="U37" s="34"/>
      <c r="V37" s="41"/>
      <c r="W37" s="24">
        <v>173</v>
      </c>
      <c r="X37" s="34"/>
      <c r="Y37" s="34"/>
      <c r="Z37" s="48"/>
    </row>
    <row r="38" spans="1:26">
      <c r="A38" s="8">
        <v>30</v>
      </c>
      <c r="B38" s="24">
        <v>57</v>
      </c>
      <c r="C38" s="34"/>
      <c r="D38" s="34"/>
      <c r="E38" s="41"/>
      <c r="F38" s="24">
        <v>47</v>
      </c>
      <c r="G38" s="34"/>
      <c r="H38" s="34"/>
      <c r="I38" s="41"/>
      <c r="J38" s="24">
        <v>104</v>
      </c>
      <c r="K38" s="34"/>
      <c r="L38" s="34"/>
      <c r="M38" s="41"/>
      <c r="N38" s="50">
        <v>81</v>
      </c>
      <c r="O38" s="25">
        <v>86</v>
      </c>
      <c r="P38" s="35"/>
      <c r="Q38" s="35"/>
      <c r="R38" s="42"/>
      <c r="S38" s="25">
        <v>111</v>
      </c>
      <c r="T38" s="35"/>
      <c r="U38" s="35"/>
      <c r="V38" s="42"/>
      <c r="W38" s="25">
        <v>197</v>
      </c>
      <c r="X38" s="35"/>
      <c r="Y38" s="35"/>
      <c r="Z38" s="49"/>
    </row>
    <row r="39" spans="1:26">
      <c r="A39" s="9">
        <v>31</v>
      </c>
      <c r="B39" s="25">
        <v>49</v>
      </c>
      <c r="C39" s="35"/>
      <c r="D39" s="35"/>
      <c r="E39" s="42"/>
      <c r="F39" s="25">
        <v>45</v>
      </c>
      <c r="G39" s="35"/>
      <c r="H39" s="35"/>
      <c r="I39" s="42"/>
      <c r="J39" s="25">
        <v>94</v>
      </c>
      <c r="K39" s="35"/>
      <c r="L39" s="35"/>
      <c r="M39" s="42"/>
      <c r="N39" s="51">
        <v>82</v>
      </c>
      <c r="O39" s="24">
        <v>78</v>
      </c>
      <c r="P39" s="34"/>
      <c r="Q39" s="34"/>
      <c r="R39" s="41"/>
      <c r="S39" s="24">
        <v>99</v>
      </c>
      <c r="T39" s="34"/>
      <c r="U39" s="34"/>
      <c r="V39" s="41"/>
      <c r="W39" s="24">
        <v>177</v>
      </c>
      <c r="X39" s="34"/>
      <c r="Y39" s="34"/>
      <c r="Z39" s="48"/>
    </row>
    <row r="40" spans="1:26">
      <c r="A40" s="8">
        <v>32</v>
      </c>
      <c r="B40" s="24">
        <v>51</v>
      </c>
      <c r="C40" s="34"/>
      <c r="D40" s="34"/>
      <c r="E40" s="41"/>
      <c r="F40" s="24">
        <v>63</v>
      </c>
      <c r="G40" s="34"/>
      <c r="H40" s="34"/>
      <c r="I40" s="41"/>
      <c r="J40" s="24">
        <v>114</v>
      </c>
      <c r="K40" s="34"/>
      <c r="L40" s="34"/>
      <c r="M40" s="41"/>
      <c r="N40" s="50">
        <v>83</v>
      </c>
      <c r="O40" s="25">
        <v>68</v>
      </c>
      <c r="P40" s="35"/>
      <c r="Q40" s="35"/>
      <c r="R40" s="42"/>
      <c r="S40" s="25">
        <v>96</v>
      </c>
      <c r="T40" s="35"/>
      <c r="U40" s="35"/>
      <c r="V40" s="42"/>
      <c r="W40" s="25">
        <v>164</v>
      </c>
      <c r="X40" s="35"/>
      <c r="Y40" s="35"/>
      <c r="Z40" s="49"/>
    </row>
    <row r="41" spans="1:26">
      <c r="A41" s="9">
        <v>33</v>
      </c>
      <c r="B41" s="25">
        <v>72</v>
      </c>
      <c r="C41" s="35"/>
      <c r="D41" s="35"/>
      <c r="E41" s="42"/>
      <c r="F41" s="25">
        <v>48</v>
      </c>
      <c r="G41" s="35"/>
      <c r="H41" s="35"/>
      <c r="I41" s="42"/>
      <c r="J41" s="25">
        <v>120</v>
      </c>
      <c r="K41" s="35"/>
      <c r="L41" s="35"/>
      <c r="M41" s="42"/>
      <c r="N41" s="51">
        <v>84</v>
      </c>
      <c r="O41" s="24">
        <v>54</v>
      </c>
      <c r="P41" s="34"/>
      <c r="Q41" s="34"/>
      <c r="R41" s="41"/>
      <c r="S41" s="24">
        <v>90</v>
      </c>
      <c r="T41" s="34"/>
      <c r="U41" s="34"/>
      <c r="V41" s="41"/>
      <c r="W41" s="24">
        <v>144</v>
      </c>
      <c r="X41" s="34"/>
      <c r="Y41" s="34"/>
      <c r="Z41" s="48"/>
    </row>
    <row r="42" spans="1:26">
      <c r="A42" s="8">
        <v>34</v>
      </c>
      <c r="B42" s="24">
        <v>49</v>
      </c>
      <c r="C42" s="34"/>
      <c r="D42" s="34"/>
      <c r="E42" s="41"/>
      <c r="F42" s="24">
        <v>49</v>
      </c>
      <c r="G42" s="34"/>
      <c r="H42" s="34"/>
      <c r="I42" s="41"/>
      <c r="J42" s="24">
        <v>98</v>
      </c>
      <c r="K42" s="34"/>
      <c r="L42" s="34"/>
      <c r="M42" s="41"/>
      <c r="N42" s="50">
        <v>85</v>
      </c>
      <c r="O42" s="25">
        <v>38</v>
      </c>
      <c r="P42" s="35"/>
      <c r="Q42" s="35"/>
      <c r="R42" s="42"/>
      <c r="S42" s="25">
        <v>69</v>
      </c>
      <c r="T42" s="35"/>
      <c r="U42" s="35"/>
      <c r="V42" s="42"/>
      <c r="W42" s="25">
        <v>107</v>
      </c>
      <c r="X42" s="35"/>
      <c r="Y42" s="35"/>
      <c r="Z42" s="49"/>
    </row>
    <row r="43" spans="1:26">
      <c r="A43" s="9">
        <v>35</v>
      </c>
      <c r="B43" s="25">
        <v>60</v>
      </c>
      <c r="C43" s="35"/>
      <c r="D43" s="35"/>
      <c r="E43" s="42"/>
      <c r="F43" s="25">
        <v>63</v>
      </c>
      <c r="G43" s="35"/>
      <c r="H43" s="35"/>
      <c r="I43" s="42"/>
      <c r="J43" s="25">
        <v>123</v>
      </c>
      <c r="K43" s="35"/>
      <c r="L43" s="35"/>
      <c r="M43" s="42"/>
      <c r="N43" s="51">
        <v>86</v>
      </c>
      <c r="O43" s="24">
        <v>44</v>
      </c>
      <c r="P43" s="34"/>
      <c r="Q43" s="34"/>
      <c r="R43" s="41"/>
      <c r="S43" s="24">
        <v>80</v>
      </c>
      <c r="T43" s="34"/>
      <c r="U43" s="34"/>
      <c r="V43" s="41"/>
      <c r="W43" s="24">
        <v>124</v>
      </c>
      <c r="X43" s="34"/>
      <c r="Y43" s="34"/>
      <c r="Z43" s="48"/>
    </row>
    <row r="44" spans="1:26">
      <c r="A44" s="8">
        <v>36</v>
      </c>
      <c r="B44" s="24">
        <v>54</v>
      </c>
      <c r="C44" s="34"/>
      <c r="D44" s="34"/>
      <c r="E44" s="41"/>
      <c r="F44" s="24">
        <v>56</v>
      </c>
      <c r="G44" s="34"/>
      <c r="H44" s="34"/>
      <c r="I44" s="41"/>
      <c r="J44" s="24">
        <v>110</v>
      </c>
      <c r="K44" s="34"/>
      <c r="L44" s="34"/>
      <c r="M44" s="41"/>
      <c r="N44" s="50">
        <v>87</v>
      </c>
      <c r="O44" s="25">
        <v>51</v>
      </c>
      <c r="P44" s="35"/>
      <c r="Q44" s="35"/>
      <c r="R44" s="42"/>
      <c r="S44" s="25">
        <v>71</v>
      </c>
      <c r="T44" s="35"/>
      <c r="U44" s="35"/>
      <c r="V44" s="42"/>
      <c r="W44" s="25">
        <v>122</v>
      </c>
      <c r="X44" s="35"/>
      <c r="Y44" s="35"/>
      <c r="Z44" s="49"/>
    </row>
    <row r="45" spans="1:26">
      <c r="A45" s="9">
        <v>37</v>
      </c>
      <c r="B45" s="25">
        <v>58</v>
      </c>
      <c r="C45" s="35"/>
      <c r="D45" s="35"/>
      <c r="E45" s="42"/>
      <c r="F45" s="25">
        <v>69</v>
      </c>
      <c r="G45" s="35"/>
      <c r="H45" s="35"/>
      <c r="I45" s="42"/>
      <c r="J45" s="25">
        <v>127</v>
      </c>
      <c r="K45" s="35"/>
      <c r="L45" s="35"/>
      <c r="M45" s="42"/>
      <c r="N45" s="51">
        <v>88</v>
      </c>
      <c r="O45" s="24">
        <v>47</v>
      </c>
      <c r="P45" s="34"/>
      <c r="Q45" s="34"/>
      <c r="R45" s="41"/>
      <c r="S45" s="24">
        <v>98</v>
      </c>
      <c r="T45" s="34"/>
      <c r="U45" s="34"/>
      <c r="V45" s="41"/>
      <c r="W45" s="24">
        <v>145</v>
      </c>
      <c r="X45" s="34"/>
      <c r="Y45" s="34"/>
      <c r="Z45" s="48"/>
    </row>
    <row r="46" spans="1:26">
      <c r="A46" s="8">
        <v>38</v>
      </c>
      <c r="B46" s="24">
        <v>47</v>
      </c>
      <c r="C46" s="34"/>
      <c r="D46" s="34"/>
      <c r="E46" s="41"/>
      <c r="F46" s="24">
        <v>67</v>
      </c>
      <c r="G46" s="34"/>
      <c r="H46" s="34"/>
      <c r="I46" s="41"/>
      <c r="J46" s="24">
        <v>114</v>
      </c>
      <c r="K46" s="34"/>
      <c r="L46" s="34"/>
      <c r="M46" s="41"/>
      <c r="N46" s="50">
        <v>89</v>
      </c>
      <c r="O46" s="25">
        <v>37</v>
      </c>
      <c r="P46" s="35"/>
      <c r="Q46" s="35"/>
      <c r="R46" s="42"/>
      <c r="S46" s="25">
        <v>80</v>
      </c>
      <c r="T46" s="35"/>
      <c r="U46" s="35"/>
      <c r="V46" s="42"/>
      <c r="W46" s="25">
        <v>117</v>
      </c>
      <c r="X46" s="35"/>
      <c r="Y46" s="35"/>
      <c r="Z46" s="49"/>
    </row>
    <row r="47" spans="1:26">
      <c r="A47" s="9">
        <v>39</v>
      </c>
      <c r="B47" s="25">
        <v>52</v>
      </c>
      <c r="C47" s="35"/>
      <c r="D47" s="35"/>
      <c r="E47" s="42"/>
      <c r="F47" s="25">
        <v>76</v>
      </c>
      <c r="G47" s="35"/>
      <c r="H47" s="35"/>
      <c r="I47" s="42"/>
      <c r="J47" s="25">
        <v>128</v>
      </c>
      <c r="K47" s="35"/>
      <c r="L47" s="35"/>
      <c r="M47" s="42"/>
      <c r="N47" s="51">
        <v>90</v>
      </c>
      <c r="O47" s="24">
        <v>33</v>
      </c>
      <c r="P47" s="34"/>
      <c r="Q47" s="34"/>
      <c r="R47" s="41"/>
      <c r="S47" s="24">
        <v>79</v>
      </c>
      <c r="T47" s="34"/>
      <c r="U47" s="34"/>
      <c r="V47" s="41"/>
      <c r="W47" s="24">
        <v>112</v>
      </c>
      <c r="X47" s="34"/>
      <c r="Y47" s="34"/>
      <c r="Z47" s="48"/>
    </row>
    <row r="48" spans="1:26">
      <c r="A48" s="8">
        <v>40</v>
      </c>
      <c r="B48" s="24">
        <v>72</v>
      </c>
      <c r="C48" s="34"/>
      <c r="D48" s="34"/>
      <c r="E48" s="41"/>
      <c r="F48" s="24">
        <v>79</v>
      </c>
      <c r="G48" s="34"/>
      <c r="H48" s="34"/>
      <c r="I48" s="41"/>
      <c r="J48" s="24">
        <v>151</v>
      </c>
      <c r="K48" s="34"/>
      <c r="L48" s="34"/>
      <c r="M48" s="41"/>
      <c r="N48" s="50">
        <v>91</v>
      </c>
      <c r="O48" s="25">
        <v>35</v>
      </c>
      <c r="P48" s="35"/>
      <c r="Q48" s="35"/>
      <c r="R48" s="42"/>
      <c r="S48" s="25">
        <v>52</v>
      </c>
      <c r="T48" s="35"/>
      <c r="U48" s="35"/>
      <c r="V48" s="42"/>
      <c r="W48" s="25">
        <v>87</v>
      </c>
      <c r="X48" s="35"/>
      <c r="Y48" s="35"/>
      <c r="Z48" s="49"/>
    </row>
    <row r="49" spans="1:26">
      <c r="A49" s="9">
        <v>41</v>
      </c>
      <c r="B49" s="25">
        <v>71</v>
      </c>
      <c r="C49" s="35"/>
      <c r="D49" s="35"/>
      <c r="E49" s="42"/>
      <c r="F49" s="25">
        <v>79</v>
      </c>
      <c r="G49" s="35"/>
      <c r="H49" s="35"/>
      <c r="I49" s="42"/>
      <c r="J49" s="25">
        <v>150</v>
      </c>
      <c r="K49" s="35"/>
      <c r="L49" s="35"/>
      <c r="M49" s="42"/>
      <c r="N49" s="51">
        <v>92</v>
      </c>
      <c r="O49" s="24">
        <v>22</v>
      </c>
      <c r="P49" s="34"/>
      <c r="Q49" s="34"/>
      <c r="R49" s="41"/>
      <c r="S49" s="24">
        <v>69</v>
      </c>
      <c r="T49" s="34"/>
      <c r="U49" s="34"/>
      <c r="V49" s="41"/>
      <c r="W49" s="24">
        <v>91</v>
      </c>
      <c r="X49" s="34"/>
      <c r="Y49" s="34"/>
      <c r="Z49" s="48"/>
    </row>
    <row r="50" spans="1:26">
      <c r="A50" s="8">
        <v>42</v>
      </c>
      <c r="B50" s="24">
        <v>83</v>
      </c>
      <c r="C50" s="34"/>
      <c r="D50" s="34"/>
      <c r="E50" s="41"/>
      <c r="F50" s="24">
        <v>73</v>
      </c>
      <c r="G50" s="34"/>
      <c r="H50" s="34"/>
      <c r="I50" s="41"/>
      <c r="J50" s="24">
        <v>156</v>
      </c>
      <c r="K50" s="34"/>
      <c r="L50" s="34"/>
      <c r="M50" s="41"/>
      <c r="N50" s="50">
        <v>93</v>
      </c>
      <c r="O50" s="25">
        <v>16</v>
      </c>
      <c r="P50" s="35"/>
      <c r="Q50" s="35"/>
      <c r="R50" s="42"/>
      <c r="S50" s="25">
        <v>42</v>
      </c>
      <c r="T50" s="35"/>
      <c r="U50" s="35"/>
      <c r="V50" s="42"/>
      <c r="W50" s="25">
        <v>58</v>
      </c>
      <c r="X50" s="35"/>
      <c r="Y50" s="35"/>
      <c r="Z50" s="49"/>
    </row>
    <row r="51" spans="1:26">
      <c r="A51" s="9">
        <v>43</v>
      </c>
      <c r="B51" s="25">
        <v>86</v>
      </c>
      <c r="C51" s="35"/>
      <c r="D51" s="35"/>
      <c r="E51" s="42"/>
      <c r="F51" s="25">
        <v>69</v>
      </c>
      <c r="G51" s="35"/>
      <c r="H51" s="35"/>
      <c r="I51" s="42"/>
      <c r="J51" s="25">
        <v>155</v>
      </c>
      <c r="K51" s="35"/>
      <c r="L51" s="35"/>
      <c r="M51" s="42"/>
      <c r="N51" s="51">
        <v>94</v>
      </c>
      <c r="O51" s="24">
        <v>14</v>
      </c>
      <c r="P51" s="34"/>
      <c r="Q51" s="34"/>
      <c r="R51" s="41"/>
      <c r="S51" s="24">
        <v>38</v>
      </c>
      <c r="T51" s="34"/>
      <c r="U51" s="34"/>
      <c r="V51" s="41"/>
      <c r="W51" s="24">
        <v>52</v>
      </c>
      <c r="X51" s="34"/>
      <c r="Y51" s="34"/>
      <c r="Z51" s="48"/>
    </row>
    <row r="52" spans="1:26">
      <c r="A52" s="8">
        <v>44</v>
      </c>
      <c r="B52" s="24">
        <v>90</v>
      </c>
      <c r="C52" s="34"/>
      <c r="D52" s="34"/>
      <c r="E52" s="41"/>
      <c r="F52" s="24">
        <v>77</v>
      </c>
      <c r="G52" s="34"/>
      <c r="H52" s="34"/>
      <c r="I52" s="41"/>
      <c r="J52" s="24">
        <v>167</v>
      </c>
      <c r="K52" s="34"/>
      <c r="L52" s="34"/>
      <c r="M52" s="41"/>
      <c r="N52" s="50">
        <v>95</v>
      </c>
      <c r="O52" s="25">
        <v>8</v>
      </c>
      <c r="P52" s="35"/>
      <c r="Q52" s="35"/>
      <c r="R52" s="42"/>
      <c r="S52" s="25">
        <v>25</v>
      </c>
      <c r="T52" s="35"/>
      <c r="U52" s="35"/>
      <c r="V52" s="42"/>
      <c r="W52" s="25">
        <v>33</v>
      </c>
      <c r="X52" s="35"/>
      <c r="Y52" s="35"/>
      <c r="Z52" s="49"/>
    </row>
    <row r="53" spans="1:26">
      <c r="A53" s="9">
        <v>45</v>
      </c>
      <c r="B53" s="25">
        <v>94</v>
      </c>
      <c r="C53" s="35"/>
      <c r="D53" s="35"/>
      <c r="E53" s="42"/>
      <c r="F53" s="25">
        <v>74</v>
      </c>
      <c r="G53" s="35"/>
      <c r="H53" s="35"/>
      <c r="I53" s="42"/>
      <c r="J53" s="25">
        <v>168</v>
      </c>
      <c r="K53" s="35"/>
      <c r="L53" s="35"/>
      <c r="M53" s="42"/>
      <c r="N53" s="51">
        <v>96</v>
      </c>
      <c r="O53" s="24">
        <v>8</v>
      </c>
      <c r="P53" s="34"/>
      <c r="Q53" s="34"/>
      <c r="R53" s="41"/>
      <c r="S53" s="24">
        <v>26</v>
      </c>
      <c r="T53" s="34"/>
      <c r="U53" s="34"/>
      <c r="V53" s="41"/>
      <c r="W53" s="24">
        <v>34</v>
      </c>
      <c r="X53" s="34"/>
      <c r="Y53" s="34"/>
      <c r="Z53" s="48"/>
    </row>
    <row r="54" spans="1:26">
      <c r="A54" s="8">
        <v>46</v>
      </c>
      <c r="B54" s="24">
        <v>102</v>
      </c>
      <c r="C54" s="34"/>
      <c r="D54" s="34"/>
      <c r="E54" s="41"/>
      <c r="F54" s="24">
        <v>77</v>
      </c>
      <c r="G54" s="34"/>
      <c r="H54" s="34"/>
      <c r="I54" s="41"/>
      <c r="J54" s="24">
        <v>179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23</v>
      </c>
      <c r="T54" s="35"/>
      <c r="U54" s="35"/>
      <c r="V54" s="42"/>
      <c r="W54" s="25">
        <v>25</v>
      </c>
      <c r="X54" s="35"/>
      <c r="Y54" s="35"/>
      <c r="Z54" s="49"/>
    </row>
    <row r="55" spans="1:26">
      <c r="A55" s="9">
        <v>47</v>
      </c>
      <c r="B55" s="25">
        <v>88</v>
      </c>
      <c r="C55" s="35"/>
      <c r="D55" s="35"/>
      <c r="E55" s="42"/>
      <c r="F55" s="25">
        <v>110</v>
      </c>
      <c r="G55" s="35"/>
      <c r="H55" s="35"/>
      <c r="I55" s="42"/>
      <c r="J55" s="25">
        <v>198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15</v>
      </c>
      <c r="T55" s="34"/>
      <c r="U55" s="34"/>
      <c r="V55" s="41"/>
      <c r="W55" s="24">
        <v>18</v>
      </c>
      <c r="X55" s="34"/>
      <c r="Y55" s="34"/>
      <c r="Z55" s="48"/>
    </row>
    <row r="56" spans="1:26">
      <c r="A56" s="8">
        <v>48</v>
      </c>
      <c r="B56" s="24">
        <v>89</v>
      </c>
      <c r="C56" s="34"/>
      <c r="D56" s="34"/>
      <c r="E56" s="41"/>
      <c r="F56" s="24">
        <v>83</v>
      </c>
      <c r="G56" s="34"/>
      <c r="H56" s="34"/>
      <c r="I56" s="41"/>
      <c r="J56" s="24">
        <v>172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8</v>
      </c>
      <c r="T56" s="35"/>
      <c r="U56" s="35"/>
      <c r="V56" s="42"/>
      <c r="W56" s="25">
        <v>9</v>
      </c>
      <c r="X56" s="35"/>
      <c r="Y56" s="35"/>
      <c r="Z56" s="49"/>
    </row>
    <row r="57" spans="1:26">
      <c r="A57" s="9">
        <v>49</v>
      </c>
      <c r="B57" s="25">
        <v>100</v>
      </c>
      <c r="C57" s="35"/>
      <c r="D57" s="35"/>
      <c r="E57" s="42"/>
      <c r="F57" s="25">
        <v>71</v>
      </c>
      <c r="G57" s="35"/>
      <c r="H57" s="35"/>
      <c r="I57" s="42"/>
      <c r="J57" s="25">
        <v>171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21</v>
      </c>
      <c r="T57" s="34"/>
      <c r="U57" s="34"/>
      <c r="V57" s="41"/>
      <c r="W57" s="24">
        <v>22</v>
      </c>
      <c r="X57" s="34"/>
      <c r="Y57" s="34"/>
      <c r="Z57" s="48"/>
    </row>
    <row r="58" spans="1:26">
      <c r="A58" s="8">
        <v>50</v>
      </c>
      <c r="B58" s="24">
        <v>107</v>
      </c>
      <c r="C58" s="34"/>
      <c r="D58" s="34"/>
      <c r="E58" s="41"/>
      <c r="F58" s="24">
        <v>120</v>
      </c>
      <c r="G58" s="34"/>
      <c r="H58" s="34"/>
      <c r="I58" s="41"/>
      <c r="J58" s="24">
        <v>227</v>
      </c>
      <c r="K58" s="34"/>
      <c r="L58" s="34"/>
      <c r="M58" s="41"/>
      <c r="N58" s="52" t="s">
        <v>10</v>
      </c>
      <c r="O58" s="28">
        <f>SUM(B8:E58,O8:R57)</f>
        <v>6560</v>
      </c>
      <c r="P58" s="37"/>
      <c r="Q58" s="37"/>
      <c r="R58" s="43"/>
      <c r="S58" s="28">
        <f>SUM(F8:I58,S8:V57)</f>
        <v>7237</v>
      </c>
      <c r="T58" s="37"/>
      <c r="U58" s="37"/>
      <c r="V58" s="43"/>
      <c r="W58" s="28">
        <f>SUM(J8:M58,W8:Z57)</f>
        <v>13797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60">
        <v>228</v>
      </c>
      <c r="C66" s="62"/>
      <c r="D66" s="62"/>
      <c r="E66" s="64"/>
      <c r="F66" s="60">
        <v>232</v>
      </c>
      <c r="G66" s="62"/>
      <c r="H66" s="62"/>
      <c r="I66" s="64"/>
      <c r="J66" s="60">
        <v>460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61">
        <v>285</v>
      </c>
      <c r="C67" s="63"/>
      <c r="D67" s="63"/>
      <c r="E67" s="65"/>
      <c r="F67" s="61">
        <v>302</v>
      </c>
      <c r="G67" s="63"/>
      <c r="H67" s="63"/>
      <c r="I67" s="65"/>
      <c r="J67" s="61">
        <v>587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60">
        <v>326</v>
      </c>
      <c r="C68" s="62"/>
      <c r="D68" s="62"/>
      <c r="E68" s="64"/>
      <c r="F68" s="60">
        <v>328</v>
      </c>
      <c r="G68" s="62"/>
      <c r="H68" s="62"/>
      <c r="I68" s="64"/>
      <c r="J68" s="60">
        <v>654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334</v>
      </c>
      <c r="C69" s="63"/>
      <c r="D69" s="63"/>
      <c r="E69" s="65"/>
      <c r="F69" s="61">
        <v>324</v>
      </c>
      <c r="G69" s="63"/>
      <c r="H69" s="63"/>
      <c r="I69" s="65"/>
      <c r="J69" s="61">
        <v>658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60">
        <v>209</v>
      </c>
      <c r="C70" s="62"/>
      <c r="D70" s="62"/>
      <c r="E70" s="64"/>
      <c r="F70" s="60">
        <v>248</v>
      </c>
      <c r="G70" s="62"/>
      <c r="H70" s="62"/>
      <c r="I70" s="64"/>
      <c r="J70" s="60">
        <v>457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61">
        <v>252</v>
      </c>
      <c r="C71" s="63"/>
      <c r="D71" s="63"/>
      <c r="E71" s="65"/>
      <c r="F71" s="61">
        <v>200</v>
      </c>
      <c r="G71" s="63"/>
      <c r="H71" s="63"/>
      <c r="I71" s="65"/>
      <c r="J71" s="61">
        <v>452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278</v>
      </c>
      <c r="C72" s="62"/>
      <c r="D72" s="62"/>
      <c r="E72" s="64"/>
      <c r="F72" s="60">
        <v>252</v>
      </c>
      <c r="G72" s="62"/>
      <c r="H72" s="62"/>
      <c r="I72" s="64"/>
      <c r="J72" s="60">
        <v>530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61">
        <v>271</v>
      </c>
      <c r="C73" s="63"/>
      <c r="D73" s="63"/>
      <c r="E73" s="65"/>
      <c r="F73" s="61">
        <v>331</v>
      </c>
      <c r="G73" s="63"/>
      <c r="H73" s="63"/>
      <c r="I73" s="65"/>
      <c r="J73" s="61">
        <v>602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402</v>
      </c>
      <c r="C74" s="62"/>
      <c r="D74" s="62"/>
      <c r="E74" s="64"/>
      <c r="F74" s="60">
        <v>377</v>
      </c>
      <c r="G74" s="62"/>
      <c r="H74" s="62"/>
      <c r="I74" s="64"/>
      <c r="J74" s="60">
        <v>779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61">
        <v>473</v>
      </c>
      <c r="C75" s="63"/>
      <c r="D75" s="63"/>
      <c r="E75" s="65"/>
      <c r="F75" s="61">
        <v>415</v>
      </c>
      <c r="G75" s="63"/>
      <c r="H75" s="63"/>
      <c r="I75" s="65"/>
      <c r="J75" s="61">
        <v>888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60">
        <v>477</v>
      </c>
      <c r="C76" s="62"/>
      <c r="D76" s="62"/>
      <c r="E76" s="64"/>
      <c r="F76" s="60">
        <v>459</v>
      </c>
      <c r="G76" s="62"/>
      <c r="H76" s="62"/>
      <c r="I76" s="64"/>
      <c r="J76" s="60">
        <v>936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421</v>
      </c>
      <c r="C77" s="63"/>
      <c r="D77" s="63"/>
      <c r="E77" s="65"/>
      <c r="F77" s="61">
        <v>414</v>
      </c>
      <c r="G77" s="63"/>
      <c r="H77" s="63"/>
      <c r="I77" s="65"/>
      <c r="J77" s="61">
        <v>835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60">
        <v>410</v>
      </c>
      <c r="C78" s="62"/>
      <c r="D78" s="62"/>
      <c r="E78" s="64"/>
      <c r="F78" s="60">
        <v>426</v>
      </c>
      <c r="G78" s="62"/>
      <c r="H78" s="62"/>
      <c r="I78" s="64"/>
      <c r="J78" s="60">
        <v>836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61">
        <v>422</v>
      </c>
      <c r="C79" s="63"/>
      <c r="D79" s="63"/>
      <c r="E79" s="65"/>
      <c r="F79" s="61">
        <v>423</v>
      </c>
      <c r="G79" s="63"/>
      <c r="H79" s="63"/>
      <c r="I79" s="65"/>
      <c r="J79" s="61">
        <v>845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60">
        <v>531</v>
      </c>
      <c r="C80" s="62"/>
      <c r="D80" s="62"/>
      <c r="E80" s="64"/>
      <c r="F80" s="60">
        <v>601</v>
      </c>
      <c r="G80" s="62"/>
      <c r="H80" s="62"/>
      <c r="I80" s="64"/>
      <c r="J80" s="60">
        <v>1132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61">
        <v>527</v>
      </c>
      <c r="C81" s="63"/>
      <c r="D81" s="63"/>
      <c r="E81" s="65"/>
      <c r="F81" s="61">
        <v>608</v>
      </c>
      <c r="G81" s="63"/>
      <c r="H81" s="63"/>
      <c r="I81" s="65"/>
      <c r="J81" s="61">
        <v>1135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60">
        <v>354</v>
      </c>
      <c r="C82" s="62"/>
      <c r="D82" s="62"/>
      <c r="E82" s="64"/>
      <c r="F82" s="60">
        <v>501</v>
      </c>
      <c r="G82" s="62"/>
      <c r="H82" s="62"/>
      <c r="I82" s="64"/>
      <c r="J82" s="60">
        <v>855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61">
        <v>217</v>
      </c>
      <c r="C83" s="63"/>
      <c r="D83" s="63"/>
      <c r="E83" s="65"/>
      <c r="F83" s="61">
        <v>398</v>
      </c>
      <c r="G83" s="63"/>
      <c r="H83" s="63"/>
      <c r="I83" s="65"/>
      <c r="J83" s="61">
        <v>615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60">
        <v>120</v>
      </c>
      <c r="C84" s="62"/>
      <c r="D84" s="62"/>
      <c r="E84" s="64"/>
      <c r="F84" s="60">
        <v>280</v>
      </c>
      <c r="G84" s="62"/>
      <c r="H84" s="62"/>
      <c r="I84" s="64"/>
      <c r="J84" s="60">
        <v>400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61">
        <v>22</v>
      </c>
      <c r="C85" s="63"/>
      <c r="D85" s="63"/>
      <c r="E85" s="65"/>
      <c r="F85" s="61">
        <v>97</v>
      </c>
      <c r="G85" s="63"/>
      <c r="H85" s="63"/>
      <c r="I85" s="65"/>
      <c r="J85" s="61">
        <v>119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60">
        <v>1</v>
      </c>
      <c r="C86" s="62"/>
      <c r="D86" s="62"/>
      <c r="E86" s="64"/>
      <c r="F86" s="60">
        <v>21</v>
      </c>
      <c r="G86" s="62"/>
      <c r="H86" s="62"/>
      <c r="I86" s="64"/>
      <c r="J86" s="60">
        <v>22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6560</v>
      </c>
      <c r="C87" s="37"/>
      <c r="D87" s="37"/>
      <c r="E87" s="43"/>
      <c r="F87" s="28">
        <f>SUM(F66:I86)</f>
        <v>7237</v>
      </c>
      <c r="G87" s="37"/>
      <c r="H87" s="37"/>
      <c r="I87" s="43"/>
      <c r="J87" s="28">
        <f>SUM(J66:M86)</f>
        <v>13797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839</v>
      </c>
      <c r="C90" s="38"/>
      <c r="D90" s="38"/>
      <c r="E90" s="44"/>
      <c r="F90" s="30">
        <f>SUM(F66:I68)</f>
        <v>862</v>
      </c>
      <c r="G90" s="38"/>
      <c r="H90" s="38"/>
      <c r="I90" s="44"/>
      <c r="J90" s="30">
        <f>SUM(J66:M68)</f>
        <v>1701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0.12789634146341464</v>
      </c>
      <c r="C91" s="39"/>
      <c r="D91" s="39"/>
      <c r="E91" s="45"/>
      <c r="F91" s="31">
        <f>F90/F87</f>
        <v>0.11911012850628713</v>
      </c>
      <c r="G91" s="39"/>
      <c r="H91" s="39"/>
      <c r="I91" s="45"/>
      <c r="J91" s="31">
        <f>J90/J87</f>
        <v>0.12328767123287671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2194</v>
      </c>
      <c r="C92" s="37"/>
      <c r="D92" s="37"/>
      <c r="E92" s="43"/>
      <c r="F92" s="28">
        <f>SUM(F79:I86)</f>
        <v>2929</v>
      </c>
      <c r="G92" s="37"/>
      <c r="H92" s="37"/>
      <c r="I92" s="43"/>
      <c r="J92" s="28">
        <f>SUM(J79:M86)</f>
        <v>5123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0.33445121951219514</v>
      </c>
      <c r="C93" s="58"/>
      <c r="D93" s="58"/>
      <c r="E93" s="59"/>
      <c r="F93" s="57">
        <f>F92/F87</f>
        <v>0.40472571507530747</v>
      </c>
      <c r="G93" s="58"/>
      <c r="H93" s="58"/>
      <c r="I93" s="59"/>
      <c r="J93" s="57">
        <f>J92/J87</f>
        <v>0.3713126041893165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142</v>
      </c>
      <c r="C8" s="34"/>
      <c r="D8" s="34"/>
      <c r="E8" s="41"/>
      <c r="F8" s="24">
        <v>139</v>
      </c>
      <c r="G8" s="34"/>
      <c r="H8" s="34"/>
      <c r="I8" s="41"/>
      <c r="J8" s="24">
        <v>281</v>
      </c>
      <c r="K8" s="34"/>
      <c r="L8" s="34"/>
      <c r="M8" s="41"/>
      <c r="N8" s="50">
        <v>51</v>
      </c>
      <c r="O8" s="25">
        <v>251</v>
      </c>
      <c r="P8" s="35"/>
      <c r="Q8" s="35"/>
      <c r="R8" s="42"/>
      <c r="S8" s="25">
        <v>217</v>
      </c>
      <c r="T8" s="35"/>
      <c r="U8" s="35"/>
      <c r="V8" s="42"/>
      <c r="W8" s="25">
        <v>468</v>
      </c>
      <c r="X8" s="35"/>
      <c r="Y8" s="35"/>
      <c r="Z8" s="49"/>
    </row>
    <row r="9" spans="1:26">
      <c r="A9" s="9">
        <v>1</v>
      </c>
      <c r="B9" s="25">
        <v>123</v>
      </c>
      <c r="C9" s="35"/>
      <c r="D9" s="35"/>
      <c r="E9" s="42"/>
      <c r="F9" s="25">
        <v>134</v>
      </c>
      <c r="G9" s="35"/>
      <c r="H9" s="35"/>
      <c r="I9" s="42"/>
      <c r="J9" s="25">
        <v>257</v>
      </c>
      <c r="K9" s="35"/>
      <c r="L9" s="35"/>
      <c r="M9" s="42"/>
      <c r="N9" s="51">
        <v>52</v>
      </c>
      <c r="O9" s="24">
        <v>219</v>
      </c>
      <c r="P9" s="34"/>
      <c r="Q9" s="34"/>
      <c r="R9" s="41"/>
      <c r="S9" s="24">
        <v>207</v>
      </c>
      <c r="T9" s="34"/>
      <c r="U9" s="34"/>
      <c r="V9" s="41"/>
      <c r="W9" s="24">
        <v>426</v>
      </c>
      <c r="X9" s="34"/>
      <c r="Y9" s="34"/>
      <c r="Z9" s="48"/>
    </row>
    <row r="10" spans="1:26">
      <c r="A10" s="8">
        <v>2</v>
      </c>
      <c r="B10" s="24">
        <v>131</v>
      </c>
      <c r="C10" s="34"/>
      <c r="D10" s="34"/>
      <c r="E10" s="41"/>
      <c r="F10" s="24">
        <v>140</v>
      </c>
      <c r="G10" s="34"/>
      <c r="H10" s="34"/>
      <c r="I10" s="41"/>
      <c r="J10" s="24">
        <v>271</v>
      </c>
      <c r="K10" s="34"/>
      <c r="L10" s="34"/>
      <c r="M10" s="41"/>
      <c r="N10" s="50">
        <v>53</v>
      </c>
      <c r="O10" s="25">
        <v>211</v>
      </c>
      <c r="P10" s="35"/>
      <c r="Q10" s="35"/>
      <c r="R10" s="42"/>
      <c r="S10" s="25">
        <v>190</v>
      </c>
      <c r="T10" s="35"/>
      <c r="U10" s="35"/>
      <c r="V10" s="42"/>
      <c r="W10" s="25">
        <v>401</v>
      </c>
      <c r="X10" s="35"/>
      <c r="Y10" s="35"/>
      <c r="Z10" s="49"/>
    </row>
    <row r="11" spans="1:26">
      <c r="A11" s="9">
        <v>3</v>
      </c>
      <c r="B11" s="25">
        <v>127</v>
      </c>
      <c r="C11" s="35"/>
      <c r="D11" s="35"/>
      <c r="E11" s="42"/>
      <c r="F11" s="25">
        <v>143</v>
      </c>
      <c r="G11" s="35"/>
      <c r="H11" s="35"/>
      <c r="I11" s="42"/>
      <c r="J11" s="25">
        <v>270</v>
      </c>
      <c r="K11" s="35"/>
      <c r="L11" s="35"/>
      <c r="M11" s="42"/>
      <c r="N11" s="51">
        <v>54</v>
      </c>
      <c r="O11" s="24">
        <v>226</v>
      </c>
      <c r="P11" s="34"/>
      <c r="Q11" s="34"/>
      <c r="R11" s="41"/>
      <c r="S11" s="24">
        <v>189</v>
      </c>
      <c r="T11" s="34"/>
      <c r="U11" s="34"/>
      <c r="V11" s="41"/>
      <c r="W11" s="24">
        <v>415</v>
      </c>
      <c r="X11" s="34"/>
      <c r="Y11" s="34"/>
      <c r="Z11" s="48"/>
    </row>
    <row r="12" spans="1:26">
      <c r="A12" s="8">
        <v>4</v>
      </c>
      <c r="B12" s="24">
        <v>142</v>
      </c>
      <c r="C12" s="34"/>
      <c r="D12" s="34"/>
      <c r="E12" s="41"/>
      <c r="F12" s="24">
        <v>120</v>
      </c>
      <c r="G12" s="34"/>
      <c r="H12" s="34"/>
      <c r="I12" s="41"/>
      <c r="J12" s="24">
        <v>262</v>
      </c>
      <c r="K12" s="34"/>
      <c r="L12" s="34"/>
      <c r="M12" s="41"/>
      <c r="N12" s="50">
        <v>55</v>
      </c>
      <c r="O12" s="25">
        <v>207</v>
      </c>
      <c r="P12" s="35"/>
      <c r="Q12" s="35"/>
      <c r="R12" s="42"/>
      <c r="S12" s="25">
        <v>194</v>
      </c>
      <c r="T12" s="35"/>
      <c r="U12" s="35"/>
      <c r="V12" s="42"/>
      <c r="W12" s="25">
        <v>401</v>
      </c>
      <c r="X12" s="35"/>
      <c r="Y12" s="35"/>
      <c r="Z12" s="49"/>
    </row>
    <row r="13" spans="1:26">
      <c r="A13" s="9">
        <v>5</v>
      </c>
      <c r="B13" s="25">
        <v>141</v>
      </c>
      <c r="C13" s="35"/>
      <c r="D13" s="35"/>
      <c r="E13" s="42"/>
      <c r="F13" s="25">
        <v>145</v>
      </c>
      <c r="G13" s="35"/>
      <c r="H13" s="35"/>
      <c r="I13" s="42"/>
      <c r="J13" s="25">
        <v>286</v>
      </c>
      <c r="K13" s="35"/>
      <c r="L13" s="35"/>
      <c r="M13" s="42"/>
      <c r="N13" s="51">
        <v>56</v>
      </c>
      <c r="O13" s="24">
        <v>217</v>
      </c>
      <c r="P13" s="34"/>
      <c r="Q13" s="34"/>
      <c r="R13" s="41"/>
      <c r="S13" s="24">
        <v>186</v>
      </c>
      <c r="T13" s="34"/>
      <c r="U13" s="34"/>
      <c r="V13" s="41"/>
      <c r="W13" s="24">
        <v>403</v>
      </c>
      <c r="X13" s="34"/>
      <c r="Y13" s="34"/>
      <c r="Z13" s="48"/>
    </row>
    <row r="14" spans="1:26">
      <c r="A14" s="8">
        <v>6</v>
      </c>
      <c r="B14" s="24">
        <v>139</v>
      </c>
      <c r="C14" s="34"/>
      <c r="D14" s="34"/>
      <c r="E14" s="41"/>
      <c r="F14" s="24">
        <v>135</v>
      </c>
      <c r="G14" s="34"/>
      <c r="H14" s="34"/>
      <c r="I14" s="41"/>
      <c r="J14" s="24">
        <v>274</v>
      </c>
      <c r="K14" s="34"/>
      <c r="L14" s="34"/>
      <c r="M14" s="41"/>
      <c r="N14" s="50">
        <v>57</v>
      </c>
      <c r="O14" s="25">
        <v>195</v>
      </c>
      <c r="P14" s="35"/>
      <c r="Q14" s="35"/>
      <c r="R14" s="42"/>
      <c r="S14" s="25">
        <v>181</v>
      </c>
      <c r="T14" s="35"/>
      <c r="U14" s="35"/>
      <c r="V14" s="42"/>
      <c r="W14" s="25">
        <v>376</v>
      </c>
      <c r="X14" s="35"/>
      <c r="Y14" s="35"/>
      <c r="Z14" s="49"/>
    </row>
    <row r="15" spans="1:26">
      <c r="A15" s="9">
        <v>7</v>
      </c>
      <c r="B15" s="25">
        <v>143</v>
      </c>
      <c r="C15" s="35"/>
      <c r="D15" s="35"/>
      <c r="E15" s="42"/>
      <c r="F15" s="25">
        <v>166</v>
      </c>
      <c r="G15" s="35"/>
      <c r="H15" s="35"/>
      <c r="I15" s="42"/>
      <c r="J15" s="25">
        <v>309</v>
      </c>
      <c r="K15" s="35"/>
      <c r="L15" s="35"/>
      <c r="M15" s="42"/>
      <c r="N15" s="51">
        <v>58</v>
      </c>
      <c r="O15" s="24">
        <v>145</v>
      </c>
      <c r="P15" s="34"/>
      <c r="Q15" s="34"/>
      <c r="R15" s="41"/>
      <c r="S15" s="24">
        <v>145</v>
      </c>
      <c r="T15" s="34"/>
      <c r="U15" s="34"/>
      <c r="V15" s="41"/>
      <c r="W15" s="24">
        <v>290</v>
      </c>
      <c r="X15" s="34"/>
      <c r="Y15" s="34"/>
      <c r="Z15" s="48"/>
    </row>
    <row r="16" spans="1:26">
      <c r="A16" s="8">
        <v>8</v>
      </c>
      <c r="B16" s="24">
        <v>147</v>
      </c>
      <c r="C16" s="34"/>
      <c r="D16" s="34"/>
      <c r="E16" s="41"/>
      <c r="F16" s="24">
        <v>122</v>
      </c>
      <c r="G16" s="34"/>
      <c r="H16" s="34"/>
      <c r="I16" s="41"/>
      <c r="J16" s="24">
        <v>269</v>
      </c>
      <c r="K16" s="34"/>
      <c r="L16" s="34"/>
      <c r="M16" s="41"/>
      <c r="N16" s="50">
        <v>59</v>
      </c>
      <c r="O16" s="25">
        <v>183</v>
      </c>
      <c r="P16" s="35"/>
      <c r="Q16" s="35"/>
      <c r="R16" s="42"/>
      <c r="S16" s="25">
        <v>183</v>
      </c>
      <c r="T16" s="35"/>
      <c r="U16" s="35"/>
      <c r="V16" s="42"/>
      <c r="W16" s="25">
        <v>366</v>
      </c>
      <c r="X16" s="35"/>
      <c r="Y16" s="35"/>
      <c r="Z16" s="49"/>
    </row>
    <row r="17" spans="1:26">
      <c r="A17" s="9">
        <v>9</v>
      </c>
      <c r="B17" s="25">
        <v>158</v>
      </c>
      <c r="C17" s="35"/>
      <c r="D17" s="35"/>
      <c r="E17" s="42"/>
      <c r="F17" s="25">
        <v>143</v>
      </c>
      <c r="G17" s="35"/>
      <c r="H17" s="35"/>
      <c r="I17" s="42"/>
      <c r="J17" s="25">
        <v>301</v>
      </c>
      <c r="K17" s="35"/>
      <c r="L17" s="35"/>
      <c r="M17" s="42"/>
      <c r="N17" s="51">
        <v>60</v>
      </c>
      <c r="O17" s="24">
        <v>183</v>
      </c>
      <c r="P17" s="34"/>
      <c r="Q17" s="34"/>
      <c r="R17" s="41"/>
      <c r="S17" s="24">
        <v>162</v>
      </c>
      <c r="T17" s="34"/>
      <c r="U17" s="34"/>
      <c r="V17" s="41"/>
      <c r="W17" s="24">
        <v>345</v>
      </c>
      <c r="X17" s="34"/>
      <c r="Y17" s="34"/>
      <c r="Z17" s="48"/>
    </row>
    <row r="18" spans="1:26">
      <c r="A18" s="8">
        <v>10</v>
      </c>
      <c r="B18" s="24">
        <v>136</v>
      </c>
      <c r="C18" s="34"/>
      <c r="D18" s="34"/>
      <c r="E18" s="41"/>
      <c r="F18" s="24">
        <v>144</v>
      </c>
      <c r="G18" s="34"/>
      <c r="H18" s="34"/>
      <c r="I18" s="41"/>
      <c r="J18" s="24">
        <v>280</v>
      </c>
      <c r="K18" s="34"/>
      <c r="L18" s="34"/>
      <c r="M18" s="41"/>
      <c r="N18" s="50">
        <v>61</v>
      </c>
      <c r="O18" s="25">
        <v>157</v>
      </c>
      <c r="P18" s="35"/>
      <c r="Q18" s="35"/>
      <c r="R18" s="42"/>
      <c r="S18" s="25">
        <v>161</v>
      </c>
      <c r="T18" s="35"/>
      <c r="U18" s="35"/>
      <c r="V18" s="42"/>
      <c r="W18" s="25">
        <v>318</v>
      </c>
      <c r="X18" s="35"/>
      <c r="Y18" s="35"/>
      <c r="Z18" s="49"/>
    </row>
    <row r="19" spans="1:26">
      <c r="A19" s="9">
        <v>11</v>
      </c>
      <c r="B19" s="25">
        <v>141</v>
      </c>
      <c r="C19" s="35"/>
      <c r="D19" s="35"/>
      <c r="E19" s="42"/>
      <c r="F19" s="25">
        <v>157</v>
      </c>
      <c r="G19" s="35"/>
      <c r="H19" s="35"/>
      <c r="I19" s="42"/>
      <c r="J19" s="25">
        <v>298</v>
      </c>
      <c r="K19" s="35"/>
      <c r="L19" s="35"/>
      <c r="M19" s="42"/>
      <c r="N19" s="51">
        <v>62</v>
      </c>
      <c r="O19" s="24">
        <v>180</v>
      </c>
      <c r="P19" s="34"/>
      <c r="Q19" s="34"/>
      <c r="R19" s="41"/>
      <c r="S19" s="24">
        <v>167</v>
      </c>
      <c r="T19" s="34"/>
      <c r="U19" s="34"/>
      <c r="V19" s="41"/>
      <c r="W19" s="24">
        <v>347</v>
      </c>
      <c r="X19" s="34"/>
      <c r="Y19" s="34"/>
      <c r="Z19" s="48"/>
    </row>
    <row r="20" spans="1:26">
      <c r="A20" s="8">
        <v>12</v>
      </c>
      <c r="B20" s="24">
        <v>139</v>
      </c>
      <c r="C20" s="34"/>
      <c r="D20" s="34"/>
      <c r="E20" s="41"/>
      <c r="F20" s="24">
        <v>128</v>
      </c>
      <c r="G20" s="34"/>
      <c r="H20" s="34"/>
      <c r="I20" s="41"/>
      <c r="J20" s="24">
        <v>267</v>
      </c>
      <c r="K20" s="34"/>
      <c r="L20" s="34"/>
      <c r="M20" s="41"/>
      <c r="N20" s="50">
        <v>63</v>
      </c>
      <c r="O20" s="25">
        <v>190</v>
      </c>
      <c r="P20" s="35"/>
      <c r="Q20" s="35"/>
      <c r="R20" s="42"/>
      <c r="S20" s="25">
        <v>187</v>
      </c>
      <c r="T20" s="35"/>
      <c r="U20" s="35"/>
      <c r="V20" s="42"/>
      <c r="W20" s="25">
        <v>377</v>
      </c>
      <c r="X20" s="35"/>
      <c r="Y20" s="35"/>
      <c r="Z20" s="49"/>
    </row>
    <row r="21" spans="1:26">
      <c r="A21" s="9">
        <v>13</v>
      </c>
      <c r="B21" s="25">
        <v>163</v>
      </c>
      <c r="C21" s="35"/>
      <c r="D21" s="35"/>
      <c r="E21" s="42"/>
      <c r="F21" s="25">
        <v>145</v>
      </c>
      <c r="G21" s="35"/>
      <c r="H21" s="35"/>
      <c r="I21" s="42"/>
      <c r="J21" s="25">
        <v>308</v>
      </c>
      <c r="K21" s="35"/>
      <c r="L21" s="35"/>
      <c r="M21" s="42"/>
      <c r="N21" s="51">
        <v>64</v>
      </c>
      <c r="O21" s="24">
        <v>153</v>
      </c>
      <c r="P21" s="34"/>
      <c r="Q21" s="34"/>
      <c r="R21" s="41"/>
      <c r="S21" s="24">
        <v>161</v>
      </c>
      <c r="T21" s="34"/>
      <c r="U21" s="34"/>
      <c r="V21" s="41"/>
      <c r="W21" s="24">
        <v>314</v>
      </c>
      <c r="X21" s="34"/>
      <c r="Y21" s="34"/>
      <c r="Z21" s="48"/>
    </row>
    <row r="22" spans="1:26">
      <c r="A22" s="8">
        <v>14</v>
      </c>
      <c r="B22" s="24">
        <v>120</v>
      </c>
      <c r="C22" s="34"/>
      <c r="D22" s="34"/>
      <c r="E22" s="41"/>
      <c r="F22" s="24">
        <v>152</v>
      </c>
      <c r="G22" s="34"/>
      <c r="H22" s="34"/>
      <c r="I22" s="41"/>
      <c r="J22" s="24">
        <v>272</v>
      </c>
      <c r="K22" s="34"/>
      <c r="L22" s="34"/>
      <c r="M22" s="41"/>
      <c r="N22" s="50">
        <v>65</v>
      </c>
      <c r="O22" s="25">
        <v>168</v>
      </c>
      <c r="P22" s="35"/>
      <c r="Q22" s="35"/>
      <c r="R22" s="42"/>
      <c r="S22" s="25">
        <v>177</v>
      </c>
      <c r="T22" s="35"/>
      <c r="U22" s="35"/>
      <c r="V22" s="42"/>
      <c r="W22" s="25">
        <v>345</v>
      </c>
      <c r="X22" s="35"/>
      <c r="Y22" s="35"/>
      <c r="Z22" s="49"/>
    </row>
    <row r="23" spans="1:26">
      <c r="A23" s="9">
        <v>15</v>
      </c>
      <c r="B23" s="25">
        <v>134</v>
      </c>
      <c r="C23" s="35"/>
      <c r="D23" s="35"/>
      <c r="E23" s="42"/>
      <c r="F23" s="25">
        <v>132</v>
      </c>
      <c r="G23" s="35"/>
      <c r="H23" s="35"/>
      <c r="I23" s="42"/>
      <c r="J23" s="25">
        <v>266</v>
      </c>
      <c r="K23" s="35"/>
      <c r="L23" s="35"/>
      <c r="M23" s="42"/>
      <c r="N23" s="51">
        <v>66</v>
      </c>
      <c r="O23" s="24">
        <v>166</v>
      </c>
      <c r="P23" s="34"/>
      <c r="Q23" s="34"/>
      <c r="R23" s="41"/>
      <c r="S23" s="24">
        <v>161</v>
      </c>
      <c r="T23" s="34"/>
      <c r="U23" s="34"/>
      <c r="V23" s="41"/>
      <c r="W23" s="24">
        <v>327</v>
      </c>
      <c r="X23" s="34"/>
      <c r="Y23" s="34"/>
      <c r="Z23" s="48"/>
    </row>
    <row r="24" spans="1:26">
      <c r="A24" s="8">
        <v>16</v>
      </c>
      <c r="B24" s="24">
        <v>151</v>
      </c>
      <c r="C24" s="34"/>
      <c r="D24" s="34"/>
      <c r="E24" s="41"/>
      <c r="F24" s="24">
        <v>131</v>
      </c>
      <c r="G24" s="34"/>
      <c r="H24" s="34"/>
      <c r="I24" s="41"/>
      <c r="J24" s="24">
        <v>282</v>
      </c>
      <c r="K24" s="34"/>
      <c r="L24" s="34"/>
      <c r="M24" s="41"/>
      <c r="N24" s="50">
        <v>67</v>
      </c>
      <c r="O24" s="25">
        <v>170</v>
      </c>
      <c r="P24" s="35"/>
      <c r="Q24" s="35"/>
      <c r="R24" s="42"/>
      <c r="S24" s="25">
        <v>152</v>
      </c>
      <c r="T24" s="35"/>
      <c r="U24" s="35"/>
      <c r="V24" s="42"/>
      <c r="W24" s="25">
        <v>322</v>
      </c>
      <c r="X24" s="35"/>
      <c r="Y24" s="35"/>
      <c r="Z24" s="49"/>
    </row>
    <row r="25" spans="1:26">
      <c r="A25" s="9">
        <v>17</v>
      </c>
      <c r="B25" s="25">
        <v>127</v>
      </c>
      <c r="C25" s="35"/>
      <c r="D25" s="35"/>
      <c r="E25" s="42"/>
      <c r="F25" s="25">
        <v>142</v>
      </c>
      <c r="G25" s="35"/>
      <c r="H25" s="35"/>
      <c r="I25" s="42"/>
      <c r="J25" s="25">
        <v>269</v>
      </c>
      <c r="K25" s="35"/>
      <c r="L25" s="35"/>
      <c r="M25" s="42"/>
      <c r="N25" s="51">
        <v>68</v>
      </c>
      <c r="O25" s="24">
        <v>170</v>
      </c>
      <c r="P25" s="34"/>
      <c r="Q25" s="34"/>
      <c r="R25" s="41"/>
      <c r="S25" s="24">
        <v>203</v>
      </c>
      <c r="T25" s="34"/>
      <c r="U25" s="34"/>
      <c r="V25" s="41"/>
      <c r="W25" s="24">
        <v>373</v>
      </c>
      <c r="X25" s="34"/>
      <c r="Y25" s="34"/>
      <c r="Z25" s="48"/>
    </row>
    <row r="26" spans="1:26">
      <c r="A26" s="8">
        <v>18</v>
      </c>
      <c r="B26" s="24">
        <v>139</v>
      </c>
      <c r="C26" s="34"/>
      <c r="D26" s="34"/>
      <c r="E26" s="41"/>
      <c r="F26" s="24">
        <v>126</v>
      </c>
      <c r="G26" s="34"/>
      <c r="H26" s="34"/>
      <c r="I26" s="41"/>
      <c r="J26" s="24">
        <v>265</v>
      </c>
      <c r="K26" s="34"/>
      <c r="L26" s="34"/>
      <c r="M26" s="41"/>
      <c r="N26" s="50">
        <v>69</v>
      </c>
      <c r="O26" s="25">
        <v>155</v>
      </c>
      <c r="P26" s="35"/>
      <c r="Q26" s="35"/>
      <c r="R26" s="42"/>
      <c r="S26" s="25">
        <v>185</v>
      </c>
      <c r="T26" s="35"/>
      <c r="U26" s="35"/>
      <c r="V26" s="42"/>
      <c r="W26" s="25">
        <v>340</v>
      </c>
      <c r="X26" s="35"/>
      <c r="Y26" s="35"/>
      <c r="Z26" s="49"/>
    </row>
    <row r="27" spans="1:26">
      <c r="A27" s="9">
        <v>19</v>
      </c>
      <c r="B27" s="25">
        <v>128</v>
      </c>
      <c r="C27" s="35"/>
      <c r="D27" s="35"/>
      <c r="E27" s="42"/>
      <c r="F27" s="25">
        <v>140</v>
      </c>
      <c r="G27" s="35"/>
      <c r="H27" s="35"/>
      <c r="I27" s="42"/>
      <c r="J27" s="25">
        <v>268</v>
      </c>
      <c r="K27" s="35"/>
      <c r="L27" s="35"/>
      <c r="M27" s="42"/>
      <c r="N27" s="51">
        <v>70</v>
      </c>
      <c r="O27" s="24">
        <v>175</v>
      </c>
      <c r="P27" s="34"/>
      <c r="Q27" s="34"/>
      <c r="R27" s="41"/>
      <c r="S27" s="24">
        <v>156</v>
      </c>
      <c r="T27" s="34"/>
      <c r="U27" s="34"/>
      <c r="V27" s="41"/>
      <c r="W27" s="24">
        <v>331</v>
      </c>
      <c r="X27" s="34"/>
      <c r="Y27" s="34"/>
      <c r="Z27" s="48"/>
    </row>
    <row r="28" spans="1:26">
      <c r="A28" s="8">
        <v>20</v>
      </c>
      <c r="B28" s="24">
        <v>132</v>
      </c>
      <c r="C28" s="34"/>
      <c r="D28" s="34"/>
      <c r="E28" s="41"/>
      <c r="F28" s="24">
        <v>126</v>
      </c>
      <c r="G28" s="34"/>
      <c r="H28" s="34"/>
      <c r="I28" s="41"/>
      <c r="J28" s="24">
        <v>258</v>
      </c>
      <c r="K28" s="34"/>
      <c r="L28" s="34"/>
      <c r="M28" s="41"/>
      <c r="N28" s="50">
        <v>71</v>
      </c>
      <c r="O28" s="25">
        <v>178</v>
      </c>
      <c r="P28" s="35"/>
      <c r="Q28" s="35"/>
      <c r="R28" s="42"/>
      <c r="S28" s="25">
        <v>198</v>
      </c>
      <c r="T28" s="35"/>
      <c r="U28" s="35"/>
      <c r="V28" s="42"/>
      <c r="W28" s="25">
        <v>376</v>
      </c>
      <c r="X28" s="35"/>
      <c r="Y28" s="35"/>
      <c r="Z28" s="49"/>
    </row>
    <row r="29" spans="1:26">
      <c r="A29" s="9">
        <v>21</v>
      </c>
      <c r="B29" s="25">
        <v>137</v>
      </c>
      <c r="C29" s="35"/>
      <c r="D29" s="35"/>
      <c r="E29" s="42"/>
      <c r="F29" s="25">
        <v>124</v>
      </c>
      <c r="G29" s="35"/>
      <c r="H29" s="35"/>
      <c r="I29" s="42"/>
      <c r="J29" s="25">
        <v>261</v>
      </c>
      <c r="K29" s="35"/>
      <c r="L29" s="35"/>
      <c r="M29" s="42"/>
      <c r="N29" s="51">
        <v>72</v>
      </c>
      <c r="O29" s="24">
        <v>181</v>
      </c>
      <c r="P29" s="34"/>
      <c r="Q29" s="34"/>
      <c r="R29" s="41"/>
      <c r="S29" s="24">
        <v>172</v>
      </c>
      <c r="T29" s="34"/>
      <c r="U29" s="34"/>
      <c r="V29" s="41"/>
      <c r="W29" s="24">
        <v>353</v>
      </c>
      <c r="X29" s="34"/>
      <c r="Y29" s="34"/>
      <c r="Z29" s="48"/>
    </row>
    <row r="30" spans="1:26">
      <c r="A30" s="8">
        <v>22</v>
      </c>
      <c r="B30" s="24">
        <v>159</v>
      </c>
      <c r="C30" s="34"/>
      <c r="D30" s="34"/>
      <c r="E30" s="41"/>
      <c r="F30" s="24">
        <v>121</v>
      </c>
      <c r="G30" s="34"/>
      <c r="H30" s="34"/>
      <c r="I30" s="41"/>
      <c r="J30" s="24">
        <v>280</v>
      </c>
      <c r="K30" s="34"/>
      <c r="L30" s="34"/>
      <c r="M30" s="41"/>
      <c r="N30" s="50">
        <v>73</v>
      </c>
      <c r="O30" s="25">
        <v>184</v>
      </c>
      <c r="P30" s="35"/>
      <c r="Q30" s="35"/>
      <c r="R30" s="42"/>
      <c r="S30" s="25">
        <v>218</v>
      </c>
      <c r="T30" s="35"/>
      <c r="U30" s="35"/>
      <c r="V30" s="42"/>
      <c r="W30" s="25">
        <v>402</v>
      </c>
      <c r="X30" s="35"/>
      <c r="Y30" s="35"/>
      <c r="Z30" s="49"/>
    </row>
    <row r="31" spans="1:26">
      <c r="A31" s="9">
        <v>23</v>
      </c>
      <c r="B31" s="25">
        <v>141</v>
      </c>
      <c r="C31" s="35"/>
      <c r="D31" s="35"/>
      <c r="E31" s="42"/>
      <c r="F31" s="25">
        <v>121</v>
      </c>
      <c r="G31" s="35"/>
      <c r="H31" s="35"/>
      <c r="I31" s="42"/>
      <c r="J31" s="25">
        <v>262</v>
      </c>
      <c r="K31" s="35"/>
      <c r="L31" s="35"/>
      <c r="M31" s="42"/>
      <c r="N31" s="51">
        <v>74</v>
      </c>
      <c r="O31" s="24">
        <v>220</v>
      </c>
      <c r="P31" s="34"/>
      <c r="Q31" s="34"/>
      <c r="R31" s="41"/>
      <c r="S31" s="24">
        <v>239</v>
      </c>
      <c r="T31" s="34"/>
      <c r="U31" s="34"/>
      <c r="V31" s="41"/>
      <c r="W31" s="24">
        <v>459</v>
      </c>
      <c r="X31" s="34"/>
      <c r="Y31" s="34"/>
      <c r="Z31" s="48"/>
    </row>
    <row r="32" spans="1:26">
      <c r="A32" s="8">
        <v>24</v>
      </c>
      <c r="B32" s="24">
        <v>162</v>
      </c>
      <c r="C32" s="34"/>
      <c r="D32" s="34"/>
      <c r="E32" s="41"/>
      <c r="F32" s="24">
        <v>140</v>
      </c>
      <c r="G32" s="34"/>
      <c r="H32" s="34"/>
      <c r="I32" s="41"/>
      <c r="J32" s="24">
        <v>302</v>
      </c>
      <c r="K32" s="34"/>
      <c r="L32" s="34"/>
      <c r="M32" s="41"/>
      <c r="N32" s="50">
        <v>75</v>
      </c>
      <c r="O32" s="25">
        <v>212</v>
      </c>
      <c r="P32" s="35"/>
      <c r="Q32" s="35"/>
      <c r="R32" s="42"/>
      <c r="S32" s="25">
        <v>239</v>
      </c>
      <c r="T32" s="35"/>
      <c r="U32" s="35"/>
      <c r="V32" s="42"/>
      <c r="W32" s="25">
        <v>451</v>
      </c>
      <c r="X32" s="35"/>
      <c r="Y32" s="35"/>
      <c r="Z32" s="49"/>
    </row>
    <row r="33" spans="1:26">
      <c r="A33" s="9">
        <v>25</v>
      </c>
      <c r="B33" s="25">
        <v>166</v>
      </c>
      <c r="C33" s="35"/>
      <c r="D33" s="35"/>
      <c r="E33" s="42"/>
      <c r="F33" s="25">
        <v>164</v>
      </c>
      <c r="G33" s="35"/>
      <c r="H33" s="35"/>
      <c r="I33" s="42"/>
      <c r="J33" s="25">
        <v>330</v>
      </c>
      <c r="K33" s="35"/>
      <c r="L33" s="35"/>
      <c r="M33" s="42"/>
      <c r="N33" s="51">
        <v>76</v>
      </c>
      <c r="O33" s="24">
        <v>202</v>
      </c>
      <c r="P33" s="34"/>
      <c r="Q33" s="34"/>
      <c r="R33" s="41"/>
      <c r="S33" s="24">
        <v>223</v>
      </c>
      <c r="T33" s="34"/>
      <c r="U33" s="34"/>
      <c r="V33" s="41"/>
      <c r="W33" s="24">
        <v>425</v>
      </c>
      <c r="X33" s="34"/>
      <c r="Y33" s="34"/>
      <c r="Z33" s="48"/>
    </row>
    <row r="34" spans="1:26">
      <c r="A34" s="8">
        <v>26</v>
      </c>
      <c r="B34" s="24">
        <v>156</v>
      </c>
      <c r="C34" s="34"/>
      <c r="D34" s="34"/>
      <c r="E34" s="41"/>
      <c r="F34" s="24">
        <v>150</v>
      </c>
      <c r="G34" s="34"/>
      <c r="H34" s="34"/>
      <c r="I34" s="41"/>
      <c r="J34" s="24">
        <v>306</v>
      </c>
      <c r="K34" s="34"/>
      <c r="L34" s="34"/>
      <c r="M34" s="41"/>
      <c r="N34" s="50">
        <v>77</v>
      </c>
      <c r="O34" s="25">
        <v>200</v>
      </c>
      <c r="P34" s="35"/>
      <c r="Q34" s="35"/>
      <c r="R34" s="42"/>
      <c r="S34" s="25">
        <v>220</v>
      </c>
      <c r="T34" s="35"/>
      <c r="U34" s="35"/>
      <c r="V34" s="42"/>
      <c r="W34" s="25">
        <v>420</v>
      </c>
      <c r="X34" s="35"/>
      <c r="Y34" s="35"/>
      <c r="Z34" s="49"/>
    </row>
    <row r="35" spans="1:26">
      <c r="A35" s="9">
        <v>27</v>
      </c>
      <c r="B35" s="25">
        <v>161</v>
      </c>
      <c r="C35" s="35"/>
      <c r="D35" s="35"/>
      <c r="E35" s="42"/>
      <c r="F35" s="25">
        <v>161</v>
      </c>
      <c r="G35" s="35"/>
      <c r="H35" s="35"/>
      <c r="I35" s="42"/>
      <c r="J35" s="25">
        <v>322</v>
      </c>
      <c r="K35" s="35"/>
      <c r="L35" s="35"/>
      <c r="M35" s="42"/>
      <c r="N35" s="51">
        <v>78</v>
      </c>
      <c r="O35" s="24">
        <v>94</v>
      </c>
      <c r="P35" s="34"/>
      <c r="Q35" s="34"/>
      <c r="R35" s="41"/>
      <c r="S35" s="24">
        <v>114</v>
      </c>
      <c r="T35" s="34"/>
      <c r="U35" s="34"/>
      <c r="V35" s="41"/>
      <c r="W35" s="24">
        <v>208</v>
      </c>
      <c r="X35" s="34"/>
      <c r="Y35" s="34"/>
      <c r="Z35" s="48"/>
    </row>
    <row r="36" spans="1:26">
      <c r="A36" s="8">
        <v>28</v>
      </c>
      <c r="B36" s="24">
        <v>164</v>
      </c>
      <c r="C36" s="34"/>
      <c r="D36" s="34"/>
      <c r="E36" s="41"/>
      <c r="F36" s="24">
        <v>171</v>
      </c>
      <c r="G36" s="34"/>
      <c r="H36" s="34"/>
      <c r="I36" s="41"/>
      <c r="J36" s="24">
        <v>335</v>
      </c>
      <c r="K36" s="34"/>
      <c r="L36" s="34"/>
      <c r="M36" s="41"/>
      <c r="N36" s="50">
        <v>79</v>
      </c>
      <c r="O36" s="25">
        <v>123</v>
      </c>
      <c r="P36" s="35"/>
      <c r="Q36" s="35"/>
      <c r="R36" s="42"/>
      <c r="S36" s="25">
        <v>105</v>
      </c>
      <c r="T36" s="35"/>
      <c r="U36" s="35"/>
      <c r="V36" s="42"/>
      <c r="W36" s="25">
        <v>228</v>
      </c>
      <c r="X36" s="35"/>
      <c r="Y36" s="35"/>
      <c r="Z36" s="49"/>
    </row>
    <row r="37" spans="1:26">
      <c r="A37" s="9">
        <v>29</v>
      </c>
      <c r="B37" s="25">
        <v>176</v>
      </c>
      <c r="C37" s="35"/>
      <c r="D37" s="35"/>
      <c r="E37" s="42"/>
      <c r="F37" s="25">
        <v>177</v>
      </c>
      <c r="G37" s="35"/>
      <c r="H37" s="35"/>
      <c r="I37" s="42"/>
      <c r="J37" s="25">
        <v>353</v>
      </c>
      <c r="K37" s="35"/>
      <c r="L37" s="35"/>
      <c r="M37" s="42"/>
      <c r="N37" s="51">
        <v>80</v>
      </c>
      <c r="O37" s="24">
        <v>135</v>
      </c>
      <c r="P37" s="34"/>
      <c r="Q37" s="34"/>
      <c r="R37" s="41"/>
      <c r="S37" s="24">
        <v>157</v>
      </c>
      <c r="T37" s="34"/>
      <c r="U37" s="34"/>
      <c r="V37" s="41"/>
      <c r="W37" s="24">
        <v>292</v>
      </c>
      <c r="X37" s="34"/>
      <c r="Y37" s="34"/>
      <c r="Z37" s="48"/>
    </row>
    <row r="38" spans="1:26">
      <c r="A38" s="8">
        <v>30</v>
      </c>
      <c r="B38" s="24">
        <v>186</v>
      </c>
      <c r="C38" s="34"/>
      <c r="D38" s="34"/>
      <c r="E38" s="41"/>
      <c r="F38" s="24">
        <v>191</v>
      </c>
      <c r="G38" s="34"/>
      <c r="H38" s="34"/>
      <c r="I38" s="41"/>
      <c r="J38" s="24">
        <v>377</v>
      </c>
      <c r="K38" s="34"/>
      <c r="L38" s="34"/>
      <c r="M38" s="41"/>
      <c r="N38" s="50">
        <v>81</v>
      </c>
      <c r="O38" s="25">
        <v>122</v>
      </c>
      <c r="P38" s="35"/>
      <c r="Q38" s="35"/>
      <c r="R38" s="42"/>
      <c r="S38" s="25">
        <v>173</v>
      </c>
      <c r="T38" s="35"/>
      <c r="U38" s="35"/>
      <c r="V38" s="42"/>
      <c r="W38" s="25">
        <v>295</v>
      </c>
      <c r="X38" s="35"/>
      <c r="Y38" s="35"/>
      <c r="Z38" s="49"/>
    </row>
    <row r="39" spans="1:26">
      <c r="A39" s="9">
        <v>31</v>
      </c>
      <c r="B39" s="25">
        <v>171</v>
      </c>
      <c r="C39" s="35"/>
      <c r="D39" s="35"/>
      <c r="E39" s="42"/>
      <c r="F39" s="25">
        <v>183</v>
      </c>
      <c r="G39" s="35"/>
      <c r="H39" s="35"/>
      <c r="I39" s="42"/>
      <c r="J39" s="25">
        <v>354</v>
      </c>
      <c r="K39" s="35"/>
      <c r="L39" s="35"/>
      <c r="M39" s="42"/>
      <c r="N39" s="51">
        <v>82</v>
      </c>
      <c r="O39" s="24">
        <v>100</v>
      </c>
      <c r="P39" s="34"/>
      <c r="Q39" s="34"/>
      <c r="R39" s="41"/>
      <c r="S39" s="24">
        <v>146</v>
      </c>
      <c r="T39" s="34"/>
      <c r="U39" s="34"/>
      <c r="V39" s="41"/>
      <c r="W39" s="24">
        <v>246</v>
      </c>
      <c r="X39" s="34"/>
      <c r="Y39" s="34"/>
      <c r="Z39" s="48"/>
    </row>
    <row r="40" spans="1:26">
      <c r="A40" s="8">
        <v>32</v>
      </c>
      <c r="B40" s="24">
        <v>174</v>
      </c>
      <c r="C40" s="34"/>
      <c r="D40" s="34"/>
      <c r="E40" s="41"/>
      <c r="F40" s="24">
        <v>184</v>
      </c>
      <c r="G40" s="34"/>
      <c r="H40" s="34"/>
      <c r="I40" s="41"/>
      <c r="J40" s="24">
        <v>358</v>
      </c>
      <c r="K40" s="34"/>
      <c r="L40" s="34"/>
      <c r="M40" s="41"/>
      <c r="N40" s="50">
        <v>83</v>
      </c>
      <c r="O40" s="25">
        <v>88</v>
      </c>
      <c r="P40" s="35"/>
      <c r="Q40" s="35"/>
      <c r="R40" s="42"/>
      <c r="S40" s="25">
        <v>131</v>
      </c>
      <c r="T40" s="35"/>
      <c r="U40" s="35"/>
      <c r="V40" s="42"/>
      <c r="W40" s="25">
        <v>219</v>
      </c>
      <c r="X40" s="35"/>
      <c r="Y40" s="35"/>
      <c r="Z40" s="49"/>
    </row>
    <row r="41" spans="1:26">
      <c r="A41" s="9">
        <v>33</v>
      </c>
      <c r="B41" s="25">
        <v>183</v>
      </c>
      <c r="C41" s="35"/>
      <c r="D41" s="35"/>
      <c r="E41" s="42"/>
      <c r="F41" s="25">
        <v>185</v>
      </c>
      <c r="G41" s="35"/>
      <c r="H41" s="35"/>
      <c r="I41" s="42"/>
      <c r="J41" s="25">
        <v>368</v>
      </c>
      <c r="K41" s="35"/>
      <c r="L41" s="35"/>
      <c r="M41" s="42"/>
      <c r="N41" s="51">
        <v>84</v>
      </c>
      <c r="O41" s="24">
        <v>83</v>
      </c>
      <c r="P41" s="34"/>
      <c r="Q41" s="34"/>
      <c r="R41" s="41"/>
      <c r="S41" s="24">
        <v>122</v>
      </c>
      <c r="T41" s="34"/>
      <c r="U41" s="34"/>
      <c r="V41" s="41"/>
      <c r="W41" s="24">
        <v>205</v>
      </c>
      <c r="X41" s="34"/>
      <c r="Y41" s="34"/>
      <c r="Z41" s="48"/>
    </row>
    <row r="42" spans="1:26">
      <c r="A42" s="8">
        <v>34</v>
      </c>
      <c r="B42" s="24">
        <v>199</v>
      </c>
      <c r="C42" s="34"/>
      <c r="D42" s="34"/>
      <c r="E42" s="41"/>
      <c r="F42" s="24">
        <v>178</v>
      </c>
      <c r="G42" s="34"/>
      <c r="H42" s="34"/>
      <c r="I42" s="41"/>
      <c r="J42" s="24">
        <v>377</v>
      </c>
      <c r="K42" s="34"/>
      <c r="L42" s="34"/>
      <c r="M42" s="41"/>
      <c r="N42" s="50">
        <v>85</v>
      </c>
      <c r="O42" s="25">
        <v>60</v>
      </c>
      <c r="P42" s="35"/>
      <c r="Q42" s="35"/>
      <c r="R42" s="42"/>
      <c r="S42" s="25">
        <v>108</v>
      </c>
      <c r="T42" s="35"/>
      <c r="U42" s="35"/>
      <c r="V42" s="42"/>
      <c r="W42" s="25">
        <v>168</v>
      </c>
      <c r="X42" s="35"/>
      <c r="Y42" s="35"/>
      <c r="Z42" s="49"/>
    </row>
    <row r="43" spans="1:26">
      <c r="A43" s="9">
        <v>35</v>
      </c>
      <c r="B43" s="25">
        <v>193</v>
      </c>
      <c r="C43" s="35"/>
      <c r="D43" s="35"/>
      <c r="E43" s="42"/>
      <c r="F43" s="25">
        <v>164</v>
      </c>
      <c r="G43" s="35"/>
      <c r="H43" s="35"/>
      <c r="I43" s="42"/>
      <c r="J43" s="25">
        <v>357</v>
      </c>
      <c r="K43" s="35"/>
      <c r="L43" s="35"/>
      <c r="M43" s="42"/>
      <c r="N43" s="51">
        <v>86</v>
      </c>
      <c r="O43" s="24">
        <v>71</v>
      </c>
      <c r="P43" s="34"/>
      <c r="Q43" s="34"/>
      <c r="R43" s="41"/>
      <c r="S43" s="24">
        <v>139</v>
      </c>
      <c r="T43" s="34"/>
      <c r="U43" s="34"/>
      <c r="V43" s="41"/>
      <c r="W43" s="24">
        <v>210</v>
      </c>
      <c r="X43" s="34"/>
      <c r="Y43" s="34"/>
      <c r="Z43" s="48"/>
    </row>
    <row r="44" spans="1:26">
      <c r="A44" s="8">
        <v>36</v>
      </c>
      <c r="B44" s="24">
        <v>184</v>
      </c>
      <c r="C44" s="34"/>
      <c r="D44" s="34"/>
      <c r="E44" s="41"/>
      <c r="F44" s="24">
        <v>166</v>
      </c>
      <c r="G44" s="34"/>
      <c r="H44" s="34"/>
      <c r="I44" s="41"/>
      <c r="J44" s="24">
        <v>350</v>
      </c>
      <c r="K44" s="34"/>
      <c r="L44" s="34"/>
      <c r="M44" s="41"/>
      <c r="N44" s="50">
        <v>87</v>
      </c>
      <c r="O44" s="25">
        <v>76</v>
      </c>
      <c r="P44" s="35"/>
      <c r="Q44" s="35"/>
      <c r="R44" s="42"/>
      <c r="S44" s="25">
        <v>127</v>
      </c>
      <c r="T44" s="35"/>
      <c r="U44" s="35"/>
      <c r="V44" s="42"/>
      <c r="W44" s="25">
        <v>203</v>
      </c>
      <c r="X44" s="35"/>
      <c r="Y44" s="35"/>
      <c r="Z44" s="49"/>
    </row>
    <row r="45" spans="1:26">
      <c r="A45" s="9">
        <v>37</v>
      </c>
      <c r="B45" s="25">
        <v>199</v>
      </c>
      <c r="C45" s="35"/>
      <c r="D45" s="35"/>
      <c r="E45" s="42"/>
      <c r="F45" s="25">
        <v>166</v>
      </c>
      <c r="G45" s="35"/>
      <c r="H45" s="35"/>
      <c r="I45" s="42"/>
      <c r="J45" s="25">
        <v>365</v>
      </c>
      <c r="K45" s="35"/>
      <c r="L45" s="35"/>
      <c r="M45" s="42"/>
      <c r="N45" s="51">
        <v>88</v>
      </c>
      <c r="O45" s="24">
        <v>64</v>
      </c>
      <c r="P45" s="34"/>
      <c r="Q45" s="34"/>
      <c r="R45" s="41"/>
      <c r="S45" s="24">
        <v>119</v>
      </c>
      <c r="T45" s="34"/>
      <c r="U45" s="34"/>
      <c r="V45" s="41"/>
      <c r="W45" s="24">
        <v>183</v>
      </c>
      <c r="X45" s="34"/>
      <c r="Y45" s="34"/>
      <c r="Z45" s="48"/>
    </row>
    <row r="46" spans="1:26">
      <c r="A46" s="8">
        <v>38</v>
      </c>
      <c r="B46" s="24">
        <v>166</v>
      </c>
      <c r="C46" s="34"/>
      <c r="D46" s="34"/>
      <c r="E46" s="41"/>
      <c r="F46" s="24">
        <v>185</v>
      </c>
      <c r="G46" s="34"/>
      <c r="H46" s="34"/>
      <c r="I46" s="41"/>
      <c r="J46" s="24">
        <v>351</v>
      </c>
      <c r="K46" s="34"/>
      <c r="L46" s="34"/>
      <c r="M46" s="41"/>
      <c r="N46" s="50">
        <v>89</v>
      </c>
      <c r="O46" s="25">
        <v>51</v>
      </c>
      <c r="P46" s="35"/>
      <c r="Q46" s="35"/>
      <c r="R46" s="42"/>
      <c r="S46" s="25">
        <v>115</v>
      </c>
      <c r="T46" s="35"/>
      <c r="U46" s="35"/>
      <c r="V46" s="42"/>
      <c r="W46" s="25">
        <v>166</v>
      </c>
      <c r="X46" s="35"/>
      <c r="Y46" s="35"/>
      <c r="Z46" s="49"/>
    </row>
    <row r="47" spans="1:26">
      <c r="A47" s="9">
        <v>39</v>
      </c>
      <c r="B47" s="25">
        <v>184</v>
      </c>
      <c r="C47" s="35"/>
      <c r="D47" s="35"/>
      <c r="E47" s="42"/>
      <c r="F47" s="25">
        <v>161</v>
      </c>
      <c r="G47" s="35"/>
      <c r="H47" s="35"/>
      <c r="I47" s="42"/>
      <c r="J47" s="25">
        <v>345</v>
      </c>
      <c r="K47" s="35"/>
      <c r="L47" s="35"/>
      <c r="M47" s="42"/>
      <c r="N47" s="51">
        <v>90</v>
      </c>
      <c r="O47" s="24">
        <v>41</v>
      </c>
      <c r="P47" s="34"/>
      <c r="Q47" s="34"/>
      <c r="R47" s="41"/>
      <c r="S47" s="24">
        <v>116</v>
      </c>
      <c r="T47" s="34"/>
      <c r="U47" s="34"/>
      <c r="V47" s="41"/>
      <c r="W47" s="24">
        <v>157</v>
      </c>
      <c r="X47" s="34"/>
      <c r="Y47" s="34"/>
      <c r="Z47" s="48"/>
    </row>
    <row r="48" spans="1:26">
      <c r="A48" s="8">
        <v>40</v>
      </c>
      <c r="B48" s="24">
        <v>198</v>
      </c>
      <c r="C48" s="34"/>
      <c r="D48" s="34"/>
      <c r="E48" s="41"/>
      <c r="F48" s="24">
        <v>180</v>
      </c>
      <c r="G48" s="34"/>
      <c r="H48" s="34"/>
      <c r="I48" s="41"/>
      <c r="J48" s="24">
        <v>378</v>
      </c>
      <c r="K48" s="34"/>
      <c r="L48" s="34"/>
      <c r="M48" s="41"/>
      <c r="N48" s="50">
        <v>91</v>
      </c>
      <c r="O48" s="25">
        <v>37</v>
      </c>
      <c r="P48" s="35"/>
      <c r="Q48" s="35"/>
      <c r="R48" s="42"/>
      <c r="S48" s="25">
        <v>89</v>
      </c>
      <c r="T48" s="35"/>
      <c r="U48" s="35"/>
      <c r="V48" s="42"/>
      <c r="W48" s="25">
        <v>126</v>
      </c>
      <c r="X48" s="35"/>
      <c r="Y48" s="35"/>
      <c r="Z48" s="49"/>
    </row>
    <row r="49" spans="1:26">
      <c r="A49" s="9">
        <v>41</v>
      </c>
      <c r="B49" s="25">
        <v>214</v>
      </c>
      <c r="C49" s="35"/>
      <c r="D49" s="35"/>
      <c r="E49" s="42"/>
      <c r="F49" s="25">
        <v>188</v>
      </c>
      <c r="G49" s="35"/>
      <c r="H49" s="35"/>
      <c r="I49" s="42"/>
      <c r="J49" s="25">
        <v>402</v>
      </c>
      <c r="K49" s="35"/>
      <c r="L49" s="35"/>
      <c r="M49" s="42"/>
      <c r="N49" s="51">
        <v>92</v>
      </c>
      <c r="O49" s="24">
        <v>41</v>
      </c>
      <c r="P49" s="34"/>
      <c r="Q49" s="34"/>
      <c r="R49" s="41"/>
      <c r="S49" s="24">
        <v>84</v>
      </c>
      <c r="T49" s="34"/>
      <c r="U49" s="34"/>
      <c r="V49" s="41"/>
      <c r="W49" s="24">
        <v>125</v>
      </c>
      <c r="X49" s="34"/>
      <c r="Y49" s="34"/>
      <c r="Z49" s="48"/>
    </row>
    <row r="50" spans="1:26">
      <c r="A50" s="8">
        <v>42</v>
      </c>
      <c r="B50" s="24">
        <v>197</v>
      </c>
      <c r="C50" s="34"/>
      <c r="D50" s="34"/>
      <c r="E50" s="41"/>
      <c r="F50" s="24">
        <v>202</v>
      </c>
      <c r="G50" s="34"/>
      <c r="H50" s="34"/>
      <c r="I50" s="41"/>
      <c r="J50" s="24">
        <v>399</v>
      </c>
      <c r="K50" s="34"/>
      <c r="L50" s="34"/>
      <c r="M50" s="41"/>
      <c r="N50" s="50">
        <v>93</v>
      </c>
      <c r="O50" s="25">
        <v>18</v>
      </c>
      <c r="P50" s="35"/>
      <c r="Q50" s="35"/>
      <c r="R50" s="42"/>
      <c r="S50" s="25">
        <v>65</v>
      </c>
      <c r="T50" s="35"/>
      <c r="U50" s="35"/>
      <c r="V50" s="42"/>
      <c r="W50" s="25">
        <v>83</v>
      </c>
      <c r="X50" s="35"/>
      <c r="Y50" s="35"/>
      <c r="Z50" s="49"/>
    </row>
    <row r="51" spans="1:26">
      <c r="A51" s="9">
        <v>43</v>
      </c>
      <c r="B51" s="25">
        <v>238</v>
      </c>
      <c r="C51" s="35"/>
      <c r="D51" s="35"/>
      <c r="E51" s="42"/>
      <c r="F51" s="25">
        <v>209</v>
      </c>
      <c r="G51" s="35"/>
      <c r="H51" s="35"/>
      <c r="I51" s="42"/>
      <c r="J51" s="25">
        <v>447</v>
      </c>
      <c r="K51" s="35"/>
      <c r="L51" s="35"/>
      <c r="M51" s="42"/>
      <c r="N51" s="51">
        <v>94</v>
      </c>
      <c r="O51" s="24">
        <v>15</v>
      </c>
      <c r="P51" s="34"/>
      <c r="Q51" s="34"/>
      <c r="R51" s="41"/>
      <c r="S51" s="24">
        <v>59</v>
      </c>
      <c r="T51" s="34"/>
      <c r="U51" s="34"/>
      <c r="V51" s="41"/>
      <c r="W51" s="24">
        <v>74</v>
      </c>
      <c r="X51" s="34"/>
      <c r="Y51" s="34"/>
      <c r="Z51" s="48"/>
    </row>
    <row r="52" spans="1:26">
      <c r="A52" s="8">
        <v>44</v>
      </c>
      <c r="B52" s="24">
        <v>226</v>
      </c>
      <c r="C52" s="34"/>
      <c r="D52" s="34"/>
      <c r="E52" s="41"/>
      <c r="F52" s="24">
        <v>201</v>
      </c>
      <c r="G52" s="34"/>
      <c r="H52" s="34"/>
      <c r="I52" s="41"/>
      <c r="J52" s="24">
        <v>427</v>
      </c>
      <c r="K52" s="34"/>
      <c r="L52" s="34"/>
      <c r="M52" s="41"/>
      <c r="N52" s="50">
        <v>95</v>
      </c>
      <c r="O52" s="25">
        <v>7</v>
      </c>
      <c r="P52" s="35"/>
      <c r="Q52" s="35"/>
      <c r="R52" s="42"/>
      <c r="S52" s="25">
        <v>44</v>
      </c>
      <c r="T52" s="35"/>
      <c r="U52" s="35"/>
      <c r="V52" s="42"/>
      <c r="W52" s="25">
        <v>51</v>
      </c>
      <c r="X52" s="35"/>
      <c r="Y52" s="35"/>
      <c r="Z52" s="49"/>
    </row>
    <row r="53" spans="1:26">
      <c r="A53" s="9">
        <v>45</v>
      </c>
      <c r="B53" s="25">
        <v>207</v>
      </c>
      <c r="C53" s="35"/>
      <c r="D53" s="35"/>
      <c r="E53" s="42"/>
      <c r="F53" s="25">
        <v>199</v>
      </c>
      <c r="G53" s="35"/>
      <c r="H53" s="35"/>
      <c r="I53" s="42"/>
      <c r="J53" s="25">
        <v>406</v>
      </c>
      <c r="K53" s="35"/>
      <c r="L53" s="35"/>
      <c r="M53" s="42"/>
      <c r="N53" s="51">
        <v>96</v>
      </c>
      <c r="O53" s="24">
        <v>9</v>
      </c>
      <c r="P53" s="34"/>
      <c r="Q53" s="34"/>
      <c r="R53" s="41"/>
      <c r="S53" s="24">
        <v>27</v>
      </c>
      <c r="T53" s="34"/>
      <c r="U53" s="34"/>
      <c r="V53" s="41"/>
      <c r="W53" s="24">
        <v>36</v>
      </c>
      <c r="X53" s="34"/>
      <c r="Y53" s="34"/>
      <c r="Z53" s="48"/>
    </row>
    <row r="54" spans="1:26">
      <c r="A54" s="8">
        <v>46</v>
      </c>
      <c r="B54" s="24">
        <v>230</v>
      </c>
      <c r="C54" s="34"/>
      <c r="D54" s="34"/>
      <c r="E54" s="41"/>
      <c r="F54" s="24">
        <v>194</v>
      </c>
      <c r="G54" s="34"/>
      <c r="H54" s="34"/>
      <c r="I54" s="41"/>
      <c r="J54" s="24">
        <v>424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16</v>
      </c>
      <c r="T54" s="35"/>
      <c r="U54" s="35"/>
      <c r="V54" s="42"/>
      <c r="W54" s="25">
        <v>22</v>
      </c>
      <c r="X54" s="35"/>
      <c r="Y54" s="35"/>
      <c r="Z54" s="49"/>
    </row>
    <row r="55" spans="1:26">
      <c r="A55" s="9">
        <v>47</v>
      </c>
      <c r="B55" s="25">
        <v>238</v>
      </c>
      <c r="C55" s="35"/>
      <c r="D55" s="35"/>
      <c r="E55" s="42"/>
      <c r="F55" s="25">
        <v>201</v>
      </c>
      <c r="G55" s="35"/>
      <c r="H55" s="35"/>
      <c r="I55" s="42"/>
      <c r="J55" s="25">
        <v>439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21</v>
      </c>
      <c r="T55" s="34"/>
      <c r="U55" s="34"/>
      <c r="V55" s="41"/>
      <c r="W55" s="24">
        <v>23</v>
      </c>
      <c r="X55" s="34"/>
      <c r="Y55" s="34"/>
      <c r="Z55" s="48"/>
    </row>
    <row r="56" spans="1:26">
      <c r="A56" s="8">
        <v>48</v>
      </c>
      <c r="B56" s="24">
        <v>214</v>
      </c>
      <c r="C56" s="34"/>
      <c r="D56" s="34"/>
      <c r="E56" s="41"/>
      <c r="F56" s="24">
        <v>149</v>
      </c>
      <c r="G56" s="34"/>
      <c r="H56" s="34"/>
      <c r="I56" s="41"/>
      <c r="J56" s="24">
        <v>363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11</v>
      </c>
      <c r="T56" s="35"/>
      <c r="U56" s="35"/>
      <c r="V56" s="42"/>
      <c r="W56" s="25">
        <v>13</v>
      </c>
      <c r="X56" s="35"/>
      <c r="Y56" s="35"/>
      <c r="Z56" s="49"/>
    </row>
    <row r="57" spans="1:26">
      <c r="A57" s="9">
        <v>49</v>
      </c>
      <c r="B57" s="25">
        <v>227</v>
      </c>
      <c r="C57" s="35"/>
      <c r="D57" s="35"/>
      <c r="E57" s="42"/>
      <c r="F57" s="25">
        <v>225</v>
      </c>
      <c r="G57" s="35"/>
      <c r="H57" s="35"/>
      <c r="I57" s="42"/>
      <c r="J57" s="25">
        <v>452</v>
      </c>
      <c r="K57" s="35"/>
      <c r="L57" s="35"/>
      <c r="M57" s="42"/>
      <c r="N57" s="51" t="s">
        <v>1</v>
      </c>
      <c r="O57" s="24">
        <v>7</v>
      </c>
      <c r="P57" s="34"/>
      <c r="Q57" s="34"/>
      <c r="R57" s="41"/>
      <c r="S57" s="24">
        <v>23</v>
      </c>
      <c r="T57" s="34"/>
      <c r="U57" s="34"/>
      <c r="V57" s="41"/>
      <c r="W57" s="24">
        <v>30</v>
      </c>
      <c r="X57" s="34"/>
      <c r="Y57" s="34"/>
      <c r="Z57" s="48"/>
    </row>
    <row r="58" spans="1:26">
      <c r="A58" s="8">
        <v>50</v>
      </c>
      <c r="B58" s="24">
        <v>234</v>
      </c>
      <c r="C58" s="34"/>
      <c r="D58" s="34"/>
      <c r="E58" s="41"/>
      <c r="F58" s="24">
        <v>195</v>
      </c>
      <c r="G58" s="34"/>
      <c r="H58" s="34"/>
      <c r="I58" s="41"/>
      <c r="J58" s="24">
        <v>429</v>
      </c>
      <c r="K58" s="34"/>
      <c r="L58" s="34"/>
      <c r="M58" s="41"/>
      <c r="N58" s="52" t="s">
        <v>10</v>
      </c>
      <c r="O58" s="28">
        <f>SUM(B8:E58,O8:R57)</f>
        <v>14937</v>
      </c>
      <c r="P58" s="37"/>
      <c r="Q58" s="37"/>
      <c r="R58" s="43"/>
      <c r="S58" s="28">
        <f>SUM(F8:I58,S8:V57)</f>
        <v>15329</v>
      </c>
      <c r="T58" s="37"/>
      <c r="U58" s="37"/>
      <c r="V58" s="43"/>
      <c r="W58" s="28">
        <f>SUM(J8:M58,W8:Z57)</f>
        <v>30266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665</v>
      </c>
      <c r="C66" s="34"/>
      <c r="D66" s="34"/>
      <c r="E66" s="41"/>
      <c r="F66" s="24">
        <v>676</v>
      </c>
      <c r="G66" s="34"/>
      <c r="H66" s="34"/>
      <c r="I66" s="41"/>
      <c r="J66" s="24">
        <v>1341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728</v>
      </c>
      <c r="C67" s="35"/>
      <c r="D67" s="35"/>
      <c r="E67" s="42"/>
      <c r="F67" s="25">
        <v>711</v>
      </c>
      <c r="G67" s="35"/>
      <c r="H67" s="35"/>
      <c r="I67" s="42"/>
      <c r="J67" s="25">
        <v>1439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699</v>
      </c>
      <c r="C68" s="34"/>
      <c r="D68" s="34"/>
      <c r="E68" s="41"/>
      <c r="F68" s="24">
        <v>726</v>
      </c>
      <c r="G68" s="34"/>
      <c r="H68" s="34"/>
      <c r="I68" s="41"/>
      <c r="J68" s="24">
        <v>1425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679</v>
      </c>
      <c r="C69" s="35"/>
      <c r="D69" s="35"/>
      <c r="E69" s="42"/>
      <c r="F69" s="25">
        <v>671</v>
      </c>
      <c r="G69" s="35"/>
      <c r="H69" s="35"/>
      <c r="I69" s="42"/>
      <c r="J69" s="25">
        <v>1350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731</v>
      </c>
      <c r="C70" s="34"/>
      <c r="D70" s="34"/>
      <c r="E70" s="41"/>
      <c r="F70" s="24">
        <v>632</v>
      </c>
      <c r="G70" s="34"/>
      <c r="H70" s="34"/>
      <c r="I70" s="41"/>
      <c r="J70" s="24">
        <v>1363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823</v>
      </c>
      <c r="C71" s="35"/>
      <c r="D71" s="35"/>
      <c r="E71" s="42"/>
      <c r="F71" s="25">
        <v>823</v>
      </c>
      <c r="G71" s="35"/>
      <c r="H71" s="35"/>
      <c r="I71" s="42"/>
      <c r="J71" s="25">
        <v>1646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913</v>
      </c>
      <c r="C72" s="34"/>
      <c r="D72" s="34"/>
      <c r="E72" s="41"/>
      <c r="F72" s="24">
        <v>921</v>
      </c>
      <c r="G72" s="34"/>
      <c r="H72" s="34"/>
      <c r="I72" s="41"/>
      <c r="J72" s="24">
        <v>1834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926</v>
      </c>
      <c r="C73" s="35"/>
      <c r="D73" s="35"/>
      <c r="E73" s="42"/>
      <c r="F73" s="25">
        <v>842</v>
      </c>
      <c r="G73" s="35"/>
      <c r="H73" s="35"/>
      <c r="I73" s="42"/>
      <c r="J73" s="25">
        <v>1768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1073</v>
      </c>
      <c r="C74" s="34"/>
      <c r="D74" s="34"/>
      <c r="E74" s="41"/>
      <c r="F74" s="24">
        <v>980</v>
      </c>
      <c r="G74" s="34"/>
      <c r="H74" s="34"/>
      <c r="I74" s="41"/>
      <c r="J74" s="24">
        <v>2053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1116</v>
      </c>
      <c r="C75" s="35"/>
      <c r="D75" s="35"/>
      <c r="E75" s="42"/>
      <c r="F75" s="25">
        <v>968</v>
      </c>
      <c r="G75" s="35"/>
      <c r="H75" s="35"/>
      <c r="I75" s="42"/>
      <c r="J75" s="25">
        <v>2084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1141</v>
      </c>
      <c r="C76" s="34"/>
      <c r="D76" s="34"/>
      <c r="E76" s="41"/>
      <c r="F76" s="24">
        <v>998</v>
      </c>
      <c r="G76" s="34"/>
      <c r="H76" s="34"/>
      <c r="I76" s="41"/>
      <c r="J76" s="24">
        <v>2139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947</v>
      </c>
      <c r="C77" s="35"/>
      <c r="D77" s="35"/>
      <c r="E77" s="42"/>
      <c r="F77" s="25">
        <v>889</v>
      </c>
      <c r="G77" s="35"/>
      <c r="H77" s="35"/>
      <c r="I77" s="42"/>
      <c r="J77" s="25">
        <v>1836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863</v>
      </c>
      <c r="C78" s="34"/>
      <c r="D78" s="34"/>
      <c r="E78" s="41"/>
      <c r="F78" s="24">
        <v>838</v>
      </c>
      <c r="G78" s="34"/>
      <c r="H78" s="34"/>
      <c r="I78" s="41"/>
      <c r="J78" s="24">
        <v>1701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829</v>
      </c>
      <c r="C79" s="35"/>
      <c r="D79" s="35"/>
      <c r="E79" s="42"/>
      <c r="F79" s="25">
        <v>878</v>
      </c>
      <c r="G79" s="35"/>
      <c r="H79" s="35"/>
      <c r="I79" s="42"/>
      <c r="J79" s="25">
        <v>1707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938</v>
      </c>
      <c r="C80" s="34"/>
      <c r="D80" s="34"/>
      <c r="E80" s="41"/>
      <c r="F80" s="24">
        <v>983</v>
      </c>
      <c r="G80" s="34"/>
      <c r="H80" s="34"/>
      <c r="I80" s="41"/>
      <c r="J80" s="24">
        <v>1921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831</v>
      </c>
      <c r="C81" s="35"/>
      <c r="D81" s="35"/>
      <c r="E81" s="42"/>
      <c r="F81" s="25">
        <v>901</v>
      </c>
      <c r="G81" s="35"/>
      <c r="H81" s="35"/>
      <c r="I81" s="42"/>
      <c r="J81" s="25">
        <v>1732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528</v>
      </c>
      <c r="C82" s="34"/>
      <c r="D82" s="34"/>
      <c r="E82" s="41"/>
      <c r="F82" s="24">
        <v>729</v>
      </c>
      <c r="G82" s="34"/>
      <c r="H82" s="34"/>
      <c r="I82" s="41"/>
      <c r="J82" s="24">
        <v>1257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322</v>
      </c>
      <c r="C83" s="35"/>
      <c r="D83" s="35"/>
      <c r="E83" s="42"/>
      <c r="F83" s="25">
        <v>608</v>
      </c>
      <c r="G83" s="35"/>
      <c r="H83" s="35"/>
      <c r="I83" s="42"/>
      <c r="J83" s="25">
        <v>930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152</v>
      </c>
      <c r="C84" s="34"/>
      <c r="D84" s="34"/>
      <c r="E84" s="41"/>
      <c r="F84" s="24">
        <v>413</v>
      </c>
      <c r="G84" s="34"/>
      <c r="H84" s="34"/>
      <c r="I84" s="41"/>
      <c r="J84" s="24">
        <v>565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26</v>
      </c>
      <c r="C85" s="35"/>
      <c r="D85" s="35"/>
      <c r="E85" s="42"/>
      <c r="F85" s="25">
        <v>119</v>
      </c>
      <c r="G85" s="35"/>
      <c r="H85" s="35"/>
      <c r="I85" s="42"/>
      <c r="J85" s="25">
        <v>145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7</v>
      </c>
      <c r="C86" s="34"/>
      <c r="D86" s="34"/>
      <c r="E86" s="41"/>
      <c r="F86" s="24">
        <v>23</v>
      </c>
      <c r="G86" s="34"/>
      <c r="H86" s="34"/>
      <c r="I86" s="41"/>
      <c r="J86" s="24">
        <v>30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14937</v>
      </c>
      <c r="C87" s="37"/>
      <c r="D87" s="37"/>
      <c r="E87" s="43"/>
      <c r="F87" s="28">
        <f>SUM(F66:I86)</f>
        <v>15329</v>
      </c>
      <c r="G87" s="37"/>
      <c r="H87" s="37"/>
      <c r="I87" s="43"/>
      <c r="J87" s="28">
        <f>SUM(J66:M86)</f>
        <v>30266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2092</v>
      </c>
      <c r="C90" s="38"/>
      <c r="D90" s="38"/>
      <c r="E90" s="44"/>
      <c r="F90" s="30">
        <f>SUM(F66:I68)</f>
        <v>2113</v>
      </c>
      <c r="G90" s="38"/>
      <c r="H90" s="38"/>
      <c r="I90" s="44"/>
      <c r="J90" s="30">
        <f>SUM(J66:M68)</f>
        <v>4205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0.1400548972350539</v>
      </c>
      <c r="C91" s="39"/>
      <c r="D91" s="39"/>
      <c r="E91" s="45"/>
      <c r="F91" s="31">
        <f>F90/F87</f>
        <v>0.13784330354230542</v>
      </c>
      <c r="G91" s="39"/>
      <c r="H91" s="39"/>
      <c r="I91" s="45"/>
      <c r="J91" s="31">
        <f>J90/J87</f>
        <v>0.13893477829908149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16</v>
      </c>
      <c r="B92" s="28">
        <f>SUM(B79:E86)</f>
        <v>3633</v>
      </c>
      <c r="C92" s="37"/>
      <c r="D92" s="37"/>
      <c r="E92" s="43"/>
      <c r="F92" s="28">
        <f>SUM(F79:I86)</f>
        <v>4654</v>
      </c>
      <c r="G92" s="37"/>
      <c r="H92" s="37"/>
      <c r="I92" s="43"/>
      <c r="J92" s="28">
        <f>SUM(J79:M86)</f>
        <v>8287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0.24322153042779673</v>
      </c>
      <c r="C93" s="58"/>
      <c r="D93" s="58"/>
      <c r="E93" s="59"/>
      <c r="F93" s="57">
        <f>F92/F87</f>
        <v>0.3036075412616609</v>
      </c>
      <c r="G93" s="58"/>
      <c r="H93" s="58"/>
      <c r="I93" s="59"/>
      <c r="J93" s="57">
        <f>J92/J87</f>
        <v>0.27380559043150732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2</v>
      </c>
      <c r="C7" s="78"/>
      <c r="D7" s="78"/>
      <c r="E7" s="83"/>
      <c r="F7" s="72" t="s">
        <v>4</v>
      </c>
      <c r="G7" s="78"/>
      <c r="H7" s="78"/>
      <c r="I7" s="83"/>
      <c r="J7" s="72" t="s">
        <v>17</v>
      </c>
      <c r="K7" s="78"/>
      <c r="L7" s="78"/>
      <c r="M7" s="83"/>
      <c r="N7" s="7" t="s">
        <v>15</v>
      </c>
      <c r="O7" s="72" t="s">
        <v>2</v>
      </c>
      <c r="P7" s="78"/>
      <c r="Q7" s="78"/>
      <c r="R7" s="83"/>
      <c r="S7" s="72" t="s">
        <v>4</v>
      </c>
      <c r="T7" s="78"/>
      <c r="U7" s="78"/>
      <c r="V7" s="83"/>
      <c r="W7" s="72" t="s">
        <v>17</v>
      </c>
      <c r="X7" s="78"/>
      <c r="Y7" s="78"/>
      <c r="Z7" s="83"/>
    </row>
    <row r="8" spans="1:26">
      <c r="A8" s="8">
        <v>0</v>
      </c>
      <c r="B8" s="24">
        <v>615</v>
      </c>
      <c r="C8" s="34"/>
      <c r="D8" s="34"/>
      <c r="E8" s="41"/>
      <c r="F8" s="24">
        <v>625</v>
      </c>
      <c r="G8" s="34"/>
      <c r="H8" s="34"/>
      <c r="I8" s="41"/>
      <c r="J8" s="24">
        <v>1240</v>
      </c>
      <c r="K8" s="34"/>
      <c r="L8" s="34"/>
      <c r="M8" s="41"/>
      <c r="N8" s="50">
        <v>51</v>
      </c>
      <c r="O8" s="25">
        <v>1299</v>
      </c>
      <c r="P8" s="35"/>
      <c r="Q8" s="35"/>
      <c r="R8" s="42"/>
      <c r="S8" s="25">
        <v>1261</v>
      </c>
      <c r="T8" s="35"/>
      <c r="U8" s="35"/>
      <c r="V8" s="42"/>
      <c r="W8" s="25">
        <v>2560</v>
      </c>
      <c r="X8" s="35"/>
      <c r="Y8" s="35"/>
      <c r="Z8" s="49"/>
    </row>
    <row r="9" spans="1:26">
      <c r="A9" s="9">
        <v>1</v>
      </c>
      <c r="B9" s="25">
        <v>666</v>
      </c>
      <c r="C9" s="35"/>
      <c r="D9" s="35"/>
      <c r="E9" s="42"/>
      <c r="F9" s="25">
        <v>648</v>
      </c>
      <c r="G9" s="35"/>
      <c r="H9" s="35"/>
      <c r="I9" s="42"/>
      <c r="J9" s="25">
        <v>1314</v>
      </c>
      <c r="K9" s="35"/>
      <c r="L9" s="35"/>
      <c r="M9" s="42"/>
      <c r="N9" s="51">
        <v>52</v>
      </c>
      <c r="O9" s="24">
        <v>1271</v>
      </c>
      <c r="P9" s="34"/>
      <c r="Q9" s="34"/>
      <c r="R9" s="41"/>
      <c r="S9" s="24">
        <v>1147</v>
      </c>
      <c r="T9" s="34"/>
      <c r="U9" s="34"/>
      <c r="V9" s="41"/>
      <c r="W9" s="24">
        <v>2418</v>
      </c>
      <c r="X9" s="34"/>
      <c r="Y9" s="34"/>
      <c r="Z9" s="48"/>
    </row>
    <row r="10" spans="1:26">
      <c r="A10" s="8">
        <v>2</v>
      </c>
      <c r="B10" s="24">
        <v>688</v>
      </c>
      <c r="C10" s="34"/>
      <c r="D10" s="34"/>
      <c r="E10" s="41"/>
      <c r="F10" s="24">
        <v>731</v>
      </c>
      <c r="G10" s="34"/>
      <c r="H10" s="34"/>
      <c r="I10" s="41"/>
      <c r="J10" s="24">
        <v>1419</v>
      </c>
      <c r="K10" s="34"/>
      <c r="L10" s="34"/>
      <c r="M10" s="41"/>
      <c r="N10" s="50">
        <v>53</v>
      </c>
      <c r="O10" s="25">
        <v>1101</v>
      </c>
      <c r="P10" s="35"/>
      <c r="Q10" s="35"/>
      <c r="R10" s="42"/>
      <c r="S10" s="25">
        <v>1116</v>
      </c>
      <c r="T10" s="35"/>
      <c r="U10" s="35"/>
      <c r="V10" s="42"/>
      <c r="W10" s="25">
        <v>2217</v>
      </c>
      <c r="X10" s="35"/>
      <c r="Y10" s="35"/>
      <c r="Z10" s="49"/>
    </row>
    <row r="11" spans="1:26">
      <c r="A11" s="9">
        <v>3</v>
      </c>
      <c r="B11" s="25">
        <v>740</v>
      </c>
      <c r="C11" s="35"/>
      <c r="D11" s="35"/>
      <c r="E11" s="42"/>
      <c r="F11" s="25">
        <v>691</v>
      </c>
      <c r="G11" s="35"/>
      <c r="H11" s="35"/>
      <c r="I11" s="42"/>
      <c r="J11" s="25">
        <v>1431</v>
      </c>
      <c r="K11" s="35"/>
      <c r="L11" s="35"/>
      <c r="M11" s="42"/>
      <c r="N11" s="51">
        <v>54</v>
      </c>
      <c r="O11" s="24">
        <v>1145</v>
      </c>
      <c r="P11" s="34"/>
      <c r="Q11" s="34"/>
      <c r="R11" s="41"/>
      <c r="S11" s="24">
        <v>1059</v>
      </c>
      <c r="T11" s="34"/>
      <c r="U11" s="34"/>
      <c r="V11" s="41"/>
      <c r="W11" s="24">
        <v>2204</v>
      </c>
      <c r="X11" s="34"/>
      <c r="Y11" s="34"/>
      <c r="Z11" s="48"/>
    </row>
    <row r="12" spans="1:26">
      <c r="A12" s="8">
        <v>4</v>
      </c>
      <c r="B12" s="24">
        <v>741</v>
      </c>
      <c r="C12" s="34"/>
      <c r="D12" s="34"/>
      <c r="E12" s="41"/>
      <c r="F12" s="24">
        <v>701</v>
      </c>
      <c r="G12" s="34"/>
      <c r="H12" s="34"/>
      <c r="I12" s="41"/>
      <c r="J12" s="24">
        <v>1442</v>
      </c>
      <c r="K12" s="34"/>
      <c r="L12" s="34"/>
      <c r="M12" s="41"/>
      <c r="N12" s="50">
        <v>55</v>
      </c>
      <c r="O12" s="25">
        <v>1072</v>
      </c>
      <c r="P12" s="35"/>
      <c r="Q12" s="35"/>
      <c r="R12" s="42"/>
      <c r="S12" s="25">
        <v>1107</v>
      </c>
      <c r="T12" s="35"/>
      <c r="U12" s="35"/>
      <c r="V12" s="42"/>
      <c r="W12" s="25">
        <v>2179</v>
      </c>
      <c r="X12" s="35"/>
      <c r="Y12" s="35"/>
      <c r="Z12" s="49"/>
    </row>
    <row r="13" spans="1:26">
      <c r="A13" s="9">
        <v>5</v>
      </c>
      <c r="B13" s="25">
        <v>760</v>
      </c>
      <c r="C13" s="35"/>
      <c r="D13" s="35"/>
      <c r="E13" s="42"/>
      <c r="F13" s="25">
        <v>737</v>
      </c>
      <c r="G13" s="35"/>
      <c r="H13" s="35"/>
      <c r="I13" s="42"/>
      <c r="J13" s="25">
        <v>1497</v>
      </c>
      <c r="K13" s="35"/>
      <c r="L13" s="35"/>
      <c r="M13" s="42"/>
      <c r="N13" s="51">
        <v>56</v>
      </c>
      <c r="O13" s="24">
        <v>1073</v>
      </c>
      <c r="P13" s="34"/>
      <c r="Q13" s="34"/>
      <c r="R13" s="41"/>
      <c r="S13" s="24">
        <v>1027</v>
      </c>
      <c r="T13" s="34"/>
      <c r="U13" s="34"/>
      <c r="V13" s="41"/>
      <c r="W13" s="24">
        <v>2100</v>
      </c>
      <c r="X13" s="34"/>
      <c r="Y13" s="34"/>
      <c r="Z13" s="48"/>
    </row>
    <row r="14" spans="1:26">
      <c r="A14" s="8">
        <v>6</v>
      </c>
      <c r="B14" s="24">
        <v>781</v>
      </c>
      <c r="C14" s="34"/>
      <c r="D14" s="34"/>
      <c r="E14" s="41"/>
      <c r="F14" s="24">
        <v>760</v>
      </c>
      <c r="G14" s="34"/>
      <c r="H14" s="34"/>
      <c r="I14" s="41"/>
      <c r="J14" s="24">
        <v>1541</v>
      </c>
      <c r="K14" s="34"/>
      <c r="L14" s="34"/>
      <c r="M14" s="41"/>
      <c r="N14" s="50">
        <v>57</v>
      </c>
      <c r="O14" s="25">
        <v>1095</v>
      </c>
      <c r="P14" s="35"/>
      <c r="Q14" s="35"/>
      <c r="R14" s="42"/>
      <c r="S14" s="25">
        <v>1056</v>
      </c>
      <c r="T14" s="35"/>
      <c r="U14" s="35"/>
      <c r="V14" s="42"/>
      <c r="W14" s="25">
        <v>2151</v>
      </c>
      <c r="X14" s="35"/>
      <c r="Y14" s="35"/>
      <c r="Z14" s="49"/>
    </row>
    <row r="15" spans="1:26">
      <c r="A15" s="9">
        <v>7</v>
      </c>
      <c r="B15" s="25">
        <v>813</v>
      </c>
      <c r="C15" s="35"/>
      <c r="D15" s="35"/>
      <c r="E15" s="42"/>
      <c r="F15" s="25">
        <v>771</v>
      </c>
      <c r="G15" s="35"/>
      <c r="H15" s="35"/>
      <c r="I15" s="42"/>
      <c r="J15" s="25">
        <v>1584</v>
      </c>
      <c r="K15" s="35"/>
      <c r="L15" s="35"/>
      <c r="M15" s="42"/>
      <c r="N15" s="51">
        <v>58</v>
      </c>
      <c r="O15" s="24">
        <v>884</v>
      </c>
      <c r="P15" s="34"/>
      <c r="Q15" s="34"/>
      <c r="R15" s="41"/>
      <c r="S15" s="24">
        <v>849</v>
      </c>
      <c r="T15" s="34"/>
      <c r="U15" s="34"/>
      <c r="V15" s="41"/>
      <c r="W15" s="24">
        <v>1733</v>
      </c>
      <c r="X15" s="34"/>
      <c r="Y15" s="34"/>
      <c r="Z15" s="48"/>
    </row>
    <row r="16" spans="1:26">
      <c r="A16" s="8">
        <v>8</v>
      </c>
      <c r="B16" s="24">
        <v>861</v>
      </c>
      <c r="C16" s="34"/>
      <c r="D16" s="34"/>
      <c r="E16" s="41"/>
      <c r="F16" s="24">
        <v>799</v>
      </c>
      <c r="G16" s="34"/>
      <c r="H16" s="34"/>
      <c r="I16" s="41"/>
      <c r="J16" s="24">
        <v>1660</v>
      </c>
      <c r="K16" s="34"/>
      <c r="L16" s="34"/>
      <c r="M16" s="41"/>
      <c r="N16" s="50">
        <v>59</v>
      </c>
      <c r="O16" s="25">
        <v>985</v>
      </c>
      <c r="P16" s="35"/>
      <c r="Q16" s="35"/>
      <c r="R16" s="42"/>
      <c r="S16" s="25">
        <v>1050</v>
      </c>
      <c r="T16" s="35"/>
      <c r="U16" s="35"/>
      <c r="V16" s="42"/>
      <c r="W16" s="25">
        <v>2035</v>
      </c>
      <c r="X16" s="35"/>
      <c r="Y16" s="35"/>
      <c r="Z16" s="49"/>
    </row>
    <row r="17" spans="1:26">
      <c r="A17" s="9">
        <v>9</v>
      </c>
      <c r="B17" s="25">
        <v>869</v>
      </c>
      <c r="C17" s="35"/>
      <c r="D17" s="35"/>
      <c r="E17" s="42"/>
      <c r="F17" s="25">
        <v>771</v>
      </c>
      <c r="G17" s="35"/>
      <c r="H17" s="35"/>
      <c r="I17" s="42"/>
      <c r="J17" s="25">
        <v>1640</v>
      </c>
      <c r="K17" s="35"/>
      <c r="L17" s="35"/>
      <c r="M17" s="42"/>
      <c r="N17" s="51">
        <v>60</v>
      </c>
      <c r="O17" s="24">
        <v>1027</v>
      </c>
      <c r="P17" s="34"/>
      <c r="Q17" s="34"/>
      <c r="R17" s="41"/>
      <c r="S17" s="24">
        <v>991</v>
      </c>
      <c r="T17" s="34"/>
      <c r="U17" s="34"/>
      <c r="V17" s="41"/>
      <c r="W17" s="24">
        <v>2018</v>
      </c>
      <c r="X17" s="34"/>
      <c r="Y17" s="34"/>
      <c r="Z17" s="48"/>
    </row>
    <row r="18" spans="1:26">
      <c r="A18" s="8">
        <v>10</v>
      </c>
      <c r="B18" s="24">
        <v>811</v>
      </c>
      <c r="C18" s="34"/>
      <c r="D18" s="34"/>
      <c r="E18" s="41"/>
      <c r="F18" s="24">
        <v>814</v>
      </c>
      <c r="G18" s="34"/>
      <c r="H18" s="34"/>
      <c r="I18" s="41"/>
      <c r="J18" s="24">
        <v>1625</v>
      </c>
      <c r="K18" s="34"/>
      <c r="L18" s="34"/>
      <c r="M18" s="41"/>
      <c r="N18" s="50">
        <v>61</v>
      </c>
      <c r="O18" s="25">
        <v>972</v>
      </c>
      <c r="P18" s="35"/>
      <c r="Q18" s="35"/>
      <c r="R18" s="42"/>
      <c r="S18" s="25">
        <v>998</v>
      </c>
      <c r="T18" s="35"/>
      <c r="U18" s="35"/>
      <c r="V18" s="42"/>
      <c r="W18" s="25">
        <v>1970</v>
      </c>
      <c r="X18" s="35"/>
      <c r="Y18" s="35"/>
      <c r="Z18" s="49"/>
    </row>
    <row r="19" spans="1:26">
      <c r="A19" s="9">
        <v>11</v>
      </c>
      <c r="B19" s="25">
        <v>838</v>
      </c>
      <c r="C19" s="35"/>
      <c r="D19" s="35"/>
      <c r="E19" s="42"/>
      <c r="F19" s="25">
        <v>812</v>
      </c>
      <c r="G19" s="35"/>
      <c r="H19" s="35"/>
      <c r="I19" s="42"/>
      <c r="J19" s="25">
        <v>1650</v>
      </c>
      <c r="K19" s="35"/>
      <c r="L19" s="35"/>
      <c r="M19" s="42"/>
      <c r="N19" s="51">
        <v>62</v>
      </c>
      <c r="O19" s="24">
        <v>974</v>
      </c>
      <c r="P19" s="34"/>
      <c r="Q19" s="34"/>
      <c r="R19" s="41"/>
      <c r="S19" s="24">
        <v>1032</v>
      </c>
      <c r="T19" s="34"/>
      <c r="U19" s="34"/>
      <c r="V19" s="41"/>
      <c r="W19" s="24">
        <v>2006</v>
      </c>
      <c r="X19" s="34"/>
      <c r="Y19" s="34"/>
      <c r="Z19" s="48"/>
    </row>
    <row r="20" spans="1:26">
      <c r="A20" s="8">
        <v>12</v>
      </c>
      <c r="B20" s="24">
        <v>793</v>
      </c>
      <c r="C20" s="34"/>
      <c r="D20" s="34"/>
      <c r="E20" s="41"/>
      <c r="F20" s="24">
        <v>790</v>
      </c>
      <c r="G20" s="34"/>
      <c r="H20" s="34"/>
      <c r="I20" s="41"/>
      <c r="J20" s="24">
        <v>1583</v>
      </c>
      <c r="K20" s="34"/>
      <c r="L20" s="34"/>
      <c r="M20" s="41"/>
      <c r="N20" s="50">
        <v>63</v>
      </c>
      <c r="O20" s="25">
        <v>1048</v>
      </c>
      <c r="P20" s="35"/>
      <c r="Q20" s="35"/>
      <c r="R20" s="42"/>
      <c r="S20" s="25">
        <v>998</v>
      </c>
      <c r="T20" s="35"/>
      <c r="U20" s="35"/>
      <c r="V20" s="42"/>
      <c r="W20" s="25">
        <v>2046</v>
      </c>
      <c r="X20" s="35"/>
      <c r="Y20" s="35"/>
      <c r="Z20" s="49"/>
    </row>
    <row r="21" spans="1:26">
      <c r="A21" s="9">
        <v>13</v>
      </c>
      <c r="B21" s="25">
        <v>891</v>
      </c>
      <c r="C21" s="35"/>
      <c r="D21" s="35"/>
      <c r="E21" s="42"/>
      <c r="F21" s="25">
        <v>810</v>
      </c>
      <c r="G21" s="35"/>
      <c r="H21" s="35"/>
      <c r="I21" s="42"/>
      <c r="J21" s="25">
        <v>1701</v>
      </c>
      <c r="K21" s="35"/>
      <c r="L21" s="35"/>
      <c r="M21" s="42"/>
      <c r="N21" s="51">
        <v>64</v>
      </c>
      <c r="O21" s="24">
        <v>958</v>
      </c>
      <c r="P21" s="34"/>
      <c r="Q21" s="34"/>
      <c r="R21" s="41"/>
      <c r="S21" s="24">
        <v>1016</v>
      </c>
      <c r="T21" s="34"/>
      <c r="U21" s="34"/>
      <c r="V21" s="41"/>
      <c r="W21" s="24">
        <v>1974</v>
      </c>
      <c r="X21" s="34"/>
      <c r="Y21" s="34"/>
      <c r="Z21" s="48"/>
    </row>
    <row r="22" spans="1:26">
      <c r="A22" s="8">
        <v>14</v>
      </c>
      <c r="B22" s="24">
        <v>836</v>
      </c>
      <c r="C22" s="34"/>
      <c r="D22" s="34"/>
      <c r="E22" s="41"/>
      <c r="F22" s="24">
        <v>814</v>
      </c>
      <c r="G22" s="34"/>
      <c r="H22" s="34"/>
      <c r="I22" s="41"/>
      <c r="J22" s="24">
        <v>1650</v>
      </c>
      <c r="K22" s="34"/>
      <c r="L22" s="34"/>
      <c r="M22" s="41"/>
      <c r="N22" s="50">
        <v>65</v>
      </c>
      <c r="O22" s="25">
        <v>1073</v>
      </c>
      <c r="P22" s="35"/>
      <c r="Q22" s="35"/>
      <c r="R22" s="42"/>
      <c r="S22" s="25">
        <v>1090</v>
      </c>
      <c r="T22" s="35"/>
      <c r="U22" s="35"/>
      <c r="V22" s="42"/>
      <c r="W22" s="25">
        <v>2163</v>
      </c>
      <c r="X22" s="35"/>
      <c r="Y22" s="35"/>
      <c r="Z22" s="49"/>
    </row>
    <row r="23" spans="1:26">
      <c r="A23" s="9">
        <v>15</v>
      </c>
      <c r="B23" s="25">
        <v>850</v>
      </c>
      <c r="C23" s="35"/>
      <c r="D23" s="35"/>
      <c r="E23" s="42"/>
      <c r="F23" s="25">
        <v>767</v>
      </c>
      <c r="G23" s="35"/>
      <c r="H23" s="35"/>
      <c r="I23" s="42"/>
      <c r="J23" s="25">
        <v>1617</v>
      </c>
      <c r="K23" s="35"/>
      <c r="L23" s="35"/>
      <c r="M23" s="42"/>
      <c r="N23" s="51">
        <v>66</v>
      </c>
      <c r="O23" s="24">
        <v>989</v>
      </c>
      <c r="P23" s="34"/>
      <c r="Q23" s="34"/>
      <c r="R23" s="41"/>
      <c r="S23" s="24">
        <v>1020</v>
      </c>
      <c r="T23" s="34"/>
      <c r="U23" s="34"/>
      <c r="V23" s="41"/>
      <c r="W23" s="24">
        <v>2009</v>
      </c>
      <c r="X23" s="34"/>
      <c r="Y23" s="34"/>
      <c r="Z23" s="48"/>
    </row>
    <row r="24" spans="1:26">
      <c r="A24" s="8">
        <v>16</v>
      </c>
      <c r="B24" s="24">
        <v>862</v>
      </c>
      <c r="C24" s="34"/>
      <c r="D24" s="34"/>
      <c r="E24" s="41"/>
      <c r="F24" s="24">
        <v>776</v>
      </c>
      <c r="G24" s="34"/>
      <c r="H24" s="34"/>
      <c r="I24" s="41"/>
      <c r="J24" s="24">
        <v>1638</v>
      </c>
      <c r="K24" s="34"/>
      <c r="L24" s="34"/>
      <c r="M24" s="41"/>
      <c r="N24" s="50">
        <v>67</v>
      </c>
      <c r="O24" s="25">
        <v>1073</v>
      </c>
      <c r="P24" s="35"/>
      <c r="Q24" s="35"/>
      <c r="R24" s="42"/>
      <c r="S24" s="25">
        <v>1049</v>
      </c>
      <c r="T24" s="35"/>
      <c r="U24" s="35"/>
      <c r="V24" s="42"/>
      <c r="W24" s="25">
        <v>2122</v>
      </c>
      <c r="X24" s="35"/>
      <c r="Y24" s="35"/>
      <c r="Z24" s="49"/>
    </row>
    <row r="25" spans="1:26">
      <c r="A25" s="9">
        <v>17</v>
      </c>
      <c r="B25" s="25">
        <v>847</v>
      </c>
      <c r="C25" s="35"/>
      <c r="D25" s="35"/>
      <c r="E25" s="42"/>
      <c r="F25" s="25">
        <v>816</v>
      </c>
      <c r="G25" s="35"/>
      <c r="H25" s="35"/>
      <c r="I25" s="42"/>
      <c r="J25" s="25">
        <v>1663</v>
      </c>
      <c r="K25" s="35"/>
      <c r="L25" s="35"/>
      <c r="M25" s="42"/>
      <c r="N25" s="51">
        <v>68</v>
      </c>
      <c r="O25" s="24">
        <v>1033</v>
      </c>
      <c r="P25" s="34"/>
      <c r="Q25" s="34"/>
      <c r="R25" s="41"/>
      <c r="S25" s="24">
        <v>1100</v>
      </c>
      <c r="T25" s="34"/>
      <c r="U25" s="34"/>
      <c r="V25" s="41"/>
      <c r="W25" s="24">
        <v>2133</v>
      </c>
      <c r="X25" s="34"/>
      <c r="Y25" s="34"/>
      <c r="Z25" s="48"/>
    </row>
    <row r="26" spans="1:26">
      <c r="A26" s="8">
        <v>18</v>
      </c>
      <c r="B26" s="24">
        <v>791</v>
      </c>
      <c r="C26" s="34"/>
      <c r="D26" s="34"/>
      <c r="E26" s="41"/>
      <c r="F26" s="24">
        <v>747</v>
      </c>
      <c r="G26" s="34"/>
      <c r="H26" s="34"/>
      <c r="I26" s="41"/>
      <c r="J26" s="24">
        <v>1538</v>
      </c>
      <c r="K26" s="34"/>
      <c r="L26" s="34"/>
      <c r="M26" s="41"/>
      <c r="N26" s="50">
        <v>69</v>
      </c>
      <c r="O26" s="25">
        <v>1064</v>
      </c>
      <c r="P26" s="35"/>
      <c r="Q26" s="35"/>
      <c r="R26" s="42"/>
      <c r="S26" s="25">
        <v>1110</v>
      </c>
      <c r="T26" s="35"/>
      <c r="U26" s="35"/>
      <c r="V26" s="42"/>
      <c r="W26" s="25">
        <v>2174</v>
      </c>
      <c r="X26" s="35"/>
      <c r="Y26" s="35"/>
      <c r="Z26" s="49"/>
    </row>
    <row r="27" spans="1:26">
      <c r="A27" s="9">
        <v>19</v>
      </c>
      <c r="B27" s="25">
        <v>742</v>
      </c>
      <c r="C27" s="35"/>
      <c r="D27" s="35"/>
      <c r="E27" s="42"/>
      <c r="F27" s="25">
        <v>810</v>
      </c>
      <c r="G27" s="35"/>
      <c r="H27" s="35"/>
      <c r="I27" s="42"/>
      <c r="J27" s="25">
        <v>1552</v>
      </c>
      <c r="K27" s="35"/>
      <c r="L27" s="35"/>
      <c r="M27" s="42"/>
      <c r="N27" s="51">
        <v>70</v>
      </c>
      <c r="O27" s="24">
        <v>1041</v>
      </c>
      <c r="P27" s="34"/>
      <c r="Q27" s="34"/>
      <c r="R27" s="41"/>
      <c r="S27" s="24">
        <v>1114</v>
      </c>
      <c r="T27" s="34"/>
      <c r="U27" s="34"/>
      <c r="V27" s="41"/>
      <c r="W27" s="24">
        <v>2155</v>
      </c>
      <c r="X27" s="34"/>
      <c r="Y27" s="34"/>
      <c r="Z27" s="48"/>
    </row>
    <row r="28" spans="1:26">
      <c r="A28" s="8">
        <v>20</v>
      </c>
      <c r="B28" s="24">
        <v>744</v>
      </c>
      <c r="C28" s="34"/>
      <c r="D28" s="34"/>
      <c r="E28" s="41"/>
      <c r="F28" s="24">
        <v>782</v>
      </c>
      <c r="G28" s="34"/>
      <c r="H28" s="34"/>
      <c r="I28" s="41"/>
      <c r="J28" s="24">
        <v>1526</v>
      </c>
      <c r="K28" s="34"/>
      <c r="L28" s="34"/>
      <c r="M28" s="41"/>
      <c r="N28" s="50">
        <v>71</v>
      </c>
      <c r="O28" s="25">
        <v>1097</v>
      </c>
      <c r="P28" s="35"/>
      <c r="Q28" s="35"/>
      <c r="R28" s="42"/>
      <c r="S28" s="25">
        <v>1241</v>
      </c>
      <c r="T28" s="35"/>
      <c r="U28" s="35"/>
      <c r="V28" s="42"/>
      <c r="W28" s="25">
        <v>2338</v>
      </c>
      <c r="X28" s="35"/>
      <c r="Y28" s="35"/>
      <c r="Z28" s="49"/>
    </row>
    <row r="29" spans="1:26">
      <c r="A29" s="9">
        <v>21</v>
      </c>
      <c r="B29" s="25">
        <v>765</v>
      </c>
      <c r="C29" s="35"/>
      <c r="D29" s="35"/>
      <c r="E29" s="42"/>
      <c r="F29" s="25">
        <v>812</v>
      </c>
      <c r="G29" s="35"/>
      <c r="H29" s="35"/>
      <c r="I29" s="42"/>
      <c r="J29" s="25">
        <v>1577</v>
      </c>
      <c r="K29" s="35"/>
      <c r="L29" s="35"/>
      <c r="M29" s="42"/>
      <c r="N29" s="51">
        <v>72</v>
      </c>
      <c r="O29" s="24">
        <v>1159</v>
      </c>
      <c r="P29" s="34"/>
      <c r="Q29" s="34"/>
      <c r="R29" s="41"/>
      <c r="S29" s="24">
        <v>1212</v>
      </c>
      <c r="T29" s="34"/>
      <c r="U29" s="34"/>
      <c r="V29" s="41"/>
      <c r="W29" s="24">
        <v>2371</v>
      </c>
      <c r="X29" s="34"/>
      <c r="Y29" s="34"/>
      <c r="Z29" s="48"/>
    </row>
    <row r="30" spans="1:26">
      <c r="A30" s="8">
        <v>22</v>
      </c>
      <c r="B30" s="24">
        <v>816</v>
      </c>
      <c r="C30" s="34"/>
      <c r="D30" s="34"/>
      <c r="E30" s="41"/>
      <c r="F30" s="24">
        <v>793</v>
      </c>
      <c r="G30" s="34"/>
      <c r="H30" s="34"/>
      <c r="I30" s="41"/>
      <c r="J30" s="24">
        <v>1609</v>
      </c>
      <c r="K30" s="34"/>
      <c r="L30" s="34"/>
      <c r="M30" s="41"/>
      <c r="N30" s="50">
        <v>73</v>
      </c>
      <c r="O30" s="25">
        <v>1204</v>
      </c>
      <c r="P30" s="35"/>
      <c r="Q30" s="35"/>
      <c r="R30" s="42"/>
      <c r="S30" s="25">
        <v>1311</v>
      </c>
      <c r="T30" s="35"/>
      <c r="U30" s="35"/>
      <c r="V30" s="42"/>
      <c r="W30" s="25">
        <v>2515</v>
      </c>
      <c r="X30" s="35"/>
      <c r="Y30" s="35"/>
      <c r="Z30" s="49"/>
    </row>
    <row r="31" spans="1:26">
      <c r="A31" s="9">
        <v>23</v>
      </c>
      <c r="B31" s="25">
        <v>805</v>
      </c>
      <c r="C31" s="35"/>
      <c r="D31" s="35"/>
      <c r="E31" s="42"/>
      <c r="F31" s="25">
        <v>770</v>
      </c>
      <c r="G31" s="35"/>
      <c r="H31" s="35"/>
      <c r="I31" s="42"/>
      <c r="J31" s="25">
        <v>1575</v>
      </c>
      <c r="K31" s="35"/>
      <c r="L31" s="35"/>
      <c r="M31" s="42"/>
      <c r="N31" s="51">
        <v>74</v>
      </c>
      <c r="O31" s="24">
        <v>1313</v>
      </c>
      <c r="P31" s="34"/>
      <c r="Q31" s="34"/>
      <c r="R31" s="41"/>
      <c r="S31" s="24">
        <v>1399</v>
      </c>
      <c r="T31" s="34"/>
      <c r="U31" s="34"/>
      <c r="V31" s="41"/>
      <c r="W31" s="24">
        <v>2712</v>
      </c>
      <c r="X31" s="34"/>
      <c r="Y31" s="34"/>
      <c r="Z31" s="48"/>
    </row>
    <row r="32" spans="1:26">
      <c r="A32" s="8">
        <v>24</v>
      </c>
      <c r="B32" s="24">
        <v>829</v>
      </c>
      <c r="C32" s="34"/>
      <c r="D32" s="34"/>
      <c r="E32" s="41"/>
      <c r="F32" s="24">
        <v>778</v>
      </c>
      <c r="G32" s="34"/>
      <c r="H32" s="34"/>
      <c r="I32" s="41"/>
      <c r="J32" s="24">
        <v>1607</v>
      </c>
      <c r="K32" s="34"/>
      <c r="L32" s="34"/>
      <c r="M32" s="41"/>
      <c r="N32" s="50">
        <v>75</v>
      </c>
      <c r="O32" s="25">
        <v>1345</v>
      </c>
      <c r="P32" s="35"/>
      <c r="Q32" s="35"/>
      <c r="R32" s="42"/>
      <c r="S32" s="25">
        <v>1495</v>
      </c>
      <c r="T32" s="35"/>
      <c r="U32" s="35"/>
      <c r="V32" s="42"/>
      <c r="W32" s="25">
        <v>2840</v>
      </c>
      <c r="X32" s="35"/>
      <c r="Y32" s="35"/>
      <c r="Z32" s="49"/>
    </row>
    <row r="33" spans="1:26">
      <c r="A33" s="9">
        <v>25</v>
      </c>
      <c r="B33" s="25">
        <v>809</v>
      </c>
      <c r="C33" s="35"/>
      <c r="D33" s="35"/>
      <c r="E33" s="42"/>
      <c r="F33" s="25">
        <v>777</v>
      </c>
      <c r="G33" s="35"/>
      <c r="H33" s="35"/>
      <c r="I33" s="42"/>
      <c r="J33" s="25">
        <v>1586</v>
      </c>
      <c r="K33" s="35"/>
      <c r="L33" s="35"/>
      <c r="M33" s="42"/>
      <c r="N33" s="51">
        <v>76</v>
      </c>
      <c r="O33" s="24">
        <v>1323</v>
      </c>
      <c r="P33" s="34"/>
      <c r="Q33" s="34"/>
      <c r="R33" s="41"/>
      <c r="S33" s="24">
        <v>1368</v>
      </c>
      <c r="T33" s="34"/>
      <c r="U33" s="34"/>
      <c r="V33" s="41"/>
      <c r="W33" s="24">
        <v>2691</v>
      </c>
      <c r="X33" s="34"/>
      <c r="Y33" s="34"/>
      <c r="Z33" s="48"/>
    </row>
    <row r="34" spans="1:26">
      <c r="A34" s="8">
        <v>26</v>
      </c>
      <c r="B34" s="24">
        <v>776</v>
      </c>
      <c r="C34" s="34"/>
      <c r="D34" s="34"/>
      <c r="E34" s="41"/>
      <c r="F34" s="24">
        <v>813</v>
      </c>
      <c r="G34" s="34"/>
      <c r="H34" s="34"/>
      <c r="I34" s="41"/>
      <c r="J34" s="24">
        <v>1589</v>
      </c>
      <c r="K34" s="34"/>
      <c r="L34" s="34"/>
      <c r="M34" s="41"/>
      <c r="N34" s="50">
        <v>77</v>
      </c>
      <c r="O34" s="25">
        <v>1263</v>
      </c>
      <c r="P34" s="35"/>
      <c r="Q34" s="35"/>
      <c r="R34" s="42"/>
      <c r="S34" s="25">
        <v>1445</v>
      </c>
      <c r="T34" s="35"/>
      <c r="U34" s="35"/>
      <c r="V34" s="42"/>
      <c r="W34" s="25">
        <v>2708</v>
      </c>
      <c r="X34" s="35"/>
      <c r="Y34" s="35"/>
      <c r="Z34" s="49"/>
    </row>
    <row r="35" spans="1:26">
      <c r="A35" s="9">
        <v>27</v>
      </c>
      <c r="B35" s="25">
        <v>826</v>
      </c>
      <c r="C35" s="35"/>
      <c r="D35" s="35"/>
      <c r="E35" s="42"/>
      <c r="F35" s="25">
        <v>771</v>
      </c>
      <c r="G35" s="35"/>
      <c r="H35" s="35"/>
      <c r="I35" s="42"/>
      <c r="J35" s="25">
        <v>1597</v>
      </c>
      <c r="K35" s="35"/>
      <c r="L35" s="35"/>
      <c r="M35" s="42"/>
      <c r="N35" s="51">
        <v>78</v>
      </c>
      <c r="O35" s="24">
        <v>552</v>
      </c>
      <c r="P35" s="34"/>
      <c r="Q35" s="34"/>
      <c r="R35" s="41"/>
      <c r="S35" s="24">
        <v>654</v>
      </c>
      <c r="T35" s="34"/>
      <c r="U35" s="34"/>
      <c r="V35" s="41"/>
      <c r="W35" s="24">
        <v>1206</v>
      </c>
      <c r="X35" s="34"/>
      <c r="Y35" s="34"/>
      <c r="Z35" s="48"/>
    </row>
    <row r="36" spans="1:26">
      <c r="A36" s="8">
        <v>28</v>
      </c>
      <c r="B36" s="24">
        <v>872</v>
      </c>
      <c r="C36" s="34"/>
      <c r="D36" s="34"/>
      <c r="E36" s="41"/>
      <c r="F36" s="24">
        <v>812</v>
      </c>
      <c r="G36" s="34"/>
      <c r="H36" s="34"/>
      <c r="I36" s="41"/>
      <c r="J36" s="24">
        <v>1684</v>
      </c>
      <c r="K36" s="34"/>
      <c r="L36" s="34"/>
      <c r="M36" s="41"/>
      <c r="N36" s="50">
        <v>79</v>
      </c>
      <c r="O36" s="25">
        <v>695</v>
      </c>
      <c r="P36" s="35"/>
      <c r="Q36" s="35"/>
      <c r="R36" s="42"/>
      <c r="S36" s="25">
        <v>795</v>
      </c>
      <c r="T36" s="35"/>
      <c r="U36" s="35"/>
      <c r="V36" s="42"/>
      <c r="W36" s="25">
        <v>1490</v>
      </c>
      <c r="X36" s="35"/>
      <c r="Y36" s="35"/>
      <c r="Z36" s="49"/>
    </row>
    <row r="37" spans="1:26">
      <c r="A37" s="9">
        <v>29</v>
      </c>
      <c r="B37" s="25">
        <v>878</v>
      </c>
      <c r="C37" s="35"/>
      <c r="D37" s="35"/>
      <c r="E37" s="42"/>
      <c r="F37" s="25">
        <v>873</v>
      </c>
      <c r="G37" s="35"/>
      <c r="H37" s="35"/>
      <c r="I37" s="42"/>
      <c r="J37" s="25">
        <v>1751</v>
      </c>
      <c r="K37" s="35"/>
      <c r="L37" s="35"/>
      <c r="M37" s="42"/>
      <c r="N37" s="51">
        <v>80</v>
      </c>
      <c r="O37" s="24">
        <v>762</v>
      </c>
      <c r="P37" s="34"/>
      <c r="Q37" s="34"/>
      <c r="R37" s="41"/>
      <c r="S37" s="24">
        <v>941</v>
      </c>
      <c r="T37" s="34"/>
      <c r="U37" s="34"/>
      <c r="V37" s="41"/>
      <c r="W37" s="24">
        <v>1703</v>
      </c>
      <c r="X37" s="34"/>
      <c r="Y37" s="34"/>
      <c r="Z37" s="48"/>
    </row>
    <row r="38" spans="1:26">
      <c r="A38" s="8">
        <v>30</v>
      </c>
      <c r="B38" s="24">
        <v>910</v>
      </c>
      <c r="C38" s="34"/>
      <c r="D38" s="34"/>
      <c r="E38" s="41"/>
      <c r="F38" s="24">
        <v>907</v>
      </c>
      <c r="G38" s="34"/>
      <c r="H38" s="34"/>
      <c r="I38" s="41"/>
      <c r="J38" s="24">
        <v>1817</v>
      </c>
      <c r="K38" s="34"/>
      <c r="L38" s="34"/>
      <c r="M38" s="41"/>
      <c r="N38" s="50">
        <v>81</v>
      </c>
      <c r="O38" s="25">
        <v>729</v>
      </c>
      <c r="P38" s="35"/>
      <c r="Q38" s="35"/>
      <c r="R38" s="42"/>
      <c r="S38" s="25">
        <v>1012</v>
      </c>
      <c r="T38" s="35"/>
      <c r="U38" s="35"/>
      <c r="V38" s="42"/>
      <c r="W38" s="25">
        <v>1741</v>
      </c>
      <c r="X38" s="35"/>
      <c r="Y38" s="35"/>
      <c r="Z38" s="49"/>
    </row>
    <row r="39" spans="1:26">
      <c r="A39" s="9">
        <v>31</v>
      </c>
      <c r="B39" s="25">
        <v>888</v>
      </c>
      <c r="C39" s="35"/>
      <c r="D39" s="35"/>
      <c r="E39" s="42"/>
      <c r="F39" s="25">
        <v>846</v>
      </c>
      <c r="G39" s="35"/>
      <c r="H39" s="35"/>
      <c r="I39" s="42"/>
      <c r="J39" s="25">
        <v>1734</v>
      </c>
      <c r="K39" s="35"/>
      <c r="L39" s="35"/>
      <c r="M39" s="42"/>
      <c r="N39" s="51">
        <v>82</v>
      </c>
      <c r="O39" s="24">
        <v>687</v>
      </c>
      <c r="P39" s="34"/>
      <c r="Q39" s="34"/>
      <c r="R39" s="41"/>
      <c r="S39" s="24">
        <v>909</v>
      </c>
      <c r="T39" s="34"/>
      <c r="U39" s="34"/>
      <c r="V39" s="41"/>
      <c r="W39" s="24">
        <v>1596</v>
      </c>
      <c r="X39" s="34"/>
      <c r="Y39" s="34"/>
      <c r="Z39" s="48"/>
    </row>
    <row r="40" spans="1:26">
      <c r="A40" s="8">
        <v>32</v>
      </c>
      <c r="B40" s="24">
        <v>888</v>
      </c>
      <c r="C40" s="34"/>
      <c r="D40" s="34"/>
      <c r="E40" s="41"/>
      <c r="F40" s="24">
        <v>871</v>
      </c>
      <c r="G40" s="34"/>
      <c r="H40" s="34"/>
      <c r="I40" s="41"/>
      <c r="J40" s="24">
        <v>1759</v>
      </c>
      <c r="K40" s="34"/>
      <c r="L40" s="34"/>
      <c r="M40" s="41"/>
      <c r="N40" s="50">
        <v>83</v>
      </c>
      <c r="O40" s="25">
        <v>562</v>
      </c>
      <c r="P40" s="35"/>
      <c r="Q40" s="35"/>
      <c r="R40" s="42"/>
      <c r="S40" s="25">
        <v>881</v>
      </c>
      <c r="T40" s="35"/>
      <c r="U40" s="35"/>
      <c r="V40" s="42"/>
      <c r="W40" s="25">
        <v>1443</v>
      </c>
      <c r="X40" s="35"/>
      <c r="Y40" s="35"/>
      <c r="Z40" s="49"/>
    </row>
    <row r="41" spans="1:26">
      <c r="A41" s="9">
        <v>33</v>
      </c>
      <c r="B41" s="25">
        <v>901</v>
      </c>
      <c r="C41" s="35"/>
      <c r="D41" s="35"/>
      <c r="E41" s="42"/>
      <c r="F41" s="25">
        <v>853</v>
      </c>
      <c r="G41" s="35"/>
      <c r="H41" s="35"/>
      <c r="I41" s="42"/>
      <c r="J41" s="25">
        <v>1754</v>
      </c>
      <c r="K41" s="35"/>
      <c r="L41" s="35"/>
      <c r="M41" s="42"/>
      <c r="N41" s="51">
        <v>84</v>
      </c>
      <c r="O41" s="24">
        <v>514</v>
      </c>
      <c r="P41" s="34"/>
      <c r="Q41" s="34"/>
      <c r="R41" s="41"/>
      <c r="S41" s="24">
        <v>791</v>
      </c>
      <c r="T41" s="34"/>
      <c r="U41" s="34"/>
      <c r="V41" s="41"/>
      <c r="W41" s="24">
        <v>1305</v>
      </c>
      <c r="X41" s="34"/>
      <c r="Y41" s="34"/>
      <c r="Z41" s="48"/>
    </row>
    <row r="42" spans="1:26">
      <c r="A42" s="8">
        <v>34</v>
      </c>
      <c r="B42" s="24">
        <v>883</v>
      </c>
      <c r="C42" s="34"/>
      <c r="D42" s="34"/>
      <c r="E42" s="41"/>
      <c r="F42" s="24">
        <v>883</v>
      </c>
      <c r="G42" s="34"/>
      <c r="H42" s="34"/>
      <c r="I42" s="41"/>
      <c r="J42" s="24">
        <v>1766</v>
      </c>
      <c r="K42" s="34"/>
      <c r="L42" s="34"/>
      <c r="M42" s="41"/>
      <c r="N42" s="50">
        <v>85</v>
      </c>
      <c r="O42" s="25">
        <v>420</v>
      </c>
      <c r="P42" s="35"/>
      <c r="Q42" s="35"/>
      <c r="R42" s="42"/>
      <c r="S42" s="25">
        <v>700</v>
      </c>
      <c r="T42" s="35"/>
      <c r="U42" s="35"/>
      <c r="V42" s="42"/>
      <c r="W42" s="25">
        <v>1120</v>
      </c>
      <c r="X42" s="35"/>
      <c r="Y42" s="35"/>
      <c r="Z42" s="49"/>
    </row>
    <row r="43" spans="1:26">
      <c r="A43" s="9">
        <v>35</v>
      </c>
      <c r="B43" s="25">
        <v>996</v>
      </c>
      <c r="C43" s="35"/>
      <c r="D43" s="35"/>
      <c r="E43" s="42"/>
      <c r="F43" s="25">
        <v>942</v>
      </c>
      <c r="G43" s="35"/>
      <c r="H43" s="35"/>
      <c r="I43" s="42"/>
      <c r="J43" s="25">
        <v>1938</v>
      </c>
      <c r="K43" s="35"/>
      <c r="L43" s="35"/>
      <c r="M43" s="42"/>
      <c r="N43" s="51">
        <v>86</v>
      </c>
      <c r="O43" s="24">
        <v>471</v>
      </c>
      <c r="P43" s="34"/>
      <c r="Q43" s="34"/>
      <c r="R43" s="41"/>
      <c r="S43" s="24">
        <v>780</v>
      </c>
      <c r="T43" s="34"/>
      <c r="U43" s="34"/>
      <c r="V43" s="41"/>
      <c r="W43" s="24">
        <v>1251</v>
      </c>
      <c r="X43" s="34"/>
      <c r="Y43" s="34"/>
      <c r="Z43" s="48"/>
    </row>
    <row r="44" spans="1:26">
      <c r="A44" s="8">
        <v>36</v>
      </c>
      <c r="B44" s="24">
        <v>966</v>
      </c>
      <c r="C44" s="34"/>
      <c r="D44" s="34"/>
      <c r="E44" s="41"/>
      <c r="F44" s="24">
        <v>920</v>
      </c>
      <c r="G44" s="34"/>
      <c r="H44" s="34"/>
      <c r="I44" s="41"/>
      <c r="J44" s="24">
        <v>1886</v>
      </c>
      <c r="K44" s="34"/>
      <c r="L44" s="34"/>
      <c r="M44" s="41"/>
      <c r="N44" s="50">
        <v>87</v>
      </c>
      <c r="O44" s="25">
        <v>459</v>
      </c>
      <c r="P44" s="35"/>
      <c r="Q44" s="35"/>
      <c r="R44" s="42"/>
      <c r="S44" s="25">
        <v>779</v>
      </c>
      <c r="T44" s="35"/>
      <c r="U44" s="35"/>
      <c r="V44" s="42"/>
      <c r="W44" s="25">
        <v>1238</v>
      </c>
      <c r="X44" s="35"/>
      <c r="Y44" s="35"/>
      <c r="Z44" s="49"/>
    </row>
    <row r="45" spans="1:26">
      <c r="A45" s="9">
        <v>37</v>
      </c>
      <c r="B45" s="25">
        <v>994</v>
      </c>
      <c r="C45" s="35"/>
      <c r="D45" s="35"/>
      <c r="E45" s="42"/>
      <c r="F45" s="25">
        <v>923</v>
      </c>
      <c r="G45" s="35"/>
      <c r="H45" s="35"/>
      <c r="I45" s="42"/>
      <c r="J45" s="25">
        <v>1917</v>
      </c>
      <c r="K45" s="35"/>
      <c r="L45" s="35"/>
      <c r="M45" s="42"/>
      <c r="N45" s="51">
        <v>88</v>
      </c>
      <c r="O45" s="24">
        <v>431</v>
      </c>
      <c r="P45" s="34"/>
      <c r="Q45" s="34"/>
      <c r="R45" s="41"/>
      <c r="S45" s="24">
        <v>828</v>
      </c>
      <c r="T45" s="34"/>
      <c r="U45" s="34"/>
      <c r="V45" s="41"/>
      <c r="W45" s="24">
        <v>1259</v>
      </c>
      <c r="X45" s="34"/>
      <c r="Y45" s="34"/>
      <c r="Z45" s="48"/>
    </row>
    <row r="46" spans="1:26">
      <c r="A46" s="8">
        <v>38</v>
      </c>
      <c r="B46" s="24">
        <v>968</v>
      </c>
      <c r="C46" s="34"/>
      <c r="D46" s="34"/>
      <c r="E46" s="41"/>
      <c r="F46" s="24">
        <v>941</v>
      </c>
      <c r="G46" s="34"/>
      <c r="H46" s="34"/>
      <c r="I46" s="41"/>
      <c r="J46" s="24">
        <v>1909</v>
      </c>
      <c r="K46" s="34"/>
      <c r="L46" s="34"/>
      <c r="M46" s="41"/>
      <c r="N46" s="50">
        <v>89</v>
      </c>
      <c r="O46" s="25">
        <v>334</v>
      </c>
      <c r="P46" s="35"/>
      <c r="Q46" s="35"/>
      <c r="R46" s="42"/>
      <c r="S46" s="25">
        <v>730</v>
      </c>
      <c r="T46" s="35"/>
      <c r="U46" s="35"/>
      <c r="V46" s="42"/>
      <c r="W46" s="25">
        <v>1064</v>
      </c>
      <c r="X46" s="35"/>
      <c r="Y46" s="35"/>
      <c r="Z46" s="49"/>
    </row>
    <row r="47" spans="1:26">
      <c r="A47" s="9">
        <v>39</v>
      </c>
      <c r="B47" s="25">
        <v>950</v>
      </c>
      <c r="C47" s="35"/>
      <c r="D47" s="35"/>
      <c r="E47" s="42"/>
      <c r="F47" s="25">
        <v>979</v>
      </c>
      <c r="G47" s="35"/>
      <c r="H47" s="35"/>
      <c r="I47" s="42"/>
      <c r="J47" s="25">
        <v>1929</v>
      </c>
      <c r="K47" s="35"/>
      <c r="L47" s="35"/>
      <c r="M47" s="42"/>
      <c r="N47" s="51">
        <v>90</v>
      </c>
      <c r="O47" s="24">
        <v>298</v>
      </c>
      <c r="P47" s="34"/>
      <c r="Q47" s="34"/>
      <c r="R47" s="41"/>
      <c r="S47" s="24">
        <v>686</v>
      </c>
      <c r="T47" s="34"/>
      <c r="U47" s="34"/>
      <c r="V47" s="41"/>
      <c r="W47" s="24">
        <v>984</v>
      </c>
      <c r="X47" s="34"/>
      <c r="Y47" s="34"/>
      <c r="Z47" s="48"/>
    </row>
    <row r="48" spans="1:26">
      <c r="A48" s="8">
        <v>40</v>
      </c>
      <c r="B48" s="24">
        <v>1033</v>
      </c>
      <c r="C48" s="34"/>
      <c r="D48" s="34"/>
      <c r="E48" s="41"/>
      <c r="F48" s="24">
        <v>1041</v>
      </c>
      <c r="G48" s="34"/>
      <c r="H48" s="34"/>
      <c r="I48" s="41"/>
      <c r="J48" s="24">
        <v>2074</v>
      </c>
      <c r="K48" s="34"/>
      <c r="L48" s="34"/>
      <c r="M48" s="41"/>
      <c r="N48" s="50">
        <v>91</v>
      </c>
      <c r="O48" s="25">
        <v>246</v>
      </c>
      <c r="P48" s="35"/>
      <c r="Q48" s="35"/>
      <c r="R48" s="42"/>
      <c r="S48" s="25">
        <v>586</v>
      </c>
      <c r="T48" s="35"/>
      <c r="U48" s="35"/>
      <c r="V48" s="42"/>
      <c r="W48" s="25">
        <v>832</v>
      </c>
      <c r="X48" s="35"/>
      <c r="Y48" s="35"/>
      <c r="Z48" s="49"/>
    </row>
    <row r="49" spans="1:26">
      <c r="A49" s="9">
        <v>41</v>
      </c>
      <c r="B49" s="25">
        <v>1095</v>
      </c>
      <c r="C49" s="35"/>
      <c r="D49" s="35"/>
      <c r="E49" s="42"/>
      <c r="F49" s="25">
        <v>1005</v>
      </c>
      <c r="G49" s="35"/>
      <c r="H49" s="35"/>
      <c r="I49" s="42"/>
      <c r="J49" s="25">
        <v>2100</v>
      </c>
      <c r="K49" s="35"/>
      <c r="L49" s="35"/>
      <c r="M49" s="42"/>
      <c r="N49" s="51">
        <v>92</v>
      </c>
      <c r="O49" s="24">
        <v>192</v>
      </c>
      <c r="P49" s="34"/>
      <c r="Q49" s="34"/>
      <c r="R49" s="41"/>
      <c r="S49" s="24">
        <v>580</v>
      </c>
      <c r="T49" s="34"/>
      <c r="U49" s="34"/>
      <c r="V49" s="41"/>
      <c r="W49" s="24">
        <v>772</v>
      </c>
      <c r="X49" s="34"/>
      <c r="Y49" s="34"/>
      <c r="Z49" s="48"/>
    </row>
    <row r="50" spans="1:26">
      <c r="A50" s="8">
        <v>42</v>
      </c>
      <c r="B50" s="24">
        <v>1048</v>
      </c>
      <c r="C50" s="34"/>
      <c r="D50" s="34"/>
      <c r="E50" s="41"/>
      <c r="F50" s="24">
        <v>987</v>
      </c>
      <c r="G50" s="34"/>
      <c r="H50" s="34"/>
      <c r="I50" s="41"/>
      <c r="J50" s="24">
        <v>2035</v>
      </c>
      <c r="K50" s="34"/>
      <c r="L50" s="34"/>
      <c r="M50" s="41"/>
      <c r="N50" s="50">
        <v>93</v>
      </c>
      <c r="O50" s="25">
        <v>145</v>
      </c>
      <c r="P50" s="35"/>
      <c r="Q50" s="35"/>
      <c r="R50" s="42"/>
      <c r="S50" s="25">
        <v>477</v>
      </c>
      <c r="T50" s="35"/>
      <c r="U50" s="35"/>
      <c r="V50" s="42"/>
      <c r="W50" s="25">
        <v>622</v>
      </c>
      <c r="X50" s="35"/>
      <c r="Y50" s="35"/>
      <c r="Z50" s="49"/>
    </row>
    <row r="51" spans="1:26">
      <c r="A51" s="9">
        <v>43</v>
      </c>
      <c r="B51" s="25">
        <v>1088</v>
      </c>
      <c r="C51" s="35"/>
      <c r="D51" s="35"/>
      <c r="E51" s="42"/>
      <c r="F51" s="25">
        <v>1042</v>
      </c>
      <c r="G51" s="35"/>
      <c r="H51" s="35"/>
      <c r="I51" s="42"/>
      <c r="J51" s="25">
        <v>2130</v>
      </c>
      <c r="K51" s="35"/>
      <c r="L51" s="35"/>
      <c r="M51" s="42"/>
      <c r="N51" s="51">
        <v>94</v>
      </c>
      <c r="O51" s="24">
        <v>120</v>
      </c>
      <c r="P51" s="34"/>
      <c r="Q51" s="34"/>
      <c r="R51" s="41"/>
      <c r="S51" s="24">
        <v>363</v>
      </c>
      <c r="T51" s="34"/>
      <c r="U51" s="34"/>
      <c r="V51" s="41"/>
      <c r="W51" s="24">
        <v>483</v>
      </c>
      <c r="X51" s="34"/>
      <c r="Y51" s="34"/>
      <c r="Z51" s="48"/>
    </row>
    <row r="52" spans="1:26">
      <c r="A52" s="8">
        <v>44</v>
      </c>
      <c r="B52" s="24">
        <v>1139</v>
      </c>
      <c r="C52" s="34"/>
      <c r="D52" s="34"/>
      <c r="E52" s="41"/>
      <c r="F52" s="24">
        <v>1106</v>
      </c>
      <c r="G52" s="34"/>
      <c r="H52" s="34"/>
      <c r="I52" s="41"/>
      <c r="J52" s="24">
        <v>2245</v>
      </c>
      <c r="K52" s="34"/>
      <c r="L52" s="34"/>
      <c r="M52" s="41"/>
      <c r="N52" s="50">
        <v>95</v>
      </c>
      <c r="O52" s="25">
        <v>67</v>
      </c>
      <c r="P52" s="35"/>
      <c r="Q52" s="35"/>
      <c r="R52" s="42"/>
      <c r="S52" s="25">
        <v>299</v>
      </c>
      <c r="T52" s="35"/>
      <c r="U52" s="35"/>
      <c r="V52" s="42"/>
      <c r="W52" s="25">
        <v>366</v>
      </c>
      <c r="X52" s="35"/>
      <c r="Y52" s="35"/>
      <c r="Z52" s="49"/>
    </row>
    <row r="53" spans="1:26">
      <c r="A53" s="9">
        <v>45</v>
      </c>
      <c r="B53" s="25">
        <v>1178</v>
      </c>
      <c r="C53" s="35"/>
      <c r="D53" s="35"/>
      <c r="E53" s="42"/>
      <c r="F53" s="25">
        <v>1129</v>
      </c>
      <c r="G53" s="35"/>
      <c r="H53" s="35"/>
      <c r="I53" s="42"/>
      <c r="J53" s="25">
        <v>2307</v>
      </c>
      <c r="K53" s="35"/>
      <c r="L53" s="35"/>
      <c r="M53" s="42"/>
      <c r="N53" s="51">
        <v>96</v>
      </c>
      <c r="O53" s="24">
        <v>59</v>
      </c>
      <c r="P53" s="34"/>
      <c r="Q53" s="34"/>
      <c r="R53" s="41"/>
      <c r="S53" s="24">
        <v>223</v>
      </c>
      <c r="T53" s="34"/>
      <c r="U53" s="34"/>
      <c r="V53" s="41"/>
      <c r="W53" s="24">
        <v>282</v>
      </c>
      <c r="X53" s="34"/>
      <c r="Y53" s="34"/>
      <c r="Z53" s="48"/>
    </row>
    <row r="54" spans="1:26">
      <c r="A54" s="8">
        <v>46</v>
      </c>
      <c r="B54" s="24">
        <v>1263</v>
      </c>
      <c r="C54" s="34"/>
      <c r="D54" s="34"/>
      <c r="E54" s="41"/>
      <c r="F54" s="24">
        <v>1137</v>
      </c>
      <c r="G54" s="34"/>
      <c r="H54" s="34"/>
      <c r="I54" s="41"/>
      <c r="J54" s="24">
        <v>2400</v>
      </c>
      <c r="K54" s="34"/>
      <c r="L54" s="34"/>
      <c r="M54" s="41"/>
      <c r="N54" s="50">
        <v>97</v>
      </c>
      <c r="O54" s="25">
        <v>28</v>
      </c>
      <c r="P54" s="35"/>
      <c r="Q54" s="35"/>
      <c r="R54" s="42"/>
      <c r="S54" s="25">
        <v>188</v>
      </c>
      <c r="T54" s="35"/>
      <c r="U54" s="35"/>
      <c r="V54" s="42"/>
      <c r="W54" s="25">
        <v>216</v>
      </c>
      <c r="X54" s="35"/>
      <c r="Y54" s="35"/>
      <c r="Z54" s="49"/>
    </row>
    <row r="55" spans="1:26">
      <c r="A55" s="9">
        <v>47</v>
      </c>
      <c r="B55" s="25">
        <v>1258</v>
      </c>
      <c r="C55" s="35"/>
      <c r="D55" s="35"/>
      <c r="E55" s="42"/>
      <c r="F55" s="25">
        <v>1190</v>
      </c>
      <c r="G55" s="35"/>
      <c r="H55" s="35"/>
      <c r="I55" s="42"/>
      <c r="J55" s="25">
        <v>2448</v>
      </c>
      <c r="K55" s="35"/>
      <c r="L55" s="35"/>
      <c r="M55" s="42"/>
      <c r="N55" s="51">
        <v>98</v>
      </c>
      <c r="O55" s="24">
        <v>27</v>
      </c>
      <c r="P55" s="34"/>
      <c r="Q55" s="34"/>
      <c r="R55" s="41"/>
      <c r="S55" s="24">
        <v>155</v>
      </c>
      <c r="T55" s="34"/>
      <c r="U55" s="34"/>
      <c r="V55" s="41"/>
      <c r="W55" s="24">
        <v>182</v>
      </c>
      <c r="X55" s="34"/>
      <c r="Y55" s="34"/>
      <c r="Z55" s="48"/>
    </row>
    <row r="56" spans="1:26">
      <c r="A56" s="8">
        <v>48</v>
      </c>
      <c r="B56" s="24">
        <v>1242</v>
      </c>
      <c r="C56" s="34"/>
      <c r="D56" s="34"/>
      <c r="E56" s="41"/>
      <c r="F56" s="24">
        <v>1058</v>
      </c>
      <c r="G56" s="34"/>
      <c r="H56" s="34"/>
      <c r="I56" s="41"/>
      <c r="J56" s="24">
        <v>2300</v>
      </c>
      <c r="K56" s="34"/>
      <c r="L56" s="34"/>
      <c r="M56" s="41"/>
      <c r="N56" s="50">
        <v>99</v>
      </c>
      <c r="O56" s="25">
        <v>16</v>
      </c>
      <c r="P56" s="35"/>
      <c r="Q56" s="35"/>
      <c r="R56" s="42"/>
      <c r="S56" s="25">
        <v>99</v>
      </c>
      <c r="T56" s="35"/>
      <c r="U56" s="35"/>
      <c r="V56" s="42"/>
      <c r="W56" s="25">
        <v>115</v>
      </c>
      <c r="X56" s="35"/>
      <c r="Y56" s="35"/>
      <c r="Z56" s="49"/>
    </row>
    <row r="57" spans="1:26">
      <c r="A57" s="9">
        <v>49</v>
      </c>
      <c r="B57" s="25">
        <v>1331</v>
      </c>
      <c r="C57" s="35"/>
      <c r="D57" s="35"/>
      <c r="E57" s="42"/>
      <c r="F57" s="25">
        <v>1167</v>
      </c>
      <c r="G57" s="35"/>
      <c r="H57" s="35"/>
      <c r="I57" s="42"/>
      <c r="J57" s="25">
        <v>2498</v>
      </c>
      <c r="K57" s="35"/>
      <c r="L57" s="35"/>
      <c r="M57" s="42"/>
      <c r="N57" s="51" t="s">
        <v>1</v>
      </c>
      <c r="O57" s="24">
        <v>29</v>
      </c>
      <c r="P57" s="34"/>
      <c r="Q57" s="34"/>
      <c r="R57" s="41"/>
      <c r="S57" s="24">
        <v>152</v>
      </c>
      <c r="T57" s="34"/>
      <c r="U57" s="34"/>
      <c r="V57" s="41"/>
      <c r="W57" s="24">
        <v>181</v>
      </c>
      <c r="X57" s="34"/>
      <c r="Y57" s="34"/>
      <c r="Z57" s="48"/>
    </row>
    <row r="58" spans="1:26">
      <c r="A58" s="8">
        <v>50</v>
      </c>
      <c r="B58" s="24">
        <v>1293</v>
      </c>
      <c r="C58" s="34"/>
      <c r="D58" s="34"/>
      <c r="E58" s="41"/>
      <c r="F58" s="24">
        <v>1235</v>
      </c>
      <c r="G58" s="34"/>
      <c r="H58" s="34"/>
      <c r="I58" s="41"/>
      <c r="J58" s="24">
        <v>2528</v>
      </c>
      <c r="K58" s="34"/>
      <c r="L58" s="34"/>
      <c r="M58" s="41"/>
      <c r="N58" s="52" t="s">
        <v>10</v>
      </c>
      <c r="O58" s="89">
        <f>SUM(B8:E58,O8:R57)</f>
        <v>83951</v>
      </c>
      <c r="P58" s="90"/>
      <c r="Q58" s="90"/>
      <c r="R58" s="91"/>
      <c r="S58" s="89">
        <f>SUM(F8:I58,S8:V57)</f>
        <v>88602</v>
      </c>
      <c r="T58" s="90"/>
      <c r="U58" s="90"/>
      <c r="V58" s="91"/>
      <c r="W58" s="89">
        <f>SUM(J8:M58,W8:Z57)</f>
        <v>172553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2</v>
      </c>
      <c r="C65" s="80"/>
      <c r="D65" s="80"/>
      <c r="E65" s="84"/>
      <c r="F65" s="74" t="s">
        <v>4</v>
      </c>
      <c r="G65" s="80"/>
      <c r="H65" s="80"/>
      <c r="I65" s="84"/>
      <c r="J65" s="74" t="s">
        <v>17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3450</v>
      </c>
      <c r="C66" s="34"/>
      <c r="D66" s="34"/>
      <c r="E66" s="41"/>
      <c r="F66" s="24">
        <v>3396</v>
      </c>
      <c r="G66" s="34"/>
      <c r="H66" s="34"/>
      <c r="I66" s="41"/>
      <c r="J66" s="24">
        <v>6846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4084</v>
      </c>
      <c r="C67" s="35"/>
      <c r="D67" s="35"/>
      <c r="E67" s="42"/>
      <c r="F67" s="25">
        <v>3838</v>
      </c>
      <c r="G67" s="35"/>
      <c r="H67" s="35"/>
      <c r="I67" s="42"/>
      <c r="J67" s="25">
        <v>7922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4169</v>
      </c>
      <c r="C68" s="34"/>
      <c r="D68" s="34"/>
      <c r="E68" s="41"/>
      <c r="F68" s="24">
        <v>4040</v>
      </c>
      <c r="G68" s="34"/>
      <c r="H68" s="34"/>
      <c r="I68" s="41"/>
      <c r="J68" s="24">
        <v>8209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4092</v>
      </c>
      <c r="C69" s="35"/>
      <c r="D69" s="35"/>
      <c r="E69" s="42"/>
      <c r="F69" s="25">
        <v>3916</v>
      </c>
      <c r="G69" s="35"/>
      <c r="H69" s="35"/>
      <c r="I69" s="42"/>
      <c r="J69" s="25">
        <v>8008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3959</v>
      </c>
      <c r="C70" s="34"/>
      <c r="D70" s="34"/>
      <c r="E70" s="41"/>
      <c r="F70" s="24">
        <v>3935</v>
      </c>
      <c r="G70" s="34"/>
      <c r="H70" s="34"/>
      <c r="I70" s="41"/>
      <c r="J70" s="24">
        <v>7894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4161</v>
      </c>
      <c r="C71" s="35"/>
      <c r="D71" s="35"/>
      <c r="E71" s="42"/>
      <c r="F71" s="25">
        <v>4046</v>
      </c>
      <c r="G71" s="35"/>
      <c r="H71" s="35"/>
      <c r="I71" s="42"/>
      <c r="J71" s="25">
        <v>8207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4470</v>
      </c>
      <c r="C72" s="34"/>
      <c r="D72" s="34"/>
      <c r="E72" s="41"/>
      <c r="F72" s="24">
        <v>4360</v>
      </c>
      <c r="G72" s="34"/>
      <c r="H72" s="34"/>
      <c r="I72" s="41"/>
      <c r="J72" s="24">
        <v>8830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4874</v>
      </c>
      <c r="C73" s="35"/>
      <c r="D73" s="35"/>
      <c r="E73" s="42"/>
      <c r="F73" s="25">
        <v>4705</v>
      </c>
      <c r="G73" s="35"/>
      <c r="H73" s="35"/>
      <c r="I73" s="42"/>
      <c r="J73" s="25">
        <v>9579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5403</v>
      </c>
      <c r="C74" s="34"/>
      <c r="D74" s="34"/>
      <c r="E74" s="41"/>
      <c r="F74" s="24">
        <v>5181</v>
      </c>
      <c r="G74" s="34"/>
      <c r="H74" s="34"/>
      <c r="I74" s="41"/>
      <c r="J74" s="24">
        <v>10584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6272</v>
      </c>
      <c r="C75" s="35"/>
      <c r="D75" s="35"/>
      <c r="E75" s="42"/>
      <c r="F75" s="25">
        <v>5681</v>
      </c>
      <c r="G75" s="35"/>
      <c r="H75" s="35"/>
      <c r="I75" s="42"/>
      <c r="J75" s="25">
        <v>11953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6109</v>
      </c>
      <c r="C76" s="34"/>
      <c r="D76" s="34"/>
      <c r="E76" s="41"/>
      <c r="F76" s="24">
        <v>5818</v>
      </c>
      <c r="G76" s="34"/>
      <c r="H76" s="34"/>
      <c r="I76" s="41"/>
      <c r="J76" s="24">
        <v>11927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5109</v>
      </c>
      <c r="C77" s="35"/>
      <c r="D77" s="35"/>
      <c r="E77" s="42"/>
      <c r="F77" s="25">
        <v>5089</v>
      </c>
      <c r="G77" s="35"/>
      <c r="H77" s="35"/>
      <c r="I77" s="42"/>
      <c r="J77" s="25">
        <v>10198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4979</v>
      </c>
      <c r="C78" s="34"/>
      <c r="D78" s="34"/>
      <c r="E78" s="41"/>
      <c r="F78" s="24">
        <v>5035</v>
      </c>
      <c r="G78" s="34"/>
      <c r="H78" s="34"/>
      <c r="I78" s="41"/>
      <c r="J78" s="24">
        <v>10014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5232</v>
      </c>
      <c r="C79" s="35"/>
      <c r="D79" s="35"/>
      <c r="E79" s="42"/>
      <c r="F79" s="25">
        <v>5369</v>
      </c>
      <c r="G79" s="35"/>
      <c r="H79" s="35"/>
      <c r="I79" s="42"/>
      <c r="J79" s="25">
        <v>10601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5814</v>
      </c>
      <c r="C80" s="34"/>
      <c r="D80" s="34"/>
      <c r="E80" s="41"/>
      <c r="F80" s="24">
        <v>6277</v>
      </c>
      <c r="G80" s="34"/>
      <c r="H80" s="34"/>
      <c r="I80" s="41"/>
      <c r="J80" s="24">
        <v>12091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5178</v>
      </c>
      <c r="C81" s="35"/>
      <c r="D81" s="35"/>
      <c r="E81" s="42"/>
      <c r="F81" s="25">
        <v>5757</v>
      </c>
      <c r="G81" s="35"/>
      <c r="H81" s="35"/>
      <c r="I81" s="42"/>
      <c r="J81" s="25">
        <v>10935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3254</v>
      </c>
      <c r="C82" s="34"/>
      <c r="D82" s="34"/>
      <c r="E82" s="41"/>
      <c r="F82" s="24">
        <v>4534</v>
      </c>
      <c r="G82" s="34"/>
      <c r="H82" s="34"/>
      <c r="I82" s="41"/>
      <c r="J82" s="24">
        <v>7788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2115</v>
      </c>
      <c r="C83" s="35"/>
      <c r="D83" s="35"/>
      <c r="E83" s="42"/>
      <c r="F83" s="25">
        <v>3817</v>
      </c>
      <c r="G83" s="35"/>
      <c r="H83" s="35"/>
      <c r="I83" s="42"/>
      <c r="J83" s="25">
        <v>5932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1001</v>
      </c>
      <c r="C84" s="34"/>
      <c r="D84" s="34"/>
      <c r="E84" s="41"/>
      <c r="F84" s="24">
        <v>2692</v>
      </c>
      <c r="G84" s="34"/>
      <c r="H84" s="34"/>
      <c r="I84" s="41"/>
      <c r="J84" s="24">
        <v>3693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197</v>
      </c>
      <c r="C85" s="35"/>
      <c r="D85" s="35"/>
      <c r="E85" s="42"/>
      <c r="F85" s="25">
        <v>964</v>
      </c>
      <c r="G85" s="35"/>
      <c r="H85" s="35"/>
      <c r="I85" s="42"/>
      <c r="J85" s="25">
        <v>1161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29</v>
      </c>
      <c r="C86" s="34"/>
      <c r="D86" s="34"/>
      <c r="E86" s="41"/>
      <c r="F86" s="24">
        <v>152</v>
      </c>
      <c r="G86" s="34"/>
      <c r="H86" s="34"/>
      <c r="I86" s="41"/>
      <c r="J86" s="24">
        <v>181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75">
        <f>SUM(B66:E86)</f>
        <v>83951</v>
      </c>
      <c r="C87" s="81"/>
      <c r="D87" s="81"/>
      <c r="E87" s="85"/>
      <c r="F87" s="75">
        <f>SUM(F66:I86)</f>
        <v>88602</v>
      </c>
      <c r="G87" s="81"/>
      <c r="H87" s="81"/>
      <c r="I87" s="85"/>
      <c r="J87" s="75">
        <f>SUM(J66:M86)</f>
        <v>172553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11703</v>
      </c>
      <c r="C90" s="38"/>
      <c r="D90" s="38"/>
      <c r="E90" s="44"/>
      <c r="F90" s="30">
        <f>SUM(F66:I68)</f>
        <v>11274</v>
      </c>
      <c r="G90" s="38"/>
      <c r="H90" s="38"/>
      <c r="I90" s="44"/>
      <c r="J90" s="30">
        <f>SUM(J66:M68)</f>
        <v>22977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0.13940274684041881</v>
      </c>
      <c r="C91" s="39"/>
      <c r="D91" s="39"/>
      <c r="E91" s="45"/>
      <c r="F91" s="31">
        <f>F90/F87</f>
        <v>0.12724317735491297</v>
      </c>
      <c r="G91" s="39"/>
      <c r="H91" s="39"/>
      <c r="I91" s="45"/>
      <c r="J91" s="31">
        <f>J90/J87</f>
        <v>0.1331590873528713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16</v>
      </c>
      <c r="B92" s="28">
        <f>SUM(B79:E86)</f>
        <v>22820</v>
      </c>
      <c r="C92" s="37"/>
      <c r="D92" s="37"/>
      <c r="E92" s="43"/>
      <c r="F92" s="28">
        <f>SUM(F79:I86)</f>
        <v>29562</v>
      </c>
      <c r="G92" s="37"/>
      <c r="H92" s="37"/>
      <c r="I92" s="43"/>
      <c r="J92" s="28">
        <f>SUM(J79:M86)</f>
        <v>52382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0.27182523138497455</v>
      </c>
      <c r="C93" s="82"/>
      <c r="D93" s="82"/>
      <c r="E93" s="86"/>
      <c r="F93" s="76">
        <f>F92/F87</f>
        <v>0.33364935328773615</v>
      </c>
      <c r="G93" s="82"/>
      <c r="H93" s="82"/>
      <c r="I93" s="86"/>
      <c r="J93" s="76">
        <f>J92/J87</f>
        <v>0.30357049718057638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2026-03-12T12:59:08Z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2026-03-12T12:59:08Z</vt:filetime>
  </property>
</Properties>
</file>