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 activeTab="7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<sst xmlns="http://schemas.openxmlformats.org/spreadsheetml/2006/main" xmlns:r="http://schemas.openxmlformats.org/officeDocument/2006/relationships" count="42" uniqueCount="42">
  <si>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</si>
  <si>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</si>
  <si>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</si>
  <si>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</si>
  <si>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</si>
  <si>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</si>
  <si>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</si>
  <si>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</si>
  <si>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</si>
  <si>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</si>
  <si>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</si>
  <si>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</si>
  <si>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</si>
  <si>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</si>
  <si>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</si>
  <si>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令和 6(2024)年7月31日　現在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</si>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</sst>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2161</c:v>
                </c:pt>
                <c:pt idx="1">
                  <c:v>2408</c:v>
                </c:pt>
                <c:pt idx="2">
                  <c:v>2388</c:v>
                </c:pt>
                <c:pt idx="3">
                  <c:v>2315</c:v>
                </c:pt>
                <c:pt idx="4">
                  <c:v>2402</c:v>
                </c:pt>
                <c:pt idx="5">
                  <c:v>2554</c:v>
                </c:pt>
                <c:pt idx="6">
                  <c:v>2642</c:v>
                </c:pt>
                <c:pt idx="7">
                  <c:v>2894</c:v>
                </c:pt>
                <c:pt idx="8">
                  <c:v>3017</c:v>
                </c:pt>
                <c:pt idx="9">
                  <c:v>3489</c:v>
                </c:pt>
                <c:pt idx="10">
                  <c:v>3356</c:v>
                </c:pt>
                <c:pt idx="11">
                  <c:v>2698</c:v>
                </c:pt>
                <c:pt idx="12">
                  <c:v>2565</c:v>
                </c:pt>
                <c:pt idx="13">
                  <c:v>2625</c:v>
                </c:pt>
                <c:pt idx="14">
                  <c:v>2856</c:v>
                </c:pt>
                <c:pt idx="15">
                  <c:v>2432</c:v>
                </c:pt>
                <c:pt idx="16">
                  <c:v>1574</c:v>
                </c:pt>
                <c:pt idx="17">
                  <c:v>1053</c:v>
                </c:pt>
                <c:pt idx="18">
                  <c:v>449</c:v>
                </c:pt>
                <c:pt idx="19">
                  <c:v>90</c:v>
                </c:pt>
                <c:pt idx="20">
                  <c:v>12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2112</c:v>
                </c:pt>
                <c:pt idx="1">
                  <c:v>2241</c:v>
                </c:pt>
                <c:pt idx="2">
                  <c:v>2285</c:v>
                </c:pt>
                <c:pt idx="3">
                  <c:v>2213</c:v>
                </c:pt>
                <c:pt idx="4">
                  <c:v>2429</c:v>
                </c:pt>
                <c:pt idx="5">
                  <c:v>2495</c:v>
                </c:pt>
                <c:pt idx="6">
                  <c:v>2663</c:v>
                </c:pt>
                <c:pt idx="7">
                  <c:v>2778</c:v>
                </c:pt>
                <c:pt idx="8">
                  <c:v>2961</c:v>
                </c:pt>
                <c:pt idx="9">
                  <c:v>3276</c:v>
                </c:pt>
                <c:pt idx="10">
                  <c:v>3312</c:v>
                </c:pt>
                <c:pt idx="11">
                  <c:v>2796</c:v>
                </c:pt>
                <c:pt idx="12">
                  <c:v>2655</c:v>
                </c:pt>
                <c:pt idx="13">
                  <c:v>2688</c:v>
                </c:pt>
                <c:pt idx="14">
                  <c:v>3129</c:v>
                </c:pt>
                <c:pt idx="15">
                  <c:v>2783</c:v>
                </c:pt>
                <c:pt idx="16">
                  <c:v>2199</c:v>
                </c:pt>
                <c:pt idx="17">
                  <c:v>1833</c:v>
                </c:pt>
                <c:pt idx="18">
                  <c:v>1283</c:v>
                </c:pt>
                <c:pt idx="19">
                  <c:v>477</c:v>
                </c:pt>
                <c:pt idx="20">
                  <c:v>71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7666289571"/>
          <c:y val="1.47823413965146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307</c:v>
                </c:pt>
                <c:pt idx="1">
                  <c:v>469</c:v>
                </c:pt>
                <c:pt idx="2">
                  <c:v>511</c:v>
                </c:pt>
                <c:pt idx="3">
                  <c:v>511</c:v>
                </c:pt>
                <c:pt idx="4">
                  <c:v>439</c:v>
                </c:pt>
                <c:pt idx="5">
                  <c:v>384</c:v>
                </c:pt>
                <c:pt idx="6">
                  <c:v>434</c:v>
                </c:pt>
                <c:pt idx="7">
                  <c:v>541</c:v>
                </c:pt>
                <c:pt idx="8">
                  <c:v>654</c:v>
                </c:pt>
                <c:pt idx="9">
                  <c:v>840</c:v>
                </c:pt>
                <c:pt idx="10">
                  <c:v>798</c:v>
                </c:pt>
                <c:pt idx="11">
                  <c:v>719</c:v>
                </c:pt>
                <c:pt idx="12">
                  <c:v>802</c:v>
                </c:pt>
                <c:pt idx="13">
                  <c:v>907</c:v>
                </c:pt>
                <c:pt idx="14">
                  <c:v>954</c:v>
                </c:pt>
                <c:pt idx="15">
                  <c:v>907</c:v>
                </c:pt>
                <c:pt idx="16">
                  <c:v>513</c:v>
                </c:pt>
                <c:pt idx="17">
                  <c:v>343</c:v>
                </c:pt>
                <c:pt idx="18">
                  <c:v>172</c:v>
                </c:pt>
                <c:pt idx="19">
                  <c:v>33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267</c:v>
                </c:pt>
                <c:pt idx="1">
                  <c:v>400</c:v>
                </c:pt>
                <c:pt idx="2">
                  <c:v>487</c:v>
                </c:pt>
                <c:pt idx="3">
                  <c:v>508</c:v>
                </c:pt>
                <c:pt idx="4">
                  <c:v>436</c:v>
                </c:pt>
                <c:pt idx="5">
                  <c:v>373</c:v>
                </c:pt>
                <c:pt idx="6">
                  <c:v>387</c:v>
                </c:pt>
                <c:pt idx="7">
                  <c:v>518</c:v>
                </c:pt>
                <c:pt idx="8">
                  <c:v>604</c:v>
                </c:pt>
                <c:pt idx="9">
                  <c:v>694</c:v>
                </c:pt>
                <c:pt idx="10">
                  <c:v>746</c:v>
                </c:pt>
                <c:pt idx="11">
                  <c:v>699</c:v>
                </c:pt>
                <c:pt idx="12">
                  <c:v>777</c:v>
                </c:pt>
                <c:pt idx="13">
                  <c:v>891</c:v>
                </c:pt>
                <c:pt idx="14">
                  <c:v>1016</c:v>
                </c:pt>
                <c:pt idx="15">
                  <c:v>969</c:v>
                </c:pt>
                <c:pt idx="16">
                  <c:v>726</c:v>
                </c:pt>
                <c:pt idx="17">
                  <c:v>637</c:v>
                </c:pt>
                <c:pt idx="18">
                  <c:v>459</c:v>
                </c:pt>
                <c:pt idx="19">
                  <c:v>164</c:v>
                </c:pt>
                <c:pt idx="20">
                  <c:v>26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27074077678e-002"/>
              <c:y val="0.978569961037152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1545984201"/>
              <c:y val="7.2449877699221538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19</c:v>
                </c:pt>
                <c:pt idx="1">
                  <c:v>34</c:v>
                </c:pt>
                <c:pt idx="2">
                  <c:v>60</c:v>
                </c:pt>
                <c:pt idx="3">
                  <c:v>46</c:v>
                </c:pt>
                <c:pt idx="4">
                  <c:v>36</c:v>
                </c:pt>
                <c:pt idx="5">
                  <c:v>46</c:v>
                </c:pt>
                <c:pt idx="6">
                  <c:v>46</c:v>
                </c:pt>
                <c:pt idx="7">
                  <c:v>64</c:v>
                </c:pt>
                <c:pt idx="8">
                  <c:v>58</c:v>
                </c:pt>
                <c:pt idx="9">
                  <c:v>87</c:v>
                </c:pt>
                <c:pt idx="10">
                  <c:v>74</c:v>
                </c:pt>
                <c:pt idx="11">
                  <c:v>67</c:v>
                </c:pt>
                <c:pt idx="12">
                  <c:v>100</c:v>
                </c:pt>
                <c:pt idx="13">
                  <c:v>137</c:v>
                </c:pt>
                <c:pt idx="14">
                  <c:v>173</c:v>
                </c:pt>
                <c:pt idx="15">
                  <c:v>131</c:v>
                </c:pt>
                <c:pt idx="16">
                  <c:v>75</c:v>
                </c:pt>
                <c:pt idx="17">
                  <c:v>65</c:v>
                </c:pt>
                <c:pt idx="18">
                  <c:v>43</c:v>
                </c:pt>
                <c:pt idx="19">
                  <c:v>11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17</c:v>
                </c:pt>
                <c:pt idx="1">
                  <c:v>35</c:v>
                </c:pt>
                <c:pt idx="2">
                  <c:v>44</c:v>
                </c:pt>
                <c:pt idx="3">
                  <c:v>42</c:v>
                </c:pt>
                <c:pt idx="4">
                  <c:v>40</c:v>
                </c:pt>
                <c:pt idx="5">
                  <c:v>31</c:v>
                </c:pt>
                <c:pt idx="6">
                  <c:v>31</c:v>
                </c:pt>
                <c:pt idx="7">
                  <c:v>45</c:v>
                </c:pt>
                <c:pt idx="8">
                  <c:v>47</c:v>
                </c:pt>
                <c:pt idx="9">
                  <c:v>76</c:v>
                </c:pt>
                <c:pt idx="10">
                  <c:v>57</c:v>
                </c:pt>
                <c:pt idx="11">
                  <c:v>69</c:v>
                </c:pt>
                <c:pt idx="12">
                  <c:v>97</c:v>
                </c:pt>
                <c:pt idx="13">
                  <c:v>150</c:v>
                </c:pt>
                <c:pt idx="14">
                  <c:v>153</c:v>
                </c:pt>
                <c:pt idx="15">
                  <c:v>118</c:v>
                </c:pt>
                <c:pt idx="16">
                  <c:v>127</c:v>
                </c:pt>
                <c:pt idx="17">
                  <c:v>112</c:v>
                </c:pt>
                <c:pt idx="18">
                  <c:v>78</c:v>
                </c:pt>
                <c:pt idx="19">
                  <c:v>35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34</c:v>
                </c:pt>
                <c:pt idx="1">
                  <c:v>61</c:v>
                </c:pt>
                <c:pt idx="2">
                  <c:v>57</c:v>
                </c:pt>
                <c:pt idx="3">
                  <c:v>74</c:v>
                </c:pt>
                <c:pt idx="4">
                  <c:v>49</c:v>
                </c:pt>
                <c:pt idx="5">
                  <c:v>45</c:v>
                </c:pt>
                <c:pt idx="6">
                  <c:v>54</c:v>
                </c:pt>
                <c:pt idx="7">
                  <c:v>52</c:v>
                </c:pt>
                <c:pt idx="8">
                  <c:v>80</c:v>
                </c:pt>
                <c:pt idx="9">
                  <c:v>101</c:v>
                </c:pt>
                <c:pt idx="10">
                  <c:v>84</c:v>
                </c:pt>
                <c:pt idx="11">
                  <c:v>88</c:v>
                </c:pt>
                <c:pt idx="12">
                  <c:v>109</c:v>
                </c:pt>
                <c:pt idx="13">
                  <c:v>141</c:v>
                </c:pt>
                <c:pt idx="14">
                  <c:v>159</c:v>
                </c:pt>
                <c:pt idx="15">
                  <c:v>146</c:v>
                </c:pt>
                <c:pt idx="16">
                  <c:v>87</c:v>
                </c:pt>
                <c:pt idx="17">
                  <c:v>42</c:v>
                </c:pt>
                <c:pt idx="18">
                  <c:v>31</c:v>
                </c:pt>
                <c:pt idx="19">
                  <c:v>10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30</c:v>
                </c:pt>
                <c:pt idx="1">
                  <c:v>48</c:v>
                </c:pt>
                <c:pt idx="2">
                  <c:v>58</c:v>
                </c:pt>
                <c:pt idx="3">
                  <c:v>65</c:v>
                </c:pt>
                <c:pt idx="4">
                  <c:v>53</c:v>
                </c:pt>
                <c:pt idx="5">
                  <c:v>43</c:v>
                </c:pt>
                <c:pt idx="6">
                  <c:v>30</c:v>
                </c:pt>
                <c:pt idx="7">
                  <c:v>57</c:v>
                </c:pt>
                <c:pt idx="8">
                  <c:v>78</c:v>
                </c:pt>
                <c:pt idx="9">
                  <c:v>96</c:v>
                </c:pt>
                <c:pt idx="10">
                  <c:v>82</c:v>
                </c:pt>
                <c:pt idx="11">
                  <c:v>78</c:v>
                </c:pt>
                <c:pt idx="12">
                  <c:v>96</c:v>
                </c:pt>
                <c:pt idx="13">
                  <c:v>152</c:v>
                </c:pt>
                <c:pt idx="14">
                  <c:v>165</c:v>
                </c:pt>
                <c:pt idx="15">
                  <c:v>148</c:v>
                </c:pt>
                <c:pt idx="16">
                  <c:v>102</c:v>
                </c:pt>
                <c:pt idx="17">
                  <c:v>98</c:v>
                </c:pt>
                <c:pt idx="18">
                  <c:v>87</c:v>
                </c:pt>
                <c:pt idx="19">
                  <c:v>37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41</c:v>
                </c:pt>
                <c:pt idx="1">
                  <c:v>108</c:v>
                </c:pt>
                <c:pt idx="2">
                  <c:v>126</c:v>
                </c:pt>
                <c:pt idx="3">
                  <c:v>128</c:v>
                </c:pt>
                <c:pt idx="4">
                  <c:v>89</c:v>
                </c:pt>
                <c:pt idx="5">
                  <c:v>71</c:v>
                </c:pt>
                <c:pt idx="6">
                  <c:v>84</c:v>
                </c:pt>
                <c:pt idx="7">
                  <c:v>124</c:v>
                </c:pt>
                <c:pt idx="8">
                  <c:v>131</c:v>
                </c:pt>
                <c:pt idx="9">
                  <c:v>183</c:v>
                </c:pt>
                <c:pt idx="10">
                  <c:v>149</c:v>
                </c:pt>
                <c:pt idx="11">
                  <c:v>150</c:v>
                </c:pt>
                <c:pt idx="12">
                  <c:v>138</c:v>
                </c:pt>
                <c:pt idx="13">
                  <c:v>194</c:v>
                </c:pt>
                <c:pt idx="14">
                  <c:v>217</c:v>
                </c:pt>
                <c:pt idx="15">
                  <c:v>172</c:v>
                </c:pt>
                <c:pt idx="16">
                  <c:v>123</c:v>
                </c:pt>
                <c:pt idx="17">
                  <c:v>72</c:v>
                </c:pt>
                <c:pt idx="18">
                  <c:v>30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102</c:v>
                </c:pt>
                <c:pt idx="2">
                  <c:v>105</c:v>
                </c:pt>
                <c:pt idx="3">
                  <c:v>96</c:v>
                </c:pt>
                <c:pt idx="4">
                  <c:v>83</c:v>
                </c:pt>
                <c:pt idx="5">
                  <c:v>78</c:v>
                </c:pt>
                <c:pt idx="6">
                  <c:v>73</c:v>
                </c:pt>
                <c:pt idx="7">
                  <c:v>111</c:v>
                </c:pt>
                <c:pt idx="8">
                  <c:v>146</c:v>
                </c:pt>
                <c:pt idx="9">
                  <c:v>156</c:v>
                </c:pt>
                <c:pt idx="10">
                  <c:v>153</c:v>
                </c:pt>
                <c:pt idx="11">
                  <c:v>140</c:v>
                </c:pt>
                <c:pt idx="12">
                  <c:v>161</c:v>
                </c:pt>
                <c:pt idx="13">
                  <c:v>187</c:v>
                </c:pt>
                <c:pt idx="14">
                  <c:v>247</c:v>
                </c:pt>
                <c:pt idx="15">
                  <c:v>204</c:v>
                </c:pt>
                <c:pt idx="16">
                  <c:v>160</c:v>
                </c:pt>
                <c:pt idx="17">
                  <c:v>128</c:v>
                </c:pt>
                <c:pt idx="18">
                  <c:v>100</c:v>
                </c:pt>
                <c:pt idx="19">
                  <c:v>38</c:v>
                </c:pt>
                <c:pt idx="20">
                  <c:v>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226</c:v>
                </c:pt>
                <c:pt idx="1">
                  <c:v>281</c:v>
                </c:pt>
                <c:pt idx="2">
                  <c:v>331</c:v>
                </c:pt>
                <c:pt idx="3">
                  <c:v>329</c:v>
                </c:pt>
                <c:pt idx="4">
                  <c:v>212</c:v>
                </c:pt>
                <c:pt idx="5">
                  <c:v>250</c:v>
                </c:pt>
                <c:pt idx="6">
                  <c:v>282</c:v>
                </c:pt>
                <c:pt idx="7">
                  <c:v>268</c:v>
                </c:pt>
                <c:pt idx="8">
                  <c:v>403</c:v>
                </c:pt>
                <c:pt idx="9">
                  <c:v>471</c:v>
                </c:pt>
                <c:pt idx="10">
                  <c:v>483</c:v>
                </c:pt>
                <c:pt idx="11">
                  <c:v>418</c:v>
                </c:pt>
                <c:pt idx="12">
                  <c:v>410</c:v>
                </c:pt>
                <c:pt idx="13">
                  <c:v>424</c:v>
                </c:pt>
                <c:pt idx="14">
                  <c:v>536</c:v>
                </c:pt>
                <c:pt idx="15">
                  <c:v>516</c:v>
                </c:pt>
                <c:pt idx="16">
                  <c:v>352</c:v>
                </c:pt>
                <c:pt idx="17">
                  <c:v>220</c:v>
                </c:pt>
                <c:pt idx="18">
                  <c:v>119</c:v>
                </c:pt>
                <c:pt idx="19">
                  <c:v>24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235</c:v>
                </c:pt>
                <c:pt idx="1">
                  <c:v>302</c:v>
                </c:pt>
                <c:pt idx="2">
                  <c:v>325</c:v>
                </c:pt>
                <c:pt idx="3">
                  <c:v>329</c:v>
                </c:pt>
                <c:pt idx="4">
                  <c:v>243</c:v>
                </c:pt>
                <c:pt idx="5">
                  <c:v>200</c:v>
                </c:pt>
                <c:pt idx="6">
                  <c:v>252</c:v>
                </c:pt>
                <c:pt idx="7">
                  <c:v>339</c:v>
                </c:pt>
                <c:pt idx="8">
                  <c:v>372</c:v>
                </c:pt>
                <c:pt idx="9">
                  <c:v>418</c:v>
                </c:pt>
                <c:pt idx="10">
                  <c:v>456</c:v>
                </c:pt>
                <c:pt idx="11">
                  <c:v>411</c:v>
                </c:pt>
                <c:pt idx="12">
                  <c:v>430</c:v>
                </c:pt>
                <c:pt idx="13">
                  <c:v>416</c:v>
                </c:pt>
                <c:pt idx="14">
                  <c:v>613</c:v>
                </c:pt>
                <c:pt idx="15">
                  <c:v>607</c:v>
                </c:pt>
                <c:pt idx="16">
                  <c:v>500</c:v>
                </c:pt>
                <c:pt idx="17">
                  <c:v>400</c:v>
                </c:pt>
                <c:pt idx="18">
                  <c:v>276</c:v>
                </c:pt>
                <c:pt idx="19">
                  <c:v>100</c:v>
                </c:pt>
                <c:pt idx="20">
                  <c:v>19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668</c:v>
                </c:pt>
                <c:pt idx="1">
                  <c:v>730</c:v>
                </c:pt>
                <c:pt idx="2">
                  <c:v>698</c:v>
                </c:pt>
                <c:pt idx="3">
                  <c:v>672</c:v>
                </c:pt>
                <c:pt idx="4">
                  <c:v>736</c:v>
                </c:pt>
                <c:pt idx="5">
                  <c:v>814</c:v>
                </c:pt>
                <c:pt idx="6">
                  <c:v>921</c:v>
                </c:pt>
                <c:pt idx="7">
                  <c:v>927</c:v>
                </c:pt>
                <c:pt idx="8">
                  <c:v>1073</c:v>
                </c:pt>
                <c:pt idx="9">
                  <c:v>1117</c:v>
                </c:pt>
                <c:pt idx="10">
                  <c:v>1139</c:v>
                </c:pt>
                <c:pt idx="11">
                  <c:v>936</c:v>
                </c:pt>
                <c:pt idx="12">
                  <c:v>866</c:v>
                </c:pt>
                <c:pt idx="13">
                  <c:v>834</c:v>
                </c:pt>
                <c:pt idx="14">
                  <c:v>936</c:v>
                </c:pt>
                <c:pt idx="15">
                  <c:v>839</c:v>
                </c:pt>
                <c:pt idx="16">
                  <c:v>521</c:v>
                </c:pt>
                <c:pt idx="17">
                  <c:v>326</c:v>
                </c:pt>
                <c:pt idx="18">
                  <c:v>151</c:v>
                </c:pt>
                <c:pt idx="19">
                  <c:v>26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686</c:v>
                </c:pt>
                <c:pt idx="1">
                  <c:v>703</c:v>
                </c:pt>
                <c:pt idx="2">
                  <c:v>717</c:v>
                </c:pt>
                <c:pt idx="3">
                  <c:v>672</c:v>
                </c:pt>
                <c:pt idx="4">
                  <c:v>635</c:v>
                </c:pt>
                <c:pt idx="5">
                  <c:v>828</c:v>
                </c:pt>
                <c:pt idx="6">
                  <c:v>908</c:v>
                </c:pt>
                <c:pt idx="7">
                  <c:v>840</c:v>
                </c:pt>
                <c:pt idx="8">
                  <c:v>977</c:v>
                </c:pt>
                <c:pt idx="9">
                  <c:v>973</c:v>
                </c:pt>
                <c:pt idx="10">
                  <c:v>995</c:v>
                </c:pt>
                <c:pt idx="11">
                  <c:v>899</c:v>
                </c:pt>
                <c:pt idx="12">
                  <c:v>834</c:v>
                </c:pt>
                <c:pt idx="13">
                  <c:v>879</c:v>
                </c:pt>
                <c:pt idx="14">
                  <c:v>1001</c:v>
                </c:pt>
                <c:pt idx="15">
                  <c:v>883</c:v>
                </c:pt>
                <c:pt idx="16">
                  <c:v>720</c:v>
                </c:pt>
                <c:pt idx="17">
                  <c:v>616</c:v>
                </c:pt>
                <c:pt idx="18">
                  <c:v>408</c:v>
                </c:pt>
                <c:pt idx="19">
                  <c:v>119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79556412729028"/>
          <c:y val="9.43396226415094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3456</c:v>
                </c:pt>
                <c:pt idx="1">
                  <c:v>4091</c:v>
                </c:pt>
                <c:pt idx="2">
                  <c:v>4171</c:v>
                </c:pt>
                <c:pt idx="3">
                  <c:v>4075</c:v>
                </c:pt>
                <c:pt idx="4">
                  <c:v>3963</c:v>
                </c:pt>
                <c:pt idx="5">
                  <c:v>4164</c:v>
                </c:pt>
                <c:pt idx="6">
                  <c:v>4463</c:v>
                </c:pt>
                <c:pt idx="7">
                  <c:v>4870</c:v>
                </c:pt>
                <c:pt idx="8">
                  <c:v>5416</c:v>
                </c:pt>
                <c:pt idx="9">
                  <c:v>6288</c:v>
                </c:pt>
                <c:pt idx="10">
                  <c:v>6083</c:v>
                </c:pt>
                <c:pt idx="11">
                  <c:v>5076</c:v>
                </c:pt>
                <c:pt idx="12">
                  <c:v>4990</c:v>
                </c:pt>
                <c:pt idx="13">
                  <c:v>5262</c:v>
                </c:pt>
                <c:pt idx="14">
                  <c:v>5831</c:v>
                </c:pt>
                <c:pt idx="15">
                  <c:v>5143</c:v>
                </c:pt>
                <c:pt idx="16">
                  <c:v>3245</c:v>
                </c:pt>
                <c:pt idx="17">
                  <c:v>2121</c:v>
                </c:pt>
                <c:pt idx="18">
                  <c:v>995</c:v>
                </c:pt>
                <c:pt idx="19">
                  <c:v>201</c:v>
                </c:pt>
                <c:pt idx="20">
                  <c:v>28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3409</c:v>
                </c:pt>
                <c:pt idx="1">
                  <c:v>3831</c:v>
                </c:pt>
                <c:pt idx="2">
                  <c:v>4021</c:v>
                </c:pt>
                <c:pt idx="3">
                  <c:v>3925</c:v>
                </c:pt>
                <c:pt idx="4">
                  <c:v>3919</c:v>
                </c:pt>
                <c:pt idx="5">
                  <c:v>4048</c:v>
                </c:pt>
                <c:pt idx="6">
                  <c:v>4344</c:v>
                </c:pt>
                <c:pt idx="7">
                  <c:v>4688</c:v>
                </c:pt>
                <c:pt idx="8">
                  <c:v>5185</c:v>
                </c:pt>
                <c:pt idx="9">
                  <c:v>5689</c:v>
                </c:pt>
                <c:pt idx="10">
                  <c:v>5801</c:v>
                </c:pt>
                <c:pt idx="11">
                  <c:v>5092</c:v>
                </c:pt>
                <c:pt idx="12">
                  <c:v>5050</c:v>
                </c:pt>
                <c:pt idx="13">
                  <c:v>5363</c:v>
                </c:pt>
                <c:pt idx="14">
                  <c:v>6324</c:v>
                </c:pt>
                <c:pt idx="15">
                  <c:v>5712</c:v>
                </c:pt>
                <c:pt idx="16">
                  <c:v>4534</c:v>
                </c:pt>
                <c:pt idx="17">
                  <c:v>3824</c:v>
                </c:pt>
                <c:pt idx="18">
                  <c:v>2691</c:v>
                </c:pt>
                <c:pt idx="19">
                  <c:v>970</c:v>
                </c:pt>
                <c:pt idx="20">
                  <c:v>153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387</v>
      </c>
      <c r="C8" s="34"/>
      <c r="D8" s="34"/>
      <c r="E8" s="41"/>
      <c r="F8" s="24">
        <v>375</v>
      </c>
      <c r="G8" s="34"/>
      <c r="H8" s="34"/>
      <c r="I8" s="41"/>
      <c r="J8" s="24">
        <v>762</v>
      </c>
      <c r="K8" s="34"/>
      <c r="L8" s="34"/>
      <c r="M8" s="41"/>
      <c r="N8" s="50">
        <v>51</v>
      </c>
      <c r="O8" s="25">
        <v>727</v>
      </c>
      <c r="P8" s="35"/>
      <c r="Q8" s="35"/>
      <c r="R8" s="42"/>
      <c r="S8" s="25">
        <v>729</v>
      </c>
      <c r="T8" s="35"/>
      <c r="U8" s="35"/>
      <c r="V8" s="42"/>
      <c r="W8" s="25">
        <v>1456</v>
      </c>
      <c r="X8" s="35"/>
      <c r="Y8" s="35"/>
      <c r="Z8" s="49"/>
    </row>
    <row r="9" spans="1:26">
      <c r="A9" s="9">
        <v>1</v>
      </c>
      <c r="B9" s="25">
        <v>433</v>
      </c>
      <c r="C9" s="35"/>
      <c r="D9" s="35"/>
      <c r="E9" s="42"/>
      <c r="F9" s="25">
        <v>402</v>
      </c>
      <c r="G9" s="35"/>
      <c r="H9" s="35"/>
      <c r="I9" s="42"/>
      <c r="J9" s="25">
        <v>835</v>
      </c>
      <c r="K9" s="35"/>
      <c r="L9" s="35"/>
      <c r="M9" s="42"/>
      <c r="N9" s="51">
        <v>52</v>
      </c>
      <c r="O9" s="24">
        <v>669</v>
      </c>
      <c r="P9" s="34"/>
      <c r="Q9" s="34"/>
      <c r="R9" s="41"/>
      <c r="S9" s="24">
        <v>625</v>
      </c>
      <c r="T9" s="34"/>
      <c r="U9" s="34"/>
      <c r="V9" s="41"/>
      <c r="W9" s="24">
        <v>1294</v>
      </c>
      <c r="X9" s="34"/>
      <c r="Y9" s="34"/>
      <c r="Z9" s="48"/>
    </row>
    <row r="10" spans="1:26">
      <c r="A10" s="8">
        <v>2</v>
      </c>
      <c r="B10" s="24">
        <v>450</v>
      </c>
      <c r="C10" s="34"/>
      <c r="D10" s="34"/>
      <c r="E10" s="41"/>
      <c r="F10" s="24">
        <v>478</v>
      </c>
      <c r="G10" s="34"/>
      <c r="H10" s="34"/>
      <c r="I10" s="41"/>
      <c r="J10" s="24">
        <v>928</v>
      </c>
      <c r="K10" s="34"/>
      <c r="L10" s="34"/>
      <c r="M10" s="41"/>
      <c r="N10" s="50">
        <v>53</v>
      </c>
      <c r="O10" s="25">
        <v>620</v>
      </c>
      <c r="P10" s="35"/>
      <c r="Q10" s="35"/>
      <c r="R10" s="42"/>
      <c r="S10" s="25">
        <v>632</v>
      </c>
      <c r="T10" s="35"/>
      <c r="U10" s="35"/>
      <c r="V10" s="42"/>
      <c r="W10" s="25">
        <v>1252</v>
      </c>
      <c r="X10" s="35"/>
      <c r="Y10" s="35"/>
      <c r="Z10" s="49"/>
    </row>
    <row r="11" spans="1:26">
      <c r="A11" s="9">
        <v>3</v>
      </c>
      <c r="B11" s="25">
        <v>451</v>
      </c>
      <c r="C11" s="35"/>
      <c r="D11" s="35"/>
      <c r="E11" s="42"/>
      <c r="F11" s="25">
        <v>400</v>
      </c>
      <c r="G11" s="35"/>
      <c r="H11" s="35"/>
      <c r="I11" s="42"/>
      <c r="J11" s="25">
        <v>851</v>
      </c>
      <c r="K11" s="35"/>
      <c r="L11" s="35"/>
      <c r="M11" s="42"/>
      <c r="N11" s="51">
        <v>54</v>
      </c>
      <c r="O11" s="24">
        <v>630</v>
      </c>
      <c r="P11" s="34"/>
      <c r="Q11" s="34"/>
      <c r="R11" s="41"/>
      <c r="S11" s="24">
        <v>605</v>
      </c>
      <c r="T11" s="34"/>
      <c r="U11" s="34"/>
      <c r="V11" s="41"/>
      <c r="W11" s="24">
        <v>1235</v>
      </c>
      <c r="X11" s="34"/>
      <c r="Y11" s="34"/>
      <c r="Z11" s="48"/>
    </row>
    <row r="12" spans="1:26">
      <c r="A12" s="8">
        <v>4</v>
      </c>
      <c r="B12" s="24">
        <v>440</v>
      </c>
      <c r="C12" s="34"/>
      <c r="D12" s="34"/>
      <c r="E12" s="41"/>
      <c r="F12" s="24">
        <v>457</v>
      </c>
      <c r="G12" s="34"/>
      <c r="H12" s="34"/>
      <c r="I12" s="41"/>
      <c r="J12" s="24">
        <v>897</v>
      </c>
      <c r="K12" s="34"/>
      <c r="L12" s="34"/>
      <c r="M12" s="41"/>
      <c r="N12" s="50">
        <v>55</v>
      </c>
      <c r="O12" s="25">
        <v>550</v>
      </c>
      <c r="P12" s="35"/>
      <c r="Q12" s="35"/>
      <c r="R12" s="42"/>
      <c r="S12" s="25">
        <v>584</v>
      </c>
      <c r="T12" s="35"/>
      <c r="U12" s="35"/>
      <c r="V12" s="42"/>
      <c r="W12" s="25">
        <v>1134</v>
      </c>
      <c r="X12" s="35"/>
      <c r="Y12" s="35"/>
      <c r="Z12" s="49"/>
    </row>
    <row r="13" spans="1:26">
      <c r="A13" s="9">
        <v>5</v>
      </c>
      <c r="B13" s="25">
        <v>467</v>
      </c>
      <c r="C13" s="35"/>
      <c r="D13" s="35"/>
      <c r="E13" s="42"/>
      <c r="F13" s="25">
        <v>428</v>
      </c>
      <c r="G13" s="35"/>
      <c r="H13" s="35"/>
      <c r="I13" s="42"/>
      <c r="J13" s="25">
        <v>895</v>
      </c>
      <c r="K13" s="35"/>
      <c r="L13" s="35"/>
      <c r="M13" s="42"/>
      <c r="N13" s="51">
        <v>56</v>
      </c>
      <c r="O13" s="24">
        <v>562</v>
      </c>
      <c r="P13" s="34"/>
      <c r="Q13" s="34"/>
      <c r="R13" s="41"/>
      <c r="S13" s="24">
        <v>563</v>
      </c>
      <c r="T13" s="34"/>
      <c r="U13" s="34"/>
      <c r="V13" s="41"/>
      <c r="W13" s="24">
        <v>1125</v>
      </c>
      <c r="X13" s="34"/>
      <c r="Y13" s="34"/>
      <c r="Z13" s="48"/>
    </row>
    <row r="14" spans="1:26">
      <c r="A14" s="8">
        <v>6</v>
      </c>
      <c r="B14" s="24">
        <v>473</v>
      </c>
      <c r="C14" s="34"/>
      <c r="D14" s="34"/>
      <c r="E14" s="41"/>
      <c r="F14" s="24">
        <v>448</v>
      </c>
      <c r="G14" s="34"/>
      <c r="H14" s="34"/>
      <c r="I14" s="41"/>
      <c r="J14" s="24">
        <v>921</v>
      </c>
      <c r="K14" s="34"/>
      <c r="L14" s="34"/>
      <c r="M14" s="41"/>
      <c r="N14" s="50">
        <v>57</v>
      </c>
      <c r="O14" s="25">
        <v>582</v>
      </c>
      <c r="P14" s="35"/>
      <c r="Q14" s="35"/>
      <c r="R14" s="42"/>
      <c r="S14" s="25">
        <v>583</v>
      </c>
      <c r="T14" s="35"/>
      <c r="U14" s="35"/>
      <c r="V14" s="42"/>
      <c r="W14" s="25">
        <v>1165</v>
      </c>
      <c r="X14" s="35"/>
      <c r="Y14" s="35"/>
      <c r="Z14" s="49"/>
    </row>
    <row r="15" spans="1:26">
      <c r="A15" s="9">
        <v>7</v>
      </c>
      <c r="B15" s="25">
        <v>490</v>
      </c>
      <c r="C15" s="35"/>
      <c r="D15" s="35"/>
      <c r="E15" s="42"/>
      <c r="F15" s="25">
        <v>432</v>
      </c>
      <c r="G15" s="35"/>
      <c r="H15" s="35"/>
      <c r="I15" s="42"/>
      <c r="J15" s="25">
        <v>922</v>
      </c>
      <c r="K15" s="35"/>
      <c r="L15" s="35"/>
      <c r="M15" s="42"/>
      <c r="N15" s="51">
        <v>58</v>
      </c>
      <c r="O15" s="24">
        <v>507</v>
      </c>
      <c r="P15" s="34"/>
      <c r="Q15" s="34"/>
      <c r="R15" s="41"/>
      <c r="S15" s="24">
        <v>505</v>
      </c>
      <c r="T15" s="34"/>
      <c r="U15" s="34"/>
      <c r="V15" s="41"/>
      <c r="W15" s="24">
        <v>1012</v>
      </c>
      <c r="X15" s="34"/>
      <c r="Y15" s="34"/>
      <c r="Z15" s="48"/>
    </row>
    <row r="16" spans="1:26">
      <c r="A16" s="8">
        <v>8</v>
      </c>
      <c r="B16" s="24">
        <v>496</v>
      </c>
      <c r="C16" s="34"/>
      <c r="D16" s="34"/>
      <c r="E16" s="41"/>
      <c r="F16" s="24">
        <v>475</v>
      </c>
      <c r="G16" s="34"/>
      <c r="H16" s="34"/>
      <c r="I16" s="41"/>
      <c r="J16" s="24">
        <v>971</v>
      </c>
      <c r="K16" s="34"/>
      <c r="L16" s="34"/>
      <c r="M16" s="41"/>
      <c r="N16" s="50">
        <v>59</v>
      </c>
      <c r="O16" s="25">
        <v>497</v>
      </c>
      <c r="P16" s="35"/>
      <c r="Q16" s="35"/>
      <c r="R16" s="42"/>
      <c r="S16" s="25">
        <v>561</v>
      </c>
      <c r="T16" s="35"/>
      <c r="U16" s="35"/>
      <c r="V16" s="42"/>
      <c r="W16" s="25">
        <v>1058</v>
      </c>
      <c r="X16" s="35"/>
      <c r="Y16" s="35"/>
      <c r="Z16" s="49"/>
    </row>
    <row r="17" spans="1:26">
      <c r="A17" s="9">
        <v>9</v>
      </c>
      <c r="B17" s="25">
        <v>482</v>
      </c>
      <c r="C17" s="35"/>
      <c r="D17" s="35"/>
      <c r="E17" s="42"/>
      <c r="F17" s="25">
        <v>458</v>
      </c>
      <c r="G17" s="35"/>
      <c r="H17" s="35"/>
      <c r="I17" s="42"/>
      <c r="J17" s="25">
        <v>940</v>
      </c>
      <c r="K17" s="35"/>
      <c r="L17" s="35"/>
      <c r="M17" s="42"/>
      <c r="N17" s="51">
        <v>60</v>
      </c>
      <c r="O17" s="24">
        <v>534</v>
      </c>
      <c r="P17" s="34"/>
      <c r="Q17" s="34"/>
      <c r="R17" s="41"/>
      <c r="S17" s="24">
        <v>505</v>
      </c>
      <c r="T17" s="34"/>
      <c r="U17" s="34"/>
      <c r="V17" s="41"/>
      <c r="W17" s="24">
        <v>1039</v>
      </c>
      <c r="X17" s="34"/>
      <c r="Y17" s="34"/>
      <c r="Z17" s="48"/>
    </row>
    <row r="18" spans="1:26">
      <c r="A18" s="8">
        <v>10</v>
      </c>
      <c r="B18" s="24">
        <v>465</v>
      </c>
      <c r="C18" s="34"/>
      <c r="D18" s="34"/>
      <c r="E18" s="41"/>
      <c r="F18" s="24">
        <v>481</v>
      </c>
      <c r="G18" s="34"/>
      <c r="H18" s="34"/>
      <c r="I18" s="41"/>
      <c r="J18" s="24">
        <v>946</v>
      </c>
      <c r="K18" s="34"/>
      <c r="L18" s="34"/>
      <c r="M18" s="41"/>
      <c r="N18" s="50">
        <v>61</v>
      </c>
      <c r="O18" s="25">
        <v>515</v>
      </c>
      <c r="P18" s="35"/>
      <c r="Q18" s="35"/>
      <c r="R18" s="42"/>
      <c r="S18" s="25">
        <v>553</v>
      </c>
      <c r="T18" s="35"/>
      <c r="U18" s="35"/>
      <c r="V18" s="42"/>
      <c r="W18" s="25">
        <v>1068</v>
      </c>
      <c r="X18" s="35"/>
      <c r="Y18" s="35"/>
      <c r="Z18" s="49"/>
    </row>
    <row r="19" spans="1:26">
      <c r="A19" s="9">
        <v>11</v>
      </c>
      <c r="B19" s="25">
        <v>491</v>
      </c>
      <c r="C19" s="35"/>
      <c r="D19" s="35"/>
      <c r="E19" s="42"/>
      <c r="F19" s="25">
        <v>461</v>
      </c>
      <c r="G19" s="35"/>
      <c r="H19" s="35"/>
      <c r="I19" s="42"/>
      <c r="J19" s="25">
        <v>952</v>
      </c>
      <c r="K19" s="35"/>
      <c r="L19" s="35"/>
      <c r="M19" s="42"/>
      <c r="N19" s="51">
        <v>62</v>
      </c>
      <c r="O19" s="24">
        <v>506</v>
      </c>
      <c r="P19" s="34"/>
      <c r="Q19" s="34"/>
      <c r="R19" s="41"/>
      <c r="S19" s="24">
        <v>560</v>
      </c>
      <c r="T19" s="34"/>
      <c r="U19" s="34"/>
      <c r="V19" s="41"/>
      <c r="W19" s="24">
        <v>1066</v>
      </c>
      <c r="X19" s="34"/>
      <c r="Y19" s="34"/>
      <c r="Z19" s="48"/>
    </row>
    <row r="20" spans="1:26">
      <c r="A20" s="8">
        <v>12</v>
      </c>
      <c r="B20" s="24">
        <v>440</v>
      </c>
      <c r="C20" s="34"/>
      <c r="D20" s="34"/>
      <c r="E20" s="41"/>
      <c r="F20" s="24">
        <v>454</v>
      </c>
      <c r="G20" s="34"/>
      <c r="H20" s="34"/>
      <c r="I20" s="41"/>
      <c r="J20" s="24">
        <v>894</v>
      </c>
      <c r="K20" s="34"/>
      <c r="L20" s="34"/>
      <c r="M20" s="41"/>
      <c r="N20" s="50">
        <v>63</v>
      </c>
      <c r="O20" s="25">
        <v>532</v>
      </c>
      <c r="P20" s="35"/>
      <c r="Q20" s="35"/>
      <c r="R20" s="42"/>
      <c r="S20" s="25">
        <v>503</v>
      </c>
      <c r="T20" s="35"/>
      <c r="U20" s="35"/>
      <c r="V20" s="42"/>
      <c r="W20" s="25">
        <v>1035</v>
      </c>
      <c r="X20" s="35"/>
      <c r="Y20" s="35"/>
      <c r="Z20" s="49"/>
    </row>
    <row r="21" spans="1:26">
      <c r="A21" s="9">
        <v>13</v>
      </c>
      <c r="B21" s="25">
        <v>517</v>
      </c>
      <c r="C21" s="35"/>
      <c r="D21" s="35"/>
      <c r="E21" s="42"/>
      <c r="F21" s="25">
        <v>453</v>
      </c>
      <c r="G21" s="35"/>
      <c r="H21" s="35"/>
      <c r="I21" s="42"/>
      <c r="J21" s="25">
        <v>970</v>
      </c>
      <c r="K21" s="35"/>
      <c r="L21" s="35"/>
      <c r="M21" s="42"/>
      <c r="N21" s="51">
        <v>64</v>
      </c>
      <c r="O21" s="24">
        <v>478</v>
      </c>
      <c r="P21" s="34"/>
      <c r="Q21" s="34"/>
      <c r="R21" s="41"/>
      <c r="S21" s="24">
        <v>534</v>
      </c>
      <c r="T21" s="34"/>
      <c r="U21" s="34"/>
      <c r="V21" s="41"/>
      <c r="W21" s="24">
        <v>1012</v>
      </c>
      <c r="X21" s="34"/>
      <c r="Y21" s="34"/>
      <c r="Z21" s="48"/>
    </row>
    <row r="22" spans="1:26">
      <c r="A22" s="8">
        <v>14</v>
      </c>
      <c r="B22" s="24">
        <v>475</v>
      </c>
      <c r="C22" s="34"/>
      <c r="D22" s="34"/>
      <c r="E22" s="41"/>
      <c r="F22" s="24">
        <v>436</v>
      </c>
      <c r="G22" s="34"/>
      <c r="H22" s="34"/>
      <c r="I22" s="41"/>
      <c r="J22" s="24">
        <v>911</v>
      </c>
      <c r="K22" s="34"/>
      <c r="L22" s="34"/>
      <c r="M22" s="41"/>
      <c r="N22" s="50">
        <v>65</v>
      </c>
      <c r="O22" s="25">
        <v>557</v>
      </c>
      <c r="P22" s="35"/>
      <c r="Q22" s="35"/>
      <c r="R22" s="42"/>
      <c r="S22" s="25">
        <v>539</v>
      </c>
      <c r="T22" s="35"/>
      <c r="U22" s="35"/>
      <c r="V22" s="42"/>
      <c r="W22" s="25">
        <v>1096</v>
      </c>
      <c r="X22" s="35"/>
      <c r="Y22" s="35"/>
      <c r="Z22" s="49"/>
    </row>
    <row r="23" spans="1:26">
      <c r="A23" s="9">
        <v>15</v>
      </c>
      <c r="B23" s="25">
        <v>491</v>
      </c>
      <c r="C23" s="35"/>
      <c r="D23" s="35"/>
      <c r="E23" s="42"/>
      <c r="F23" s="25">
        <v>420</v>
      </c>
      <c r="G23" s="35"/>
      <c r="H23" s="35"/>
      <c r="I23" s="42"/>
      <c r="J23" s="25">
        <v>911</v>
      </c>
      <c r="K23" s="35"/>
      <c r="L23" s="35"/>
      <c r="M23" s="42"/>
      <c r="N23" s="51">
        <v>66</v>
      </c>
      <c r="O23" s="24">
        <v>488</v>
      </c>
      <c r="P23" s="34"/>
      <c r="Q23" s="34"/>
      <c r="R23" s="41"/>
      <c r="S23" s="24">
        <v>532</v>
      </c>
      <c r="T23" s="34"/>
      <c r="U23" s="34"/>
      <c r="V23" s="41"/>
      <c r="W23" s="24">
        <v>1020</v>
      </c>
      <c r="X23" s="34"/>
      <c r="Y23" s="34"/>
      <c r="Z23" s="48"/>
    </row>
    <row r="24" spans="1:26">
      <c r="A24" s="8">
        <v>16</v>
      </c>
      <c r="B24" s="24">
        <v>484</v>
      </c>
      <c r="C24" s="34"/>
      <c r="D24" s="34"/>
      <c r="E24" s="41"/>
      <c r="F24" s="24">
        <v>448</v>
      </c>
      <c r="G24" s="34"/>
      <c r="H24" s="34"/>
      <c r="I24" s="41"/>
      <c r="J24" s="24">
        <v>932</v>
      </c>
      <c r="K24" s="34"/>
      <c r="L24" s="34"/>
      <c r="M24" s="41"/>
      <c r="N24" s="50">
        <v>67</v>
      </c>
      <c r="O24" s="25">
        <v>542</v>
      </c>
      <c r="P24" s="35"/>
      <c r="Q24" s="35"/>
      <c r="R24" s="42"/>
      <c r="S24" s="25">
        <v>542</v>
      </c>
      <c r="T24" s="35"/>
      <c r="U24" s="35"/>
      <c r="V24" s="42"/>
      <c r="W24" s="25">
        <v>1084</v>
      </c>
      <c r="X24" s="35"/>
      <c r="Y24" s="35"/>
      <c r="Z24" s="49"/>
    </row>
    <row r="25" spans="1:26">
      <c r="A25" s="9">
        <v>17</v>
      </c>
      <c r="B25" s="25">
        <v>489</v>
      </c>
      <c r="C25" s="35"/>
      <c r="D25" s="35"/>
      <c r="E25" s="42"/>
      <c r="F25" s="25">
        <v>451</v>
      </c>
      <c r="G25" s="35"/>
      <c r="H25" s="35"/>
      <c r="I25" s="42"/>
      <c r="J25" s="25">
        <v>940</v>
      </c>
      <c r="K25" s="35"/>
      <c r="L25" s="35"/>
      <c r="M25" s="42"/>
      <c r="N25" s="51">
        <v>68</v>
      </c>
      <c r="O25" s="24">
        <v>510</v>
      </c>
      <c r="P25" s="34"/>
      <c r="Q25" s="34"/>
      <c r="R25" s="41"/>
      <c r="S25" s="24">
        <v>539</v>
      </c>
      <c r="T25" s="34"/>
      <c r="U25" s="34"/>
      <c r="V25" s="41"/>
      <c r="W25" s="24">
        <v>1049</v>
      </c>
      <c r="X25" s="34"/>
      <c r="Y25" s="34"/>
      <c r="Z25" s="48"/>
    </row>
    <row r="26" spans="1:26">
      <c r="A26" s="8">
        <v>18</v>
      </c>
      <c r="B26" s="24">
        <v>446</v>
      </c>
      <c r="C26" s="34"/>
      <c r="D26" s="34"/>
      <c r="E26" s="41"/>
      <c r="F26" s="24">
        <v>407</v>
      </c>
      <c r="G26" s="34"/>
      <c r="H26" s="34"/>
      <c r="I26" s="41"/>
      <c r="J26" s="24">
        <v>853</v>
      </c>
      <c r="K26" s="34"/>
      <c r="L26" s="34"/>
      <c r="M26" s="41"/>
      <c r="N26" s="50">
        <v>69</v>
      </c>
      <c r="O26" s="25">
        <v>528</v>
      </c>
      <c r="P26" s="35"/>
      <c r="Q26" s="35"/>
      <c r="R26" s="42"/>
      <c r="S26" s="25">
        <v>536</v>
      </c>
      <c r="T26" s="35"/>
      <c r="U26" s="35"/>
      <c r="V26" s="42"/>
      <c r="W26" s="25">
        <v>1064</v>
      </c>
      <c r="X26" s="35"/>
      <c r="Y26" s="35"/>
      <c r="Z26" s="49"/>
    </row>
    <row r="27" spans="1:26">
      <c r="A27" s="9">
        <v>19</v>
      </c>
      <c r="B27" s="25">
        <v>405</v>
      </c>
      <c r="C27" s="35"/>
      <c r="D27" s="35"/>
      <c r="E27" s="42"/>
      <c r="F27" s="25">
        <v>487</v>
      </c>
      <c r="G27" s="35"/>
      <c r="H27" s="35"/>
      <c r="I27" s="42"/>
      <c r="J27" s="25">
        <v>892</v>
      </c>
      <c r="K27" s="35"/>
      <c r="L27" s="35"/>
      <c r="M27" s="42"/>
      <c r="N27" s="51">
        <v>70</v>
      </c>
      <c r="O27" s="24">
        <v>529</v>
      </c>
      <c r="P27" s="34"/>
      <c r="Q27" s="34"/>
      <c r="R27" s="41"/>
      <c r="S27" s="24">
        <v>588</v>
      </c>
      <c r="T27" s="34"/>
      <c r="U27" s="34"/>
      <c r="V27" s="41"/>
      <c r="W27" s="24">
        <v>1117</v>
      </c>
      <c r="X27" s="34"/>
      <c r="Y27" s="34"/>
      <c r="Z27" s="48"/>
    </row>
    <row r="28" spans="1:26">
      <c r="A28" s="8">
        <v>20</v>
      </c>
      <c r="B28" s="24">
        <v>437</v>
      </c>
      <c r="C28" s="34"/>
      <c r="D28" s="34"/>
      <c r="E28" s="41"/>
      <c r="F28" s="24">
        <v>475</v>
      </c>
      <c r="G28" s="34"/>
      <c r="H28" s="34"/>
      <c r="I28" s="41"/>
      <c r="J28" s="24">
        <v>912</v>
      </c>
      <c r="K28" s="34"/>
      <c r="L28" s="34"/>
      <c r="M28" s="41"/>
      <c r="N28" s="50">
        <v>71</v>
      </c>
      <c r="O28" s="25">
        <v>539</v>
      </c>
      <c r="P28" s="35"/>
      <c r="Q28" s="35"/>
      <c r="R28" s="42"/>
      <c r="S28" s="25">
        <v>624</v>
      </c>
      <c r="T28" s="35"/>
      <c r="U28" s="35"/>
      <c r="V28" s="42"/>
      <c r="W28" s="25">
        <v>1163</v>
      </c>
      <c r="X28" s="35"/>
      <c r="Y28" s="35"/>
      <c r="Z28" s="49"/>
    </row>
    <row r="29" spans="1:26">
      <c r="A29" s="9">
        <v>21</v>
      </c>
      <c r="B29" s="25">
        <v>444</v>
      </c>
      <c r="C29" s="35"/>
      <c r="D29" s="35"/>
      <c r="E29" s="42"/>
      <c r="F29" s="25">
        <v>488</v>
      </c>
      <c r="G29" s="35"/>
      <c r="H29" s="35"/>
      <c r="I29" s="42"/>
      <c r="J29" s="25">
        <v>932</v>
      </c>
      <c r="K29" s="35"/>
      <c r="L29" s="35"/>
      <c r="M29" s="42"/>
      <c r="N29" s="51">
        <v>72</v>
      </c>
      <c r="O29" s="24">
        <v>574</v>
      </c>
      <c r="P29" s="34"/>
      <c r="Q29" s="34"/>
      <c r="R29" s="41"/>
      <c r="S29" s="24">
        <v>587</v>
      </c>
      <c r="T29" s="34"/>
      <c r="U29" s="34"/>
      <c r="V29" s="41"/>
      <c r="W29" s="24">
        <v>1161</v>
      </c>
      <c r="X29" s="34"/>
      <c r="Y29" s="34"/>
      <c r="Z29" s="48"/>
    </row>
    <row r="30" spans="1:26">
      <c r="A30" s="8">
        <v>22</v>
      </c>
      <c r="B30" s="24">
        <v>489</v>
      </c>
      <c r="C30" s="34"/>
      <c r="D30" s="34"/>
      <c r="E30" s="41"/>
      <c r="F30" s="24">
        <v>512</v>
      </c>
      <c r="G30" s="34"/>
      <c r="H30" s="34"/>
      <c r="I30" s="41"/>
      <c r="J30" s="24">
        <v>1001</v>
      </c>
      <c r="K30" s="34"/>
      <c r="L30" s="34"/>
      <c r="M30" s="41"/>
      <c r="N30" s="50">
        <v>73</v>
      </c>
      <c r="O30" s="25">
        <v>591</v>
      </c>
      <c r="P30" s="35"/>
      <c r="Q30" s="35"/>
      <c r="R30" s="42"/>
      <c r="S30" s="25">
        <v>670</v>
      </c>
      <c r="T30" s="35"/>
      <c r="U30" s="35"/>
      <c r="V30" s="42"/>
      <c r="W30" s="25">
        <v>1261</v>
      </c>
      <c r="X30" s="35"/>
      <c r="Y30" s="35"/>
      <c r="Z30" s="49"/>
    </row>
    <row r="31" spans="1:26">
      <c r="A31" s="9">
        <v>23</v>
      </c>
      <c r="B31" s="25">
        <v>509</v>
      </c>
      <c r="C31" s="35"/>
      <c r="D31" s="35"/>
      <c r="E31" s="42"/>
      <c r="F31" s="25">
        <v>474</v>
      </c>
      <c r="G31" s="35"/>
      <c r="H31" s="35"/>
      <c r="I31" s="42"/>
      <c r="J31" s="25">
        <v>983</v>
      </c>
      <c r="K31" s="35"/>
      <c r="L31" s="35"/>
      <c r="M31" s="42"/>
      <c r="N31" s="51">
        <v>74</v>
      </c>
      <c r="O31" s="24">
        <v>623</v>
      </c>
      <c r="P31" s="34"/>
      <c r="Q31" s="34"/>
      <c r="R31" s="41"/>
      <c r="S31" s="24">
        <v>660</v>
      </c>
      <c r="T31" s="34"/>
      <c r="U31" s="34"/>
      <c r="V31" s="41"/>
      <c r="W31" s="24">
        <v>1283</v>
      </c>
      <c r="X31" s="34"/>
      <c r="Y31" s="34"/>
      <c r="Z31" s="48"/>
    </row>
    <row r="32" spans="1:26">
      <c r="A32" s="8">
        <v>24</v>
      </c>
      <c r="B32" s="24">
        <v>523</v>
      </c>
      <c r="C32" s="34"/>
      <c r="D32" s="34"/>
      <c r="E32" s="41"/>
      <c r="F32" s="24">
        <v>480</v>
      </c>
      <c r="G32" s="34"/>
      <c r="H32" s="34"/>
      <c r="I32" s="41"/>
      <c r="J32" s="24">
        <v>1003</v>
      </c>
      <c r="K32" s="34"/>
      <c r="L32" s="34"/>
      <c r="M32" s="41"/>
      <c r="N32" s="50">
        <v>75</v>
      </c>
      <c r="O32" s="25">
        <v>621</v>
      </c>
      <c r="P32" s="35"/>
      <c r="Q32" s="35"/>
      <c r="R32" s="42"/>
      <c r="S32" s="25">
        <v>717</v>
      </c>
      <c r="T32" s="35"/>
      <c r="U32" s="35"/>
      <c r="V32" s="42"/>
      <c r="W32" s="25">
        <v>1338</v>
      </c>
      <c r="X32" s="35"/>
      <c r="Y32" s="35"/>
      <c r="Z32" s="49"/>
    </row>
    <row r="33" spans="1:26">
      <c r="A33" s="9">
        <v>25</v>
      </c>
      <c r="B33" s="25">
        <v>464</v>
      </c>
      <c r="C33" s="35"/>
      <c r="D33" s="35"/>
      <c r="E33" s="42"/>
      <c r="F33" s="25">
        <v>469</v>
      </c>
      <c r="G33" s="35"/>
      <c r="H33" s="35"/>
      <c r="I33" s="42"/>
      <c r="J33" s="25">
        <v>933</v>
      </c>
      <c r="K33" s="35"/>
      <c r="L33" s="35"/>
      <c r="M33" s="42"/>
      <c r="N33" s="51">
        <v>76</v>
      </c>
      <c r="O33" s="24">
        <v>641</v>
      </c>
      <c r="P33" s="34"/>
      <c r="Q33" s="34"/>
      <c r="R33" s="41"/>
      <c r="S33" s="24">
        <v>698</v>
      </c>
      <c r="T33" s="34"/>
      <c r="U33" s="34"/>
      <c r="V33" s="41"/>
      <c r="W33" s="24">
        <v>1339</v>
      </c>
      <c r="X33" s="34"/>
      <c r="Y33" s="34"/>
      <c r="Z33" s="48"/>
    </row>
    <row r="34" spans="1:26">
      <c r="A34" s="8">
        <v>26</v>
      </c>
      <c r="B34" s="24">
        <v>467</v>
      </c>
      <c r="C34" s="34"/>
      <c r="D34" s="34"/>
      <c r="E34" s="41"/>
      <c r="F34" s="24">
        <v>511</v>
      </c>
      <c r="G34" s="34"/>
      <c r="H34" s="34"/>
      <c r="I34" s="41"/>
      <c r="J34" s="24">
        <v>978</v>
      </c>
      <c r="K34" s="34"/>
      <c r="L34" s="34"/>
      <c r="M34" s="41"/>
      <c r="N34" s="50">
        <v>77</v>
      </c>
      <c r="O34" s="25">
        <v>568</v>
      </c>
      <c r="P34" s="35"/>
      <c r="Q34" s="35"/>
      <c r="R34" s="42"/>
      <c r="S34" s="25">
        <v>660</v>
      </c>
      <c r="T34" s="35"/>
      <c r="U34" s="35"/>
      <c r="V34" s="42"/>
      <c r="W34" s="25">
        <v>1228</v>
      </c>
      <c r="X34" s="35"/>
      <c r="Y34" s="35"/>
      <c r="Z34" s="49"/>
    </row>
    <row r="35" spans="1:26">
      <c r="A35" s="9">
        <v>27</v>
      </c>
      <c r="B35" s="25">
        <v>549</v>
      </c>
      <c r="C35" s="35"/>
      <c r="D35" s="35"/>
      <c r="E35" s="42"/>
      <c r="F35" s="25">
        <v>480</v>
      </c>
      <c r="G35" s="35"/>
      <c r="H35" s="35"/>
      <c r="I35" s="42"/>
      <c r="J35" s="25">
        <v>1029</v>
      </c>
      <c r="K35" s="35"/>
      <c r="L35" s="35"/>
      <c r="M35" s="42"/>
      <c r="N35" s="51">
        <v>78</v>
      </c>
      <c r="O35" s="24">
        <v>272</v>
      </c>
      <c r="P35" s="34"/>
      <c r="Q35" s="34"/>
      <c r="R35" s="41"/>
      <c r="S35" s="24">
        <v>286</v>
      </c>
      <c r="T35" s="34"/>
      <c r="U35" s="34"/>
      <c r="V35" s="41"/>
      <c r="W35" s="24">
        <v>558</v>
      </c>
      <c r="X35" s="34"/>
      <c r="Y35" s="34"/>
      <c r="Z35" s="48"/>
    </row>
    <row r="36" spans="1:26">
      <c r="A36" s="8">
        <v>28</v>
      </c>
      <c r="B36" s="24">
        <v>511</v>
      </c>
      <c r="C36" s="34"/>
      <c r="D36" s="34"/>
      <c r="E36" s="41"/>
      <c r="F36" s="24">
        <v>486</v>
      </c>
      <c r="G36" s="34"/>
      <c r="H36" s="34"/>
      <c r="I36" s="41"/>
      <c r="J36" s="24">
        <v>997</v>
      </c>
      <c r="K36" s="34"/>
      <c r="L36" s="34"/>
      <c r="M36" s="41"/>
      <c r="N36" s="50">
        <v>79</v>
      </c>
      <c r="O36" s="25">
        <v>330</v>
      </c>
      <c r="P36" s="35"/>
      <c r="Q36" s="35"/>
      <c r="R36" s="42"/>
      <c r="S36" s="25">
        <v>422</v>
      </c>
      <c r="T36" s="35"/>
      <c r="U36" s="35"/>
      <c r="V36" s="42"/>
      <c r="W36" s="25">
        <v>752</v>
      </c>
      <c r="X36" s="35"/>
      <c r="Y36" s="35"/>
      <c r="Z36" s="49"/>
    </row>
    <row r="37" spans="1:26">
      <c r="A37" s="9">
        <v>29</v>
      </c>
      <c r="B37" s="25">
        <v>563</v>
      </c>
      <c r="C37" s="35"/>
      <c r="D37" s="35"/>
      <c r="E37" s="42"/>
      <c r="F37" s="25">
        <v>549</v>
      </c>
      <c r="G37" s="35"/>
      <c r="H37" s="35"/>
      <c r="I37" s="42"/>
      <c r="J37" s="25">
        <v>1112</v>
      </c>
      <c r="K37" s="35"/>
      <c r="L37" s="35"/>
      <c r="M37" s="42"/>
      <c r="N37" s="51">
        <v>80</v>
      </c>
      <c r="O37" s="24">
        <v>366</v>
      </c>
      <c r="P37" s="34"/>
      <c r="Q37" s="34"/>
      <c r="R37" s="41"/>
      <c r="S37" s="24">
        <v>453</v>
      </c>
      <c r="T37" s="34"/>
      <c r="U37" s="34"/>
      <c r="V37" s="41"/>
      <c r="W37" s="24">
        <v>819</v>
      </c>
      <c r="X37" s="34"/>
      <c r="Y37" s="34"/>
      <c r="Z37" s="48"/>
    </row>
    <row r="38" spans="1:26">
      <c r="A38" s="8">
        <v>30</v>
      </c>
      <c r="B38" s="24">
        <v>537</v>
      </c>
      <c r="C38" s="34"/>
      <c r="D38" s="34"/>
      <c r="E38" s="41"/>
      <c r="F38" s="24">
        <v>555</v>
      </c>
      <c r="G38" s="34"/>
      <c r="H38" s="34"/>
      <c r="I38" s="41"/>
      <c r="J38" s="24">
        <v>1092</v>
      </c>
      <c r="K38" s="34"/>
      <c r="L38" s="34"/>
      <c r="M38" s="41"/>
      <c r="N38" s="50">
        <v>81</v>
      </c>
      <c r="O38" s="25">
        <v>356</v>
      </c>
      <c r="P38" s="35"/>
      <c r="Q38" s="35"/>
      <c r="R38" s="42"/>
      <c r="S38" s="25">
        <v>497</v>
      </c>
      <c r="T38" s="35"/>
      <c r="U38" s="35"/>
      <c r="V38" s="42"/>
      <c r="W38" s="25">
        <v>853</v>
      </c>
      <c r="X38" s="35"/>
      <c r="Y38" s="35"/>
      <c r="Z38" s="49"/>
    </row>
    <row r="39" spans="1:26">
      <c r="A39" s="9">
        <v>31</v>
      </c>
      <c r="B39" s="25">
        <v>541</v>
      </c>
      <c r="C39" s="35"/>
      <c r="D39" s="35"/>
      <c r="E39" s="42"/>
      <c r="F39" s="25">
        <v>494</v>
      </c>
      <c r="G39" s="35"/>
      <c r="H39" s="35"/>
      <c r="I39" s="42"/>
      <c r="J39" s="25">
        <v>1035</v>
      </c>
      <c r="K39" s="35"/>
      <c r="L39" s="35"/>
      <c r="M39" s="42"/>
      <c r="N39" s="51">
        <v>82</v>
      </c>
      <c r="O39" s="24">
        <v>337</v>
      </c>
      <c r="P39" s="34"/>
      <c r="Q39" s="34"/>
      <c r="R39" s="41"/>
      <c r="S39" s="24">
        <v>437</v>
      </c>
      <c r="T39" s="34"/>
      <c r="U39" s="34"/>
      <c r="V39" s="41"/>
      <c r="W39" s="24">
        <v>774</v>
      </c>
      <c r="X39" s="34"/>
      <c r="Y39" s="34"/>
      <c r="Z39" s="48"/>
    </row>
    <row r="40" spans="1:26">
      <c r="A40" s="8">
        <v>32</v>
      </c>
      <c r="B40" s="24">
        <v>535</v>
      </c>
      <c r="C40" s="34"/>
      <c r="D40" s="34"/>
      <c r="E40" s="41"/>
      <c r="F40" s="24">
        <v>514</v>
      </c>
      <c r="G40" s="34"/>
      <c r="H40" s="34"/>
      <c r="I40" s="41"/>
      <c r="J40" s="24">
        <v>1049</v>
      </c>
      <c r="K40" s="34"/>
      <c r="L40" s="34"/>
      <c r="M40" s="41"/>
      <c r="N40" s="50">
        <v>83</v>
      </c>
      <c r="O40" s="25">
        <v>261</v>
      </c>
      <c r="P40" s="35"/>
      <c r="Q40" s="35"/>
      <c r="R40" s="42"/>
      <c r="S40" s="25">
        <v>419</v>
      </c>
      <c r="T40" s="35"/>
      <c r="U40" s="35"/>
      <c r="V40" s="42"/>
      <c r="W40" s="25">
        <v>680</v>
      </c>
      <c r="X40" s="35"/>
      <c r="Y40" s="35"/>
      <c r="Z40" s="49"/>
    </row>
    <row r="41" spans="1:26">
      <c r="A41" s="9">
        <v>33</v>
      </c>
      <c r="B41" s="25">
        <v>526</v>
      </c>
      <c r="C41" s="35"/>
      <c r="D41" s="35"/>
      <c r="E41" s="42"/>
      <c r="F41" s="25">
        <v>552</v>
      </c>
      <c r="G41" s="35"/>
      <c r="H41" s="35"/>
      <c r="I41" s="42"/>
      <c r="J41" s="25">
        <v>1078</v>
      </c>
      <c r="K41" s="35"/>
      <c r="L41" s="35"/>
      <c r="M41" s="42"/>
      <c r="N41" s="51">
        <v>84</v>
      </c>
      <c r="O41" s="24">
        <v>254</v>
      </c>
      <c r="P41" s="34"/>
      <c r="Q41" s="34"/>
      <c r="R41" s="41"/>
      <c r="S41" s="24">
        <v>393</v>
      </c>
      <c r="T41" s="34"/>
      <c r="U41" s="34"/>
      <c r="V41" s="41"/>
      <c r="W41" s="24">
        <v>647</v>
      </c>
      <c r="X41" s="34"/>
      <c r="Y41" s="34"/>
      <c r="Z41" s="48"/>
    </row>
    <row r="42" spans="1:26">
      <c r="A42" s="8">
        <v>34</v>
      </c>
      <c r="B42" s="24">
        <v>503</v>
      </c>
      <c r="C42" s="34"/>
      <c r="D42" s="34"/>
      <c r="E42" s="41"/>
      <c r="F42" s="24">
        <v>548</v>
      </c>
      <c r="G42" s="34"/>
      <c r="H42" s="34"/>
      <c r="I42" s="41"/>
      <c r="J42" s="24">
        <v>1051</v>
      </c>
      <c r="K42" s="34"/>
      <c r="L42" s="34"/>
      <c r="M42" s="41"/>
      <c r="N42" s="50">
        <v>85</v>
      </c>
      <c r="O42" s="25">
        <v>221</v>
      </c>
      <c r="P42" s="35"/>
      <c r="Q42" s="35"/>
      <c r="R42" s="42"/>
      <c r="S42" s="25">
        <v>355</v>
      </c>
      <c r="T42" s="35"/>
      <c r="U42" s="35"/>
      <c r="V42" s="42"/>
      <c r="W42" s="25">
        <v>576</v>
      </c>
      <c r="X42" s="35"/>
      <c r="Y42" s="35"/>
      <c r="Z42" s="49"/>
    </row>
    <row r="43" spans="1:26">
      <c r="A43" s="9">
        <v>35</v>
      </c>
      <c r="B43" s="25">
        <v>609</v>
      </c>
      <c r="C43" s="35"/>
      <c r="D43" s="35"/>
      <c r="E43" s="42"/>
      <c r="F43" s="25">
        <v>562</v>
      </c>
      <c r="G43" s="35"/>
      <c r="H43" s="35"/>
      <c r="I43" s="42"/>
      <c r="J43" s="25">
        <v>1171</v>
      </c>
      <c r="K43" s="35"/>
      <c r="L43" s="35"/>
      <c r="M43" s="42"/>
      <c r="N43" s="51">
        <v>86</v>
      </c>
      <c r="O43" s="24">
        <v>245</v>
      </c>
      <c r="P43" s="34"/>
      <c r="Q43" s="34"/>
      <c r="R43" s="41"/>
      <c r="S43" s="24">
        <v>386</v>
      </c>
      <c r="T43" s="34"/>
      <c r="U43" s="34"/>
      <c r="V43" s="41"/>
      <c r="W43" s="24">
        <v>631</v>
      </c>
      <c r="X43" s="34"/>
      <c r="Y43" s="34"/>
      <c r="Z43" s="48"/>
    </row>
    <row r="44" spans="1:26">
      <c r="A44" s="8">
        <v>36</v>
      </c>
      <c r="B44" s="24">
        <v>565</v>
      </c>
      <c r="C44" s="34"/>
      <c r="D44" s="34"/>
      <c r="E44" s="41"/>
      <c r="F44" s="24">
        <v>557</v>
      </c>
      <c r="G44" s="34"/>
      <c r="H44" s="34"/>
      <c r="I44" s="41"/>
      <c r="J44" s="24">
        <v>1122</v>
      </c>
      <c r="K44" s="34"/>
      <c r="L44" s="34"/>
      <c r="M44" s="41"/>
      <c r="N44" s="50">
        <v>87</v>
      </c>
      <c r="O44" s="25">
        <v>220</v>
      </c>
      <c r="P44" s="35"/>
      <c r="Q44" s="35"/>
      <c r="R44" s="42"/>
      <c r="S44" s="25">
        <v>345</v>
      </c>
      <c r="T44" s="35"/>
      <c r="U44" s="35"/>
      <c r="V44" s="42"/>
      <c r="W44" s="25">
        <v>565</v>
      </c>
      <c r="X44" s="35"/>
      <c r="Y44" s="35"/>
      <c r="Z44" s="49"/>
    </row>
    <row r="45" spans="1:26">
      <c r="A45" s="9">
        <v>37</v>
      </c>
      <c r="B45" s="25">
        <v>561</v>
      </c>
      <c r="C45" s="35"/>
      <c r="D45" s="35"/>
      <c r="E45" s="42"/>
      <c r="F45" s="25">
        <v>547</v>
      </c>
      <c r="G45" s="35"/>
      <c r="H45" s="35"/>
      <c r="I45" s="42"/>
      <c r="J45" s="25">
        <v>1108</v>
      </c>
      <c r="K45" s="35"/>
      <c r="L45" s="35"/>
      <c r="M45" s="42"/>
      <c r="N45" s="51">
        <v>88</v>
      </c>
      <c r="O45" s="24">
        <v>207</v>
      </c>
      <c r="P45" s="34"/>
      <c r="Q45" s="34"/>
      <c r="R45" s="41"/>
      <c r="S45" s="24">
        <v>407</v>
      </c>
      <c r="T45" s="34"/>
      <c r="U45" s="34"/>
      <c r="V45" s="41"/>
      <c r="W45" s="24">
        <v>614</v>
      </c>
      <c r="X45" s="34"/>
      <c r="Y45" s="34"/>
      <c r="Z45" s="48"/>
    </row>
    <row r="46" spans="1:26">
      <c r="A46" s="8">
        <v>38</v>
      </c>
      <c r="B46" s="24">
        <v>609</v>
      </c>
      <c r="C46" s="34"/>
      <c r="D46" s="34"/>
      <c r="E46" s="41"/>
      <c r="F46" s="24">
        <v>536</v>
      </c>
      <c r="G46" s="34"/>
      <c r="H46" s="34"/>
      <c r="I46" s="41"/>
      <c r="J46" s="24">
        <v>1145</v>
      </c>
      <c r="K46" s="34"/>
      <c r="L46" s="34"/>
      <c r="M46" s="41"/>
      <c r="N46" s="50">
        <v>89</v>
      </c>
      <c r="O46" s="25">
        <v>160</v>
      </c>
      <c r="P46" s="35"/>
      <c r="Q46" s="35"/>
      <c r="R46" s="42"/>
      <c r="S46" s="25">
        <v>340</v>
      </c>
      <c r="T46" s="35"/>
      <c r="U46" s="35"/>
      <c r="V46" s="42"/>
      <c r="W46" s="25">
        <v>500</v>
      </c>
      <c r="X46" s="35"/>
      <c r="Y46" s="35"/>
      <c r="Z46" s="49"/>
    </row>
    <row r="47" spans="1:26">
      <c r="A47" s="9">
        <v>39</v>
      </c>
      <c r="B47" s="25">
        <v>550</v>
      </c>
      <c r="C47" s="35"/>
      <c r="D47" s="35"/>
      <c r="E47" s="42"/>
      <c r="F47" s="25">
        <v>576</v>
      </c>
      <c r="G47" s="35"/>
      <c r="H47" s="35"/>
      <c r="I47" s="42"/>
      <c r="J47" s="25">
        <v>1126</v>
      </c>
      <c r="K47" s="35"/>
      <c r="L47" s="35"/>
      <c r="M47" s="42"/>
      <c r="N47" s="51">
        <v>90</v>
      </c>
      <c r="O47" s="24">
        <v>139</v>
      </c>
      <c r="P47" s="34"/>
      <c r="Q47" s="34"/>
      <c r="R47" s="41"/>
      <c r="S47" s="24">
        <v>314</v>
      </c>
      <c r="T47" s="34"/>
      <c r="U47" s="34"/>
      <c r="V47" s="41"/>
      <c r="W47" s="24">
        <v>453</v>
      </c>
      <c r="X47" s="34"/>
      <c r="Y47" s="34"/>
      <c r="Z47" s="48"/>
    </row>
    <row r="48" spans="1:26">
      <c r="A48" s="8">
        <v>40</v>
      </c>
      <c r="B48" s="24">
        <v>611</v>
      </c>
      <c r="C48" s="34"/>
      <c r="D48" s="34"/>
      <c r="E48" s="41"/>
      <c r="F48" s="24">
        <v>619</v>
      </c>
      <c r="G48" s="34"/>
      <c r="H48" s="34"/>
      <c r="I48" s="41"/>
      <c r="J48" s="24">
        <v>1230</v>
      </c>
      <c r="K48" s="34"/>
      <c r="L48" s="34"/>
      <c r="M48" s="41"/>
      <c r="N48" s="50">
        <v>91</v>
      </c>
      <c r="O48" s="25">
        <v>108</v>
      </c>
      <c r="P48" s="35"/>
      <c r="Q48" s="35"/>
      <c r="R48" s="42"/>
      <c r="S48" s="25">
        <v>279</v>
      </c>
      <c r="T48" s="35"/>
      <c r="U48" s="35"/>
      <c r="V48" s="42"/>
      <c r="W48" s="25">
        <v>387</v>
      </c>
      <c r="X48" s="35"/>
      <c r="Y48" s="35"/>
      <c r="Z48" s="49"/>
    </row>
    <row r="49" spans="1:26">
      <c r="A49" s="9">
        <v>41</v>
      </c>
      <c r="B49" s="25">
        <v>627</v>
      </c>
      <c r="C49" s="35"/>
      <c r="D49" s="35"/>
      <c r="E49" s="42"/>
      <c r="F49" s="25">
        <v>583</v>
      </c>
      <c r="G49" s="35"/>
      <c r="H49" s="35"/>
      <c r="I49" s="42"/>
      <c r="J49" s="25">
        <v>1210</v>
      </c>
      <c r="K49" s="35"/>
      <c r="L49" s="35"/>
      <c r="M49" s="42"/>
      <c r="N49" s="51">
        <v>92</v>
      </c>
      <c r="O49" s="24">
        <v>71</v>
      </c>
      <c r="P49" s="34"/>
      <c r="Q49" s="34"/>
      <c r="R49" s="41"/>
      <c r="S49" s="24">
        <v>281</v>
      </c>
      <c r="T49" s="34"/>
      <c r="U49" s="34"/>
      <c r="V49" s="41"/>
      <c r="W49" s="24">
        <v>352</v>
      </c>
      <c r="X49" s="34"/>
      <c r="Y49" s="34"/>
      <c r="Z49" s="48"/>
    </row>
    <row r="50" spans="1:26">
      <c r="A50" s="8">
        <v>42</v>
      </c>
      <c r="B50" s="24">
        <v>582</v>
      </c>
      <c r="C50" s="34"/>
      <c r="D50" s="34"/>
      <c r="E50" s="41"/>
      <c r="F50" s="24">
        <v>533</v>
      </c>
      <c r="G50" s="34"/>
      <c r="H50" s="34"/>
      <c r="I50" s="41"/>
      <c r="J50" s="24">
        <v>1115</v>
      </c>
      <c r="K50" s="34"/>
      <c r="L50" s="34"/>
      <c r="M50" s="41"/>
      <c r="N50" s="50">
        <v>93</v>
      </c>
      <c r="O50" s="25">
        <v>66</v>
      </c>
      <c r="P50" s="35"/>
      <c r="Q50" s="35"/>
      <c r="R50" s="42"/>
      <c r="S50" s="25">
        <v>221</v>
      </c>
      <c r="T50" s="35"/>
      <c r="U50" s="35"/>
      <c r="V50" s="42"/>
      <c r="W50" s="25">
        <v>287</v>
      </c>
      <c r="X50" s="35"/>
      <c r="Y50" s="35"/>
      <c r="Z50" s="49"/>
    </row>
    <row r="51" spans="1:26">
      <c r="A51" s="9">
        <v>43</v>
      </c>
      <c r="B51" s="25">
        <v>588</v>
      </c>
      <c r="C51" s="35"/>
      <c r="D51" s="35"/>
      <c r="E51" s="42"/>
      <c r="F51" s="25">
        <v>591</v>
      </c>
      <c r="G51" s="35"/>
      <c r="H51" s="35"/>
      <c r="I51" s="42"/>
      <c r="J51" s="25">
        <v>1179</v>
      </c>
      <c r="K51" s="35"/>
      <c r="L51" s="35"/>
      <c r="M51" s="42"/>
      <c r="N51" s="51">
        <v>94</v>
      </c>
      <c r="O51" s="24">
        <v>65</v>
      </c>
      <c r="P51" s="34"/>
      <c r="Q51" s="34"/>
      <c r="R51" s="41"/>
      <c r="S51" s="24">
        <v>188</v>
      </c>
      <c r="T51" s="34"/>
      <c r="U51" s="34"/>
      <c r="V51" s="41"/>
      <c r="W51" s="24">
        <v>253</v>
      </c>
      <c r="X51" s="34"/>
      <c r="Y51" s="34"/>
      <c r="Z51" s="48"/>
    </row>
    <row r="52" spans="1:26">
      <c r="A52" s="8">
        <v>44</v>
      </c>
      <c r="B52" s="24">
        <v>609</v>
      </c>
      <c r="C52" s="34"/>
      <c r="D52" s="34"/>
      <c r="E52" s="41"/>
      <c r="F52" s="24">
        <v>635</v>
      </c>
      <c r="G52" s="34"/>
      <c r="H52" s="34"/>
      <c r="I52" s="41"/>
      <c r="J52" s="24">
        <v>1244</v>
      </c>
      <c r="K52" s="34"/>
      <c r="L52" s="34"/>
      <c r="M52" s="41"/>
      <c r="N52" s="50">
        <v>95</v>
      </c>
      <c r="O52" s="25">
        <v>28</v>
      </c>
      <c r="P52" s="35"/>
      <c r="Q52" s="35"/>
      <c r="R52" s="42"/>
      <c r="S52" s="25">
        <v>151</v>
      </c>
      <c r="T52" s="35"/>
      <c r="U52" s="35"/>
      <c r="V52" s="42"/>
      <c r="W52" s="25">
        <v>179</v>
      </c>
      <c r="X52" s="35"/>
      <c r="Y52" s="35"/>
      <c r="Z52" s="49"/>
    </row>
    <row r="53" spans="1:26">
      <c r="A53" s="9">
        <v>45</v>
      </c>
      <c r="B53" s="25">
        <v>679</v>
      </c>
      <c r="C53" s="35"/>
      <c r="D53" s="35"/>
      <c r="E53" s="42"/>
      <c r="F53" s="25">
        <v>647</v>
      </c>
      <c r="G53" s="35"/>
      <c r="H53" s="35"/>
      <c r="I53" s="42"/>
      <c r="J53" s="25">
        <v>1326</v>
      </c>
      <c r="K53" s="35"/>
      <c r="L53" s="35"/>
      <c r="M53" s="42"/>
      <c r="N53" s="51">
        <v>96</v>
      </c>
      <c r="O53" s="24">
        <v>22</v>
      </c>
      <c r="P53" s="34"/>
      <c r="Q53" s="34"/>
      <c r="R53" s="41"/>
      <c r="S53" s="24">
        <v>119</v>
      </c>
      <c r="T53" s="34"/>
      <c r="U53" s="34"/>
      <c r="V53" s="41"/>
      <c r="W53" s="24">
        <v>141</v>
      </c>
      <c r="X53" s="34"/>
      <c r="Y53" s="34"/>
      <c r="Z53" s="48"/>
    </row>
    <row r="54" spans="1:26">
      <c r="A54" s="8">
        <v>46</v>
      </c>
      <c r="B54" s="24">
        <v>690</v>
      </c>
      <c r="C54" s="34"/>
      <c r="D54" s="34"/>
      <c r="E54" s="41"/>
      <c r="F54" s="24">
        <v>683</v>
      </c>
      <c r="G54" s="34"/>
      <c r="H54" s="34"/>
      <c r="I54" s="41"/>
      <c r="J54" s="24">
        <v>1373</v>
      </c>
      <c r="K54" s="34"/>
      <c r="L54" s="34"/>
      <c r="M54" s="41"/>
      <c r="N54" s="50">
        <v>97</v>
      </c>
      <c r="O54" s="25">
        <v>14</v>
      </c>
      <c r="P54" s="35"/>
      <c r="Q54" s="35"/>
      <c r="R54" s="42"/>
      <c r="S54" s="25">
        <v>93</v>
      </c>
      <c r="T54" s="35"/>
      <c r="U54" s="35"/>
      <c r="V54" s="42"/>
      <c r="W54" s="25">
        <v>107</v>
      </c>
      <c r="X54" s="35"/>
      <c r="Y54" s="35"/>
      <c r="Z54" s="49"/>
    </row>
    <row r="55" spans="1:26">
      <c r="A55" s="9">
        <v>47</v>
      </c>
      <c r="B55" s="25">
        <v>708</v>
      </c>
      <c r="C55" s="35"/>
      <c r="D55" s="35"/>
      <c r="E55" s="42"/>
      <c r="F55" s="25">
        <v>664</v>
      </c>
      <c r="G55" s="35"/>
      <c r="H55" s="35"/>
      <c r="I55" s="42"/>
      <c r="J55" s="25">
        <v>1372</v>
      </c>
      <c r="K55" s="35"/>
      <c r="L55" s="35"/>
      <c r="M55" s="42"/>
      <c r="N55" s="51">
        <v>98</v>
      </c>
      <c r="O55" s="24">
        <v>15</v>
      </c>
      <c r="P55" s="34"/>
      <c r="Q55" s="34"/>
      <c r="R55" s="41"/>
      <c r="S55" s="24">
        <v>71</v>
      </c>
      <c r="T55" s="34"/>
      <c r="U55" s="34"/>
      <c r="V55" s="41"/>
      <c r="W55" s="24">
        <v>86</v>
      </c>
      <c r="X55" s="34"/>
      <c r="Y55" s="34"/>
      <c r="Z55" s="48"/>
    </row>
    <row r="56" spans="1:26">
      <c r="A56" s="8">
        <v>48</v>
      </c>
      <c r="B56" s="24">
        <v>701</v>
      </c>
      <c r="C56" s="34"/>
      <c r="D56" s="34"/>
      <c r="E56" s="41"/>
      <c r="F56" s="24">
        <v>624</v>
      </c>
      <c r="G56" s="34"/>
      <c r="H56" s="34"/>
      <c r="I56" s="41"/>
      <c r="J56" s="24">
        <v>1325</v>
      </c>
      <c r="K56" s="34"/>
      <c r="L56" s="34"/>
      <c r="M56" s="41"/>
      <c r="N56" s="50">
        <v>99</v>
      </c>
      <c r="O56" s="25">
        <v>11</v>
      </c>
      <c r="P56" s="35"/>
      <c r="Q56" s="35"/>
      <c r="R56" s="42"/>
      <c r="S56" s="25">
        <v>43</v>
      </c>
      <c r="T56" s="35"/>
      <c r="U56" s="35"/>
      <c r="V56" s="42"/>
      <c r="W56" s="25">
        <v>54</v>
      </c>
      <c r="X56" s="35"/>
      <c r="Y56" s="35"/>
      <c r="Z56" s="49"/>
    </row>
    <row r="57" spans="1:26">
      <c r="A57" s="9">
        <v>49</v>
      </c>
      <c r="B57" s="25">
        <v>711</v>
      </c>
      <c r="C57" s="35"/>
      <c r="D57" s="35"/>
      <c r="E57" s="42"/>
      <c r="F57" s="25">
        <v>658</v>
      </c>
      <c r="G57" s="35"/>
      <c r="H57" s="35"/>
      <c r="I57" s="42"/>
      <c r="J57" s="25">
        <v>1369</v>
      </c>
      <c r="K57" s="35"/>
      <c r="L57" s="35"/>
      <c r="M57" s="42"/>
      <c r="N57" s="51" t="s">
        <v>1</v>
      </c>
      <c r="O57" s="24">
        <v>12</v>
      </c>
      <c r="P57" s="34"/>
      <c r="Q57" s="34"/>
      <c r="R57" s="41"/>
      <c r="S57" s="24">
        <v>71</v>
      </c>
      <c r="T57" s="34"/>
      <c r="U57" s="34"/>
      <c r="V57" s="41"/>
      <c r="W57" s="24">
        <v>83</v>
      </c>
      <c r="X57" s="34"/>
      <c r="Y57" s="34"/>
      <c r="Z57" s="48"/>
    </row>
    <row r="58" spans="1:26">
      <c r="A58" s="8">
        <v>50</v>
      </c>
      <c r="B58" s="24">
        <v>710</v>
      </c>
      <c r="C58" s="34"/>
      <c r="D58" s="34"/>
      <c r="E58" s="41"/>
      <c r="F58" s="24">
        <v>721</v>
      </c>
      <c r="G58" s="34"/>
      <c r="H58" s="34"/>
      <c r="I58" s="41"/>
      <c r="J58" s="24">
        <v>1431</v>
      </c>
      <c r="K58" s="34"/>
      <c r="L58" s="34"/>
      <c r="M58" s="41"/>
      <c r="N58" s="52" t="s">
        <v>10</v>
      </c>
      <c r="O58" s="28">
        <f>SUM(B8:E58,O8:R57)</f>
        <v>45980</v>
      </c>
      <c r="P58" s="37"/>
      <c r="Q58" s="37"/>
      <c r="R58" s="43"/>
      <c r="S58" s="28">
        <f>SUM(F8:I58,S8:V57)</f>
        <v>48679</v>
      </c>
      <c r="T58" s="37"/>
      <c r="U58" s="37"/>
      <c r="V58" s="43"/>
      <c r="W58" s="28">
        <f>SUM(J8:M58,W8:Z57)</f>
        <v>94659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2161</v>
      </c>
      <c r="C66" s="34"/>
      <c r="D66" s="34"/>
      <c r="E66" s="41"/>
      <c r="F66" s="24">
        <v>2112</v>
      </c>
      <c r="G66" s="34"/>
      <c r="H66" s="34"/>
      <c r="I66" s="41"/>
      <c r="J66" s="24">
        <v>4273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2408</v>
      </c>
      <c r="C67" s="35"/>
      <c r="D67" s="35"/>
      <c r="E67" s="42"/>
      <c r="F67" s="25">
        <v>2241</v>
      </c>
      <c r="G67" s="35"/>
      <c r="H67" s="35"/>
      <c r="I67" s="42"/>
      <c r="J67" s="25">
        <v>4649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2388</v>
      </c>
      <c r="C68" s="34"/>
      <c r="D68" s="34"/>
      <c r="E68" s="41"/>
      <c r="F68" s="24">
        <v>2285</v>
      </c>
      <c r="G68" s="34"/>
      <c r="H68" s="34"/>
      <c r="I68" s="41"/>
      <c r="J68" s="24">
        <v>4673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2315</v>
      </c>
      <c r="C69" s="35"/>
      <c r="D69" s="35"/>
      <c r="E69" s="42"/>
      <c r="F69" s="25">
        <v>2213</v>
      </c>
      <c r="G69" s="35"/>
      <c r="H69" s="35"/>
      <c r="I69" s="42"/>
      <c r="J69" s="25">
        <v>4528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2402</v>
      </c>
      <c r="C70" s="34"/>
      <c r="D70" s="34"/>
      <c r="E70" s="41"/>
      <c r="F70" s="24">
        <v>2429</v>
      </c>
      <c r="G70" s="34"/>
      <c r="H70" s="34"/>
      <c r="I70" s="41"/>
      <c r="J70" s="24">
        <v>4831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2554</v>
      </c>
      <c r="C71" s="35"/>
      <c r="D71" s="35"/>
      <c r="E71" s="42"/>
      <c r="F71" s="25">
        <v>2495</v>
      </c>
      <c r="G71" s="35"/>
      <c r="H71" s="35"/>
      <c r="I71" s="42"/>
      <c r="J71" s="25">
        <v>5049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2642</v>
      </c>
      <c r="C72" s="34"/>
      <c r="D72" s="34"/>
      <c r="E72" s="41"/>
      <c r="F72" s="24">
        <v>2663</v>
      </c>
      <c r="G72" s="34"/>
      <c r="H72" s="34"/>
      <c r="I72" s="41"/>
      <c r="J72" s="24">
        <v>5305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2894</v>
      </c>
      <c r="C73" s="35"/>
      <c r="D73" s="35"/>
      <c r="E73" s="42"/>
      <c r="F73" s="25">
        <v>2778</v>
      </c>
      <c r="G73" s="35"/>
      <c r="H73" s="35"/>
      <c r="I73" s="42"/>
      <c r="J73" s="25">
        <v>5672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3017</v>
      </c>
      <c r="C74" s="34"/>
      <c r="D74" s="34"/>
      <c r="E74" s="41"/>
      <c r="F74" s="24">
        <v>2961</v>
      </c>
      <c r="G74" s="34"/>
      <c r="H74" s="34"/>
      <c r="I74" s="41"/>
      <c r="J74" s="24">
        <v>5978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3489</v>
      </c>
      <c r="C75" s="35"/>
      <c r="D75" s="35"/>
      <c r="E75" s="42"/>
      <c r="F75" s="25">
        <v>3276</v>
      </c>
      <c r="G75" s="35"/>
      <c r="H75" s="35"/>
      <c r="I75" s="42"/>
      <c r="J75" s="25">
        <v>6765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3356</v>
      </c>
      <c r="C76" s="34"/>
      <c r="D76" s="34"/>
      <c r="E76" s="41"/>
      <c r="F76" s="24">
        <v>3312</v>
      </c>
      <c r="G76" s="34"/>
      <c r="H76" s="34"/>
      <c r="I76" s="41"/>
      <c r="J76" s="24">
        <v>6668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2698</v>
      </c>
      <c r="C77" s="35"/>
      <c r="D77" s="35"/>
      <c r="E77" s="42"/>
      <c r="F77" s="25">
        <v>2796</v>
      </c>
      <c r="G77" s="35"/>
      <c r="H77" s="35"/>
      <c r="I77" s="42"/>
      <c r="J77" s="25">
        <v>5494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2565</v>
      </c>
      <c r="C78" s="34"/>
      <c r="D78" s="34"/>
      <c r="E78" s="41"/>
      <c r="F78" s="24">
        <v>2655</v>
      </c>
      <c r="G78" s="34"/>
      <c r="H78" s="34"/>
      <c r="I78" s="41"/>
      <c r="J78" s="24">
        <v>5220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2625</v>
      </c>
      <c r="C79" s="35"/>
      <c r="D79" s="35"/>
      <c r="E79" s="42"/>
      <c r="F79" s="25">
        <v>2688</v>
      </c>
      <c r="G79" s="35"/>
      <c r="H79" s="35"/>
      <c r="I79" s="42"/>
      <c r="J79" s="25">
        <v>5313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2856</v>
      </c>
      <c r="C80" s="34"/>
      <c r="D80" s="34"/>
      <c r="E80" s="41"/>
      <c r="F80" s="24">
        <v>3129</v>
      </c>
      <c r="G80" s="34"/>
      <c r="H80" s="34"/>
      <c r="I80" s="41"/>
      <c r="J80" s="24">
        <v>5985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2432</v>
      </c>
      <c r="C81" s="35"/>
      <c r="D81" s="35"/>
      <c r="E81" s="42"/>
      <c r="F81" s="25">
        <v>2783</v>
      </c>
      <c r="G81" s="35"/>
      <c r="H81" s="35"/>
      <c r="I81" s="42"/>
      <c r="J81" s="25">
        <v>5215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1574</v>
      </c>
      <c r="C82" s="34"/>
      <c r="D82" s="34"/>
      <c r="E82" s="41"/>
      <c r="F82" s="24">
        <v>2199</v>
      </c>
      <c r="G82" s="34"/>
      <c r="H82" s="34"/>
      <c r="I82" s="41"/>
      <c r="J82" s="24">
        <v>3773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1053</v>
      </c>
      <c r="C83" s="35"/>
      <c r="D83" s="35"/>
      <c r="E83" s="42"/>
      <c r="F83" s="25">
        <v>1833</v>
      </c>
      <c r="G83" s="35"/>
      <c r="H83" s="35"/>
      <c r="I83" s="42"/>
      <c r="J83" s="25">
        <v>2886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449</v>
      </c>
      <c r="C84" s="34"/>
      <c r="D84" s="34"/>
      <c r="E84" s="41"/>
      <c r="F84" s="24">
        <v>1283</v>
      </c>
      <c r="G84" s="34"/>
      <c r="H84" s="34"/>
      <c r="I84" s="41"/>
      <c r="J84" s="24">
        <v>1732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90</v>
      </c>
      <c r="C85" s="35"/>
      <c r="D85" s="35"/>
      <c r="E85" s="42"/>
      <c r="F85" s="25">
        <v>477</v>
      </c>
      <c r="G85" s="35"/>
      <c r="H85" s="35"/>
      <c r="I85" s="42"/>
      <c r="J85" s="25">
        <v>567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12</v>
      </c>
      <c r="C86" s="34"/>
      <c r="D86" s="34"/>
      <c r="E86" s="41"/>
      <c r="F86" s="24">
        <v>71</v>
      </c>
      <c r="G86" s="34"/>
      <c r="H86" s="34"/>
      <c r="I86" s="41"/>
      <c r="J86" s="24">
        <v>83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45980</v>
      </c>
      <c r="C87" s="37"/>
      <c r="D87" s="37"/>
      <c r="E87" s="43"/>
      <c r="F87" s="28">
        <f>SUM(F66:I86)</f>
        <v>48679</v>
      </c>
      <c r="G87" s="37"/>
      <c r="H87" s="37"/>
      <c r="I87" s="43"/>
      <c r="J87" s="28">
        <f>SUM(J66:M86)</f>
        <v>94659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6957</v>
      </c>
      <c r="C90" s="38"/>
      <c r="D90" s="38"/>
      <c r="E90" s="44"/>
      <c r="F90" s="30">
        <f>SUM(F66:I68)</f>
        <v>6638</v>
      </c>
      <c r="G90" s="38"/>
      <c r="H90" s="38"/>
      <c r="I90" s="44"/>
      <c r="J90" s="30">
        <f>SUM(J66:M68)</f>
        <v>13595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0.15130491518051326</v>
      </c>
      <c r="C91" s="39"/>
      <c r="D91" s="39"/>
      <c r="E91" s="45"/>
      <c r="F91" s="31">
        <f>F90/F87</f>
        <v>0.13636270260276506</v>
      </c>
      <c r="G91" s="39"/>
      <c r="H91" s="39"/>
      <c r="I91" s="45"/>
      <c r="J91" s="31">
        <f>J90/J87</f>
        <v>0.14362078619043092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11091</v>
      </c>
      <c r="C92" s="37"/>
      <c r="D92" s="37"/>
      <c r="E92" s="43"/>
      <c r="F92" s="28">
        <f>SUM(F79:I86)</f>
        <v>14463</v>
      </c>
      <c r="G92" s="37"/>
      <c r="H92" s="37"/>
      <c r="I92" s="43"/>
      <c r="J92" s="28">
        <f>SUM(J79:M86)</f>
        <v>25554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0.24121357111787733</v>
      </c>
      <c r="C93" s="40"/>
      <c r="D93" s="40"/>
      <c r="E93" s="46"/>
      <c r="F93" s="32">
        <f>F92/F87</f>
        <v>0.29710963659894413</v>
      </c>
      <c r="G93" s="40"/>
      <c r="H93" s="40"/>
      <c r="I93" s="46"/>
      <c r="J93" s="32">
        <f>J92/J87</f>
        <v>0.26995848255316451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85" zoomScaleNormal="70" zoomScaleSheetLayoutView="85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47</v>
      </c>
      <c r="C8" s="34"/>
      <c r="D8" s="34"/>
      <c r="E8" s="41"/>
      <c r="F8" s="24">
        <v>46</v>
      </c>
      <c r="G8" s="34"/>
      <c r="H8" s="34"/>
      <c r="I8" s="41"/>
      <c r="J8" s="24">
        <v>93</v>
      </c>
      <c r="K8" s="34"/>
      <c r="L8" s="34"/>
      <c r="M8" s="41"/>
      <c r="N8" s="50">
        <v>51</v>
      </c>
      <c r="O8" s="25">
        <v>159</v>
      </c>
      <c r="P8" s="35"/>
      <c r="Q8" s="35"/>
      <c r="R8" s="42"/>
      <c r="S8" s="25">
        <v>178</v>
      </c>
      <c r="T8" s="35"/>
      <c r="U8" s="35"/>
      <c r="V8" s="42"/>
      <c r="W8" s="25">
        <v>337</v>
      </c>
      <c r="X8" s="35"/>
      <c r="Y8" s="35"/>
      <c r="Z8" s="49"/>
    </row>
    <row r="9" spans="1:26">
      <c r="A9" s="9">
        <v>1</v>
      </c>
      <c r="B9" s="25">
        <v>52</v>
      </c>
      <c r="C9" s="35"/>
      <c r="D9" s="35"/>
      <c r="E9" s="42"/>
      <c r="F9" s="25">
        <v>53</v>
      </c>
      <c r="G9" s="35"/>
      <c r="H9" s="35"/>
      <c r="I9" s="42"/>
      <c r="J9" s="25">
        <v>105</v>
      </c>
      <c r="K9" s="35"/>
      <c r="L9" s="35"/>
      <c r="M9" s="42"/>
      <c r="N9" s="51">
        <v>52</v>
      </c>
      <c r="O9" s="24">
        <v>193</v>
      </c>
      <c r="P9" s="34"/>
      <c r="Q9" s="34"/>
      <c r="R9" s="41"/>
      <c r="S9" s="24">
        <v>141</v>
      </c>
      <c r="T9" s="34"/>
      <c r="U9" s="34"/>
      <c r="V9" s="41"/>
      <c r="W9" s="24">
        <v>334</v>
      </c>
      <c r="X9" s="34"/>
      <c r="Y9" s="34"/>
      <c r="Z9" s="48"/>
    </row>
    <row r="10" spans="1:26">
      <c r="A10" s="8">
        <v>2</v>
      </c>
      <c r="B10" s="24">
        <v>59</v>
      </c>
      <c r="C10" s="34"/>
      <c r="D10" s="34"/>
      <c r="E10" s="41"/>
      <c r="F10" s="24">
        <v>50</v>
      </c>
      <c r="G10" s="34"/>
      <c r="H10" s="34"/>
      <c r="I10" s="41"/>
      <c r="J10" s="24">
        <v>109</v>
      </c>
      <c r="K10" s="34"/>
      <c r="L10" s="34"/>
      <c r="M10" s="41"/>
      <c r="N10" s="50">
        <v>53</v>
      </c>
      <c r="O10" s="25">
        <v>128</v>
      </c>
      <c r="P10" s="35"/>
      <c r="Q10" s="35"/>
      <c r="R10" s="42"/>
      <c r="S10" s="25">
        <v>147</v>
      </c>
      <c r="T10" s="35"/>
      <c r="U10" s="35"/>
      <c r="V10" s="42"/>
      <c r="W10" s="25">
        <v>275</v>
      </c>
      <c r="X10" s="35"/>
      <c r="Y10" s="35"/>
      <c r="Z10" s="49"/>
    </row>
    <row r="11" spans="1:26">
      <c r="A11" s="9">
        <v>3</v>
      </c>
      <c r="B11" s="25">
        <v>67</v>
      </c>
      <c r="C11" s="35"/>
      <c r="D11" s="35"/>
      <c r="E11" s="42"/>
      <c r="F11" s="25">
        <v>56</v>
      </c>
      <c r="G11" s="35"/>
      <c r="H11" s="35"/>
      <c r="I11" s="42"/>
      <c r="J11" s="25">
        <v>123</v>
      </c>
      <c r="K11" s="35"/>
      <c r="L11" s="35"/>
      <c r="M11" s="42"/>
      <c r="N11" s="51">
        <v>54</v>
      </c>
      <c r="O11" s="24">
        <v>144</v>
      </c>
      <c r="P11" s="34"/>
      <c r="Q11" s="34"/>
      <c r="R11" s="41"/>
      <c r="S11" s="24">
        <v>134</v>
      </c>
      <c r="T11" s="34"/>
      <c r="U11" s="34"/>
      <c r="V11" s="41"/>
      <c r="W11" s="24">
        <v>278</v>
      </c>
      <c r="X11" s="34"/>
      <c r="Y11" s="34"/>
      <c r="Z11" s="48"/>
    </row>
    <row r="12" spans="1:26">
      <c r="A12" s="8">
        <v>4</v>
      </c>
      <c r="B12" s="24">
        <v>82</v>
      </c>
      <c r="C12" s="34"/>
      <c r="D12" s="34"/>
      <c r="E12" s="41"/>
      <c r="F12" s="24">
        <v>62</v>
      </c>
      <c r="G12" s="34"/>
      <c r="H12" s="34"/>
      <c r="I12" s="41"/>
      <c r="J12" s="24">
        <v>144</v>
      </c>
      <c r="K12" s="34"/>
      <c r="L12" s="34"/>
      <c r="M12" s="41"/>
      <c r="N12" s="50">
        <v>55</v>
      </c>
      <c r="O12" s="25">
        <v>147</v>
      </c>
      <c r="P12" s="35"/>
      <c r="Q12" s="35"/>
      <c r="R12" s="42"/>
      <c r="S12" s="25">
        <v>161</v>
      </c>
      <c r="T12" s="35"/>
      <c r="U12" s="35"/>
      <c r="V12" s="42"/>
      <c r="W12" s="25">
        <v>308</v>
      </c>
      <c r="X12" s="35"/>
      <c r="Y12" s="35"/>
      <c r="Z12" s="49"/>
    </row>
    <row r="13" spans="1:26">
      <c r="A13" s="9">
        <v>5</v>
      </c>
      <c r="B13" s="25">
        <v>77</v>
      </c>
      <c r="C13" s="35"/>
      <c r="D13" s="35"/>
      <c r="E13" s="42"/>
      <c r="F13" s="25">
        <v>67</v>
      </c>
      <c r="G13" s="35"/>
      <c r="H13" s="35"/>
      <c r="I13" s="42"/>
      <c r="J13" s="25">
        <v>144</v>
      </c>
      <c r="K13" s="35"/>
      <c r="L13" s="35"/>
      <c r="M13" s="42"/>
      <c r="N13" s="51">
        <v>56</v>
      </c>
      <c r="O13" s="24">
        <v>141</v>
      </c>
      <c r="P13" s="34"/>
      <c r="Q13" s="34"/>
      <c r="R13" s="41"/>
      <c r="S13" s="24">
        <v>132</v>
      </c>
      <c r="T13" s="34"/>
      <c r="U13" s="34"/>
      <c r="V13" s="41"/>
      <c r="W13" s="24">
        <v>273</v>
      </c>
      <c r="X13" s="34"/>
      <c r="Y13" s="34"/>
      <c r="Z13" s="48"/>
    </row>
    <row r="14" spans="1:26">
      <c r="A14" s="8">
        <v>6</v>
      </c>
      <c r="B14" s="24">
        <v>73</v>
      </c>
      <c r="C14" s="34"/>
      <c r="D14" s="34"/>
      <c r="E14" s="41"/>
      <c r="F14" s="24">
        <v>75</v>
      </c>
      <c r="G14" s="34"/>
      <c r="H14" s="34"/>
      <c r="I14" s="41"/>
      <c r="J14" s="24">
        <v>148</v>
      </c>
      <c r="K14" s="34"/>
      <c r="L14" s="34"/>
      <c r="M14" s="41"/>
      <c r="N14" s="50">
        <v>57</v>
      </c>
      <c r="O14" s="25">
        <v>159</v>
      </c>
      <c r="P14" s="35"/>
      <c r="Q14" s="35"/>
      <c r="R14" s="42"/>
      <c r="S14" s="25">
        <v>138</v>
      </c>
      <c r="T14" s="35"/>
      <c r="U14" s="35"/>
      <c r="V14" s="42"/>
      <c r="W14" s="25">
        <v>297</v>
      </c>
      <c r="X14" s="35"/>
      <c r="Y14" s="35"/>
      <c r="Z14" s="49"/>
    </row>
    <row r="15" spans="1:26">
      <c r="A15" s="9">
        <v>7</v>
      </c>
      <c r="B15" s="25">
        <v>95</v>
      </c>
      <c r="C15" s="35"/>
      <c r="D15" s="35"/>
      <c r="E15" s="42"/>
      <c r="F15" s="25">
        <v>88</v>
      </c>
      <c r="G15" s="35"/>
      <c r="H15" s="35"/>
      <c r="I15" s="42"/>
      <c r="J15" s="25">
        <v>183</v>
      </c>
      <c r="K15" s="35"/>
      <c r="L15" s="35"/>
      <c r="M15" s="42"/>
      <c r="N15" s="51">
        <v>58</v>
      </c>
      <c r="O15" s="24">
        <v>134</v>
      </c>
      <c r="P15" s="34"/>
      <c r="Q15" s="34"/>
      <c r="R15" s="41"/>
      <c r="S15" s="24">
        <v>121</v>
      </c>
      <c r="T15" s="34"/>
      <c r="U15" s="34"/>
      <c r="V15" s="41"/>
      <c r="W15" s="24">
        <v>255</v>
      </c>
      <c r="X15" s="34"/>
      <c r="Y15" s="34"/>
      <c r="Z15" s="48"/>
    </row>
    <row r="16" spans="1:26">
      <c r="A16" s="8">
        <v>8</v>
      </c>
      <c r="B16" s="24">
        <v>109</v>
      </c>
      <c r="C16" s="34"/>
      <c r="D16" s="34"/>
      <c r="E16" s="41"/>
      <c r="F16" s="24">
        <v>85</v>
      </c>
      <c r="G16" s="34"/>
      <c r="H16" s="34"/>
      <c r="I16" s="41"/>
      <c r="J16" s="24">
        <v>194</v>
      </c>
      <c r="K16" s="34"/>
      <c r="L16" s="34"/>
      <c r="M16" s="41"/>
      <c r="N16" s="50">
        <v>59</v>
      </c>
      <c r="O16" s="25">
        <v>138</v>
      </c>
      <c r="P16" s="35"/>
      <c r="Q16" s="35"/>
      <c r="R16" s="42"/>
      <c r="S16" s="25">
        <v>147</v>
      </c>
      <c r="T16" s="35"/>
      <c r="U16" s="35"/>
      <c r="V16" s="42"/>
      <c r="W16" s="25">
        <v>285</v>
      </c>
      <c r="X16" s="35"/>
      <c r="Y16" s="35"/>
      <c r="Z16" s="49"/>
    </row>
    <row r="17" spans="1:26">
      <c r="A17" s="9">
        <v>9</v>
      </c>
      <c r="B17" s="25">
        <v>115</v>
      </c>
      <c r="C17" s="35"/>
      <c r="D17" s="35"/>
      <c r="E17" s="42"/>
      <c r="F17" s="25">
        <v>85</v>
      </c>
      <c r="G17" s="35"/>
      <c r="H17" s="35"/>
      <c r="I17" s="42"/>
      <c r="J17" s="25">
        <v>200</v>
      </c>
      <c r="K17" s="35"/>
      <c r="L17" s="35"/>
      <c r="M17" s="42"/>
      <c r="N17" s="51">
        <v>60</v>
      </c>
      <c r="O17" s="24">
        <v>176</v>
      </c>
      <c r="P17" s="34"/>
      <c r="Q17" s="34"/>
      <c r="R17" s="41"/>
      <c r="S17" s="24">
        <v>163</v>
      </c>
      <c r="T17" s="34"/>
      <c r="U17" s="34"/>
      <c r="V17" s="41"/>
      <c r="W17" s="24">
        <v>339</v>
      </c>
      <c r="X17" s="34"/>
      <c r="Y17" s="34"/>
      <c r="Z17" s="48"/>
    </row>
    <row r="18" spans="1:26">
      <c r="A18" s="8">
        <v>10</v>
      </c>
      <c r="B18" s="24">
        <v>93</v>
      </c>
      <c r="C18" s="34"/>
      <c r="D18" s="34"/>
      <c r="E18" s="41"/>
      <c r="F18" s="24">
        <v>91</v>
      </c>
      <c r="G18" s="34"/>
      <c r="H18" s="34"/>
      <c r="I18" s="41"/>
      <c r="J18" s="24">
        <v>184</v>
      </c>
      <c r="K18" s="34"/>
      <c r="L18" s="34"/>
      <c r="M18" s="41"/>
      <c r="N18" s="50">
        <v>61</v>
      </c>
      <c r="O18" s="25">
        <v>152</v>
      </c>
      <c r="P18" s="35"/>
      <c r="Q18" s="35"/>
      <c r="R18" s="42"/>
      <c r="S18" s="25">
        <v>150</v>
      </c>
      <c r="T18" s="35"/>
      <c r="U18" s="35"/>
      <c r="V18" s="42"/>
      <c r="W18" s="25">
        <v>302</v>
      </c>
      <c r="X18" s="35"/>
      <c r="Y18" s="35"/>
      <c r="Z18" s="49"/>
    </row>
    <row r="19" spans="1:26">
      <c r="A19" s="9">
        <v>11</v>
      </c>
      <c r="B19" s="25">
        <v>102</v>
      </c>
      <c r="C19" s="35"/>
      <c r="D19" s="35"/>
      <c r="E19" s="42"/>
      <c r="F19" s="25">
        <v>97</v>
      </c>
      <c r="G19" s="35"/>
      <c r="H19" s="35"/>
      <c r="I19" s="42"/>
      <c r="J19" s="25">
        <v>199</v>
      </c>
      <c r="K19" s="35"/>
      <c r="L19" s="35"/>
      <c r="M19" s="42"/>
      <c r="N19" s="51">
        <v>62</v>
      </c>
      <c r="O19" s="24">
        <v>149</v>
      </c>
      <c r="P19" s="34"/>
      <c r="Q19" s="34"/>
      <c r="R19" s="41"/>
      <c r="S19" s="24">
        <v>144</v>
      </c>
      <c r="T19" s="34"/>
      <c r="U19" s="34"/>
      <c r="V19" s="41"/>
      <c r="W19" s="24">
        <v>293</v>
      </c>
      <c r="X19" s="34"/>
      <c r="Y19" s="34"/>
      <c r="Z19" s="48"/>
    </row>
    <row r="20" spans="1:26">
      <c r="A20" s="8">
        <v>12</v>
      </c>
      <c r="B20" s="24">
        <v>92</v>
      </c>
      <c r="C20" s="34"/>
      <c r="D20" s="34"/>
      <c r="E20" s="41"/>
      <c r="F20" s="24">
        <v>99</v>
      </c>
      <c r="G20" s="34"/>
      <c r="H20" s="34"/>
      <c r="I20" s="41"/>
      <c r="J20" s="24">
        <v>191</v>
      </c>
      <c r="K20" s="34"/>
      <c r="L20" s="34"/>
      <c r="M20" s="41"/>
      <c r="N20" s="50">
        <v>63</v>
      </c>
      <c r="O20" s="25">
        <v>158</v>
      </c>
      <c r="P20" s="35"/>
      <c r="Q20" s="35"/>
      <c r="R20" s="42"/>
      <c r="S20" s="25">
        <v>143</v>
      </c>
      <c r="T20" s="35"/>
      <c r="U20" s="35"/>
      <c r="V20" s="42"/>
      <c r="W20" s="25">
        <v>301</v>
      </c>
      <c r="X20" s="35"/>
      <c r="Y20" s="35"/>
      <c r="Z20" s="49"/>
    </row>
    <row r="21" spans="1:26">
      <c r="A21" s="9">
        <v>13</v>
      </c>
      <c r="B21" s="25">
        <v>113</v>
      </c>
      <c r="C21" s="35"/>
      <c r="D21" s="35"/>
      <c r="E21" s="42"/>
      <c r="F21" s="25">
        <v>105</v>
      </c>
      <c r="G21" s="35"/>
      <c r="H21" s="35"/>
      <c r="I21" s="42"/>
      <c r="J21" s="25">
        <v>218</v>
      </c>
      <c r="K21" s="35"/>
      <c r="L21" s="35"/>
      <c r="M21" s="42"/>
      <c r="N21" s="51">
        <v>64</v>
      </c>
      <c r="O21" s="24">
        <v>167</v>
      </c>
      <c r="P21" s="34"/>
      <c r="Q21" s="34"/>
      <c r="R21" s="41"/>
      <c r="S21" s="24">
        <v>177</v>
      </c>
      <c r="T21" s="34"/>
      <c r="U21" s="34"/>
      <c r="V21" s="41"/>
      <c r="W21" s="24">
        <v>344</v>
      </c>
      <c r="X21" s="34"/>
      <c r="Y21" s="34"/>
      <c r="Z21" s="48"/>
    </row>
    <row r="22" spans="1:26">
      <c r="A22" s="8">
        <v>14</v>
      </c>
      <c r="B22" s="24">
        <v>111</v>
      </c>
      <c r="C22" s="34"/>
      <c r="D22" s="34"/>
      <c r="E22" s="41"/>
      <c r="F22" s="24">
        <v>95</v>
      </c>
      <c r="G22" s="34"/>
      <c r="H22" s="34"/>
      <c r="I22" s="41"/>
      <c r="J22" s="24">
        <v>206</v>
      </c>
      <c r="K22" s="34"/>
      <c r="L22" s="34"/>
      <c r="M22" s="41"/>
      <c r="N22" s="50">
        <v>65</v>
      </c>
      <c r="O22" s="25">
        <v>173</v>
      </c>
      <c r="P22" s="35"/>
      <c r="Q22" s="35"/>
      <c r="R22" s="42"/>
      <c r="S22" s="25">
        <v>180</v>
      </c>
      <c r="T22" s="35"/>
      <c r="U22" s="35"/>
      <c r="V22" s="42"/>
      <c r="W22" s="25">
        <v>353</v>
      </c>
      <c r="X22" s="35"/>
      <c r="Y22" s="35"/>
      <c r="Z22" s="49"/>
    </row>
    <row r="23" spans="1:26">
      <c r="A23" s="9">
        <v>15</v>
      </c>
      <c r="B23" s="25">
        <v>101</v>
      </c>
      <c r="C23" s="35"/>
      <c r="D23" s="35"/>
      <c r="E23" s="42"/>
      <c r="F23" s="25">
        <v>112</v>
      </c>
      <c r="G23" s="35"/>
      <c r="H23" s="35"/>
      <c r="I23" s="42"/>
      <c r="J23" s="25">
        <v>213</v>
      </c>
      <c r="K23" s="35"/>
      <c r="L23" s="35"/>
      <c r="M23" s="42"/>
      <c r="N23" s="51">
        <v>66</v>
      </c>
      <c r="O23" s="24">
        <v>189</v>
      </c>
      <c r="P23" s="34"/>
      <c r="Q23" s="34"/>
      <c r="R23" s="41"/>
      <c r="S23" s="24">
        <v>159</v>
      </c>
      <c r="T23" s="34"/>
      <c r="U23" s="34"/>
      <c r="V23" s="41"/>
      <c r="W23" s="24">
        <v>348</v>
      </c>
      <c r="X23" s="34"/>
      <c r="Y23" s="34"/>
      <c r="Z23" s="48"/>
    </row>
    <row r="24" spans="1:26">
      <c r="A24" s="8">
        <v>16</v>
      </c>
      <c r="B24" s="24">
        <v>98</v>
      </c>
      <c r="C24" s="34"/>
      <c r="D24" s="34"/>
      <c r="E24" s="41"/>
      <c r="F24" s="24">
        <v>105</v>
      </c>
      <c r="G24" s="34"/>
      <c r="H24" s="34"/>
      <c r="I24" s="41"/>
      <c r="J24" s="24">
        <v>203</v>
      </c>
      <c r="K24" s="34"/>
      <c r="L24" s="34"/>
      <c r="M24" s="41"/>
      <c r="N24" s="50">
        <v>67</v>
      </c>
      <c r="O24" s="25">
        <v>182</v>
      </c>
      <c r="P24" s="35"/>
      <c r="Q24" s="35"/>
      <c r="R24" s="42"/>
      <c r="S24" s="25">
        <v>181</v>
      </c>
      <c r="T24" s="35"/>
      <c r="U24" s="35"/>
      <c r="V24" s="42"/>
      <c r="W24" s="25">
        <v>363</v>
      </c>
      <c r="X24" s="35"/>
      <c r="Y24" s="35"/>
      <c r="Z24" s="49"/>
    </row>
    <row r="25" spans="1:26">
      <c r="A25" s="9">
        <v>17</v>
      </c>
      <c r="B25" s="25">
        <v>108</v>
      </c>
      <c r="C25" s="35"/>
      <c r="D25" s="35"/>
      <c r="E25" s="42"/>
      <c r="F25" s="25">
        <v>107</v>
      </c>
      <c r="G25" s="35"/>
      <c r="H25" s="35"/>
      <c r="I25" s="42"/>
      <c r="J25" s="25">
        <v>215</v>
      </c>
      <c r="K25" s="35"/>
      <c r="L25" s="35"/>
      <c r="M25" s="42"/>
      <c r="N25" s="51">
        <v>68</v>
      </c>
      <c r="O25" s="24">
        <v>168</v>
      </c>
      <c r="P25" s="34"/>
      <c r="Q25" s="34"/>
      <c r="R25" s="41"/>
      <c r="S25" s="24">
        <v>188</v>
      </c>
      <c r="T25" s="34"/>
      <c r="U25" s="34"/>
      <c r="V25" s="41"/>
      <c r="W25" s="24">
        <v>356</v>
      </c>
      <c r="X25" s="34"/>
      <c r="Y25" s="34"/>
      <c r="Z25" s="48"/>
    </row>
    <row r="26" spans="1:26">
      <c r="A26" s="8">
        <v>18</v>
      </c>
      <c r="B26" s="24">
        <v>109</v>
      </c>
      <c r="C26" s="34"/>
      <c r="D26" s="34"/>
      <c r="E26" s="41"/>
      <c r="F26" s="24">
        <v>99</v>
      </c>
      <c r="G26" s="34"/>
      <c r="H26" s="34"/>
      <c r="I26" s="41"/>
      <c r="J26" s="24">
        <v>208</v>
      </c>
      <c r="K26" s="34"/>
      <c r="L26" s="34"/>
      <c r="M26" s="41"/>
      <c r="N26" s="50">
        <v>69</v>
      </c>
      <c r="O26" s="25">
        <v>195</v>
      </c>
      <c r="P26" s="35"/>
      <c r="Q26" s="35"/>
      <c r="R26" s="42"/>
      <c r="S26" s="25">
        <v>183</v>
      </c>
      <c r="T26" s="35"/>
      <c r="U26" s="35"/>
      <c r="V26" s="42"/>
      <c r="W26" s="25">
        <v>378</v>
      </c>
      <c r="X26" s="35"/>
      <c r="Y26" s="35"/>
      <c r="Z26" s="49"/>
    </row>
    <row r="27" spans="1:26">
      <c r="A27" s="9">
        <v>19</v>
      </c>
      <c r="B27" s="25">
        <v>95</v>
      </c>
      <c r="C27" s="35"/>
      <c r="D27" s="35"/>
      <c r="E27" s="42"/>
      <c r="F27" s="25">
        <v>85</v>
      </c>
      <c r="G27" s="35"/>
      <c r="H27" s="35"/>
      <c r="I27" s="42"/>
      <c r="J27" s="25">
        <v>180</v>
      </c>
      <c r="K27" s="35"/>
      <c r="L27" s="35"/>
      <c r="M27" s="42"/>
      <c r="N27" s="51">
        <v>70</v>
      </c>
      <c r="O27" s="24">
        <v>154</v>
      </c>
      <c r="P27" s="34"/>
      <c r="Q27" s="34"/>
      <c r="R27" s="41"/>
      <c r="S27" s="24">
        <v>165</v>
      </c>
      <c r="T27" s="34"/>
      <c r="U27" s="34"/>
      <c r="V27" s="41"/>
      <c r="W27" s="24">
        <v>319</v>
      </c>
      <c r="X27" s="34"/>
      <c r="Y27" s="34"/>
      <c r="Z27" s="48"/>
    </row>
    <row r="28" spans="1:26">
      <c r="A28" s="8">
        <v>20</v>
      </c>
      <c r="B28" s="24">
        <v>84</v>
      </c>
      <c r="C28" s="34"/>
      <c r="D28" s="34"/>
      <c r="E28" s="41"/>
      <c r="F28" s="24">
        <v>111</v>
      </c>
      <c r="G28" s="34"/>
      <c r="H28" s="34"/>
      <c r="I28" s="41"/>
      <c r="J28" s="24">
        <v>195</v>
      </c>
      <c r="K28" s="34"/>
      <c r="L28" s="34"/>
      <c r="M28" s="41"/>
      <c r="N28" s="50">
        <v>71</v>
      </c>
      <c r="O28" s="25">
        <v>195</v>
      </c>
      <c r="P28" s="35"/>
      <c r="Q28" s="35"/>
      <c r="R28" s="42"/>
      <c r="S28" s="25">
        <v>200</v>
      </c>
      <c r="T28" s="35"/>
      <c r="U28" s="35"/>
      <c r="V28" s="42"/>
      <c r="W28" s="25">
        <v>395</v>
      </c>
      <c r="X28" s="35"/>
      <c r="Y28" s="35"/>
      <c r="Z28" s="49"/>
    </row>
    <row r="29" spans="1:26">
      <c r="A29" s="9">
        <v>21</v>
      </c>
      <c r="B29" s="25">
        <v>106</v>
      </c>
      <c r="C29" s="35"/>
      <c r="D29" s="35"/>
      <c r="E29" s="42"/>
      <c r="F29" s="25">
        <v>96</v>
      </c>
      <c r="G29" s="35"/>
      <c r="H29" s="35"/>
      <c r="I29" s="42"/>
      <c r="J29" s="25">
        <v>202</v>
      </c>
      <c r="K29" s="35"/>
      <c r="L29" s="35"/>
      <c r="M29" s="42"/>
      <c r="N29" s="51">
        <v>72</v>
      </c>
      <c r="O29" s="24">
        <v>181</v>
      </c>
      <c r="P29" s="34"/>
      <c r="Q29" s="34"/>
      <c r="R29" s="41"/>
      <c r="S29" s="24">
        <v>194</v>
      </c>
      <c r="T29" s="34"/>
      <c r="U29" s="34"/>
      <c r="V29" s="41"/>
      <c r="W29" s="24">
        <v>375</v>
      </c>
      <c r="X29" s="34"/>
      <c r="Y29" s="34"/>
      <c r="Z29" s="48"/>
    </row>
    <row r="30" spans="1:26">
      <c r="A30" s="8">
        <v>22</v>
      </c>
      <c r="B30" s="24">
        <v>89</v>
      </c>
      <c r="C30" s="34"/>
      <c r="D30" s="34"/>
      <c r="E30" s="41"/>
      <c r="F30" s="24">
        <v>84</v>
      </c>
      <c r="G30" s="34"/>
      <c r="H30" s="34"/>
      <c r="I30" s="41"/>
      <c r="J30" s="24">
        <v>173</v>
      </c>
      <c r="K30" s="34"/>
      <c r="L30" s="34"/>
      <c r="M30" s="41"/>
      <c r="N30" s="50">
        <v>73</v>
      </c>
      <c r="O30" s="25">
        <v>202</v>
      </c>
      <c r="P30" s="35"/>
      <c r="Q30" s="35"/>
      <c r="R30" s="42"/>
      <c r="S30" s="25">
        <v>223</v>
      </c>
      <c r="T30" s="35"/>
      <c r="U30" s="35"/>
      <c r="V30" s="42"/>
      <c r="W30" s="25">
        <v>425</v>
      </c>
      <c r="X30" s="35"/>
      <c r="Y30" s="35"/>
      <c r="Z30" s="49"/>
    </row>
    <row r="31" spans="1:26">
      <c r="A31" s="9">
        <v>23</v>
      </c>
      <c r="B31" s="25">
        <v>92</v>
      </c>
      <c r="C31" s="35"/>
      <c r="D31" s="35"/>
      <c r="E31" s="42"/>
      <c r="F31" s="25">
        <v>80</v>
      </c>
      <c r="G31" s="35"/>
      <c r="H31" s="35"/>
      <c r="I31" s="42"/>
      <c r="J31" s="25">
        <v>172</v>
      </c>
      <c r="K31" s="35"/>
      <c r="L31" s="35"/>
      <c r="M31" s="42"/>
      <c r="N31" s="51">
        <v>74</v>
      </c>
      <c r="O31" s="24">
        <v>222</v>
      </c>
      <c r="P31" s="34"/>
      <c r="Q31" s="34"/>
      <c r="R31" s="41"/>
      <c r="S31" s="24">
        <v>234</v>
      </c>
      <c r="T31" s="34"/>
      <c r="U31" s="34"/>
      <c r="V31" s="41"/>
      <c r="W31" s="24">
        <v>456</v>
      </c>
      <c r="X31" s="34"/>
      <c r="Y31" s="34"/>
      <c r="Z31" s="48"/>
    </row>
    <row r="32" spans="1:26">
      <c r="A32" s="8">
        <v>24</v>
      </c>
      <c r="B32" s="24">
        <v>68</v>
      </c>
      <c r="C32" s="34"/>
      <c r="D32" s="34"/>
      <c r="E32" s="41"/>
      <c r="F32" s="24">
        <v>65</v>
      </c>
      <c r="G32" s="34"/>
      <c r="H32" s="34"/>
      <c r="I32" s="41"/>
      <c r="J32" s="24">
        <v>133</v>
      </c>
      <c r="K32" s="34"/>
      <c r="L32" s="34"/>
      <c r="M32" s="41"/>
      <c r="N32" s="50">
        <v>75</v>
      </c>
      <c r="O32" s="25">
        <v>232</v>
      </c>
      <c r="P32" s="35"/>
      <c r="Q32" s="35"/>
      <c r="R32" s="42"/>
      <c r="S32" s="25">
        <v>251</v>
      </c>
      <c r="T32" s="35"/>
      <c r="U32" s="35"/>
      <c r="V32" s="42"/>
      <c r="W32" s="25">
        <v>483</v>
      </c>
      <c r="X32" s="35"/>
      <c r="Y32" s="35"/>
      <c r="Z32" s="49"/>
    </row>
    <row r="33" spans="1:26">
      <c r="A33" s="9">
        <v>25</v>
      </c>
      <c r="B33" s="25">
        <v>75</v>
      </c>
      <c r="C33" s="35"/>
      <c r="D33" s="35"/>
      <c r="E33" s="42"/>
      <c r="F33" s="25">
        <v>71</v>
      </c>
      <c r="G33" s="35"/>
      <c r="H33" s="35"/>
      <c r="I33" s="42"/>
      <c r="J33" s="25">
        <v>146</v>
      </c>
      <c r="K33" s="35"/>
      <c r="L33" s="35"/>
      <c r="M33" s="42"/>
      <c r="N33" s="51">
        <v>76</v>
      </c>
      <c r="O33" s="24">
        <v>245</v>
      </c>
      <c r="P33" s="34"/>
      <c r="Q33" s="34"/>
      <c r="R33" s="41"/>
      <c r="S33" s="24">
        <v>222</v>
      </c>
      <c r="T33" s="34"/>
      <c r="U33" s="34"/>
      <c r="V33" s="41"/>
      <c r="W33" s="24">
        <v>467</v>
      </c>
      <c r="X33" s="34"/>
      <c r="Y33" s="34"/>
      <c r="Z33" s="48"/>
    </row>
    <row r="34" spans="1:26">
      <c r="A34" s="8">
        <v>26</v>
      </c>
      <c r="B34" s="24">
        <v>78</v>
      </c>
      <c r="C34" s="34"/>
      <c r="D34" s="34"/>
      <c r="E34" s="41"/>
      <c r="F34" s="24">
        <v>75</v>
      </c>
      <c r="G34" s="34"/>
      <c r="H34" s="34"/>
      <c r="I34" s="41"/>
      <c r="J34" s="24">
        <v>153</v>
      </c>
      <c r="K34" s="34"/>
      <c r="L34" s="34"/>
      <c r="M34" s="41"/>
      <c r="N34" s="50">
        <v>77</v>
      </c>
      <c r="O34" s="25">
        <v>216</v>
      </c>
      <c r="P34" s="35"/>
      <c r="Q34" s="35"/>
      <c r="R34" s="42"/>
      <c r="S34" s="25">
        <v>249</v>
      </c>
      <c r="T34" s="35"/>
      <c r="U34" s="35"/>
      <c r="V34" s="42"/>
      <c r="W34" s="25">
        <v>465</v>
      </c>
      <c r="X34" s="35"/>
      <c r="Y34" s="35"/>
      <c r="Z34" s="49"/>
    </row>
    <row r="35" spans="1:26">
      <c r="A35" s="9">
        <v>27</v>
      </c>
      <c r="B35" s="25">
        <v>68</v>
      </c>
      <c r="C35" s="35"/>
      <c r="D35" s="35"/>
      <c r="E35" s="42"/>
      <c r="F35" s="25">
        <v>66</v>
      </c>
      <c r="G35" s="35"/>
      <c r="H35" s="35"/>
      <c r="I35" s="42"/>
      <c r="J35" s="25">
        <v>134</v>
      </c>
      <c r="K35" s="35"/>
      <c r="L35" s="35"/>
      <c r="M35" s="42"/>
      <c r="N35" s="51">
        <v>78</v>
      </c>
      <c r="O35" s="24">
        <v>88</v>
      </c>
      <c r="P35" s="34"/>
      <c r="Q35" s="34"/>
      <c r="R35" s="41"/>
      <c r="S35" s="24">
        <v>106</v>
      </c>
      <c r="T35" s="34"/>
      <c r="U35" s="34"/>
      <c r="V35" s="41"/>
      <c r="W35" s="24">
        <v>194</v>
      </c>
      <c r="X35" s="34"/>
      <c r="Y35" s="34"/>
      <c r="Z35" s="48"/>
    </row>
    <row r="36" spans="1:26">
      <c r="A36" s="8">
        <v>28</v>
      </c>
      <c r="B36" s="24">
        <v>87</v>
      </c>
      <c r="C36" s="34"/>
      <c r="D36" s="34"/>
      <c r="E36" s="41"/>
      <c r="F36" s="24">
        <v>79</v>
      </c>
      <c r="G36" s="34"/>
      <c r="H36" s="34"/>
      <c r="I36" s="41"/>
      <c r="J36" s="24">
        <v>166</v>
      </c>
      <c r="K36" s="34"/>
      <c r="L36" s="34"/>
      <c r="M36" s="41"/>
      <c r="N36" s="50">
        <v>79</v>
      </c>
      <c r="O36" s="25">
        <v>126</v>
      </c>
      <c r="P36" s="35"/>
      <c r="Q36" s="35"/>
      <c r="R36" s="42"/>
      <c r="S36" s="25">
        <v>141</v>
      </c>
      <c r="T36" s="35"/>
      <c r="U36" s="35"/>
      <c r="V36" s="42"/>
      <c r="W36" s="25">
        <v>267</v>
      </c>
      <c r="X36" s="35"/>
      <c r="Y36" s="35"/>
      <c r="Z36" s="49"/>
    </row>
    <row r="37" spans="1:26">
      <c r="A37" s="9">
        <v>29</v>
      </c>
      <c r="B37" s="25">
        <v>76</v>
      </c>
      <c r="C37" s="35"/>
      <c r="D37" s="35"/>
      <c r="E37" s="42"/>
      <c r="F37" s="25">
        <v>82</v>
      </c>
      <c r="G37" s="35"/>
      <c r="H37" s="35"/>
      <c r="I37" s="42"/>
      <c r="J37" s="25">
        <v>158</v>
      </c>
      <c r="K37" s="35"/>
      <c r="L37" s="35"/>
      <c r="M37" s="42"/>
      <c r="N37" s="51">
        <v>80</v>
      </c>
      <c r="O37" s="24">
        <v>120</v>
      </c>
      <c r="P37" s="34"/>
      <c r="Q37" s="34"/>
      <c r="R37" s="41"/>
      <c r="S37" s="24">
        <v>159</v>
      </c>
      <c r="T37" s="34"/>
      <c r="U37" s="34"/>
      <c r="V37" s="41"/>
      <c r="W37" s="24">
        <v>279</v>
      </c>
      <c r="X37" s="34"/>
      <c r="Y37" s="34"/>
      <c r="Z37" s="48"/>
    </row>
    <row r="38" spans="1:26">
      <c r="A38" s="8">
        <v>30</v>
      </c>
      <c r="B38" s="24">
        <v>94</v>
      </c>
      <c r="C38" s="34"/>
      <c r="D38" s="34"/>
      <c r="E38" s="41"/>
      <c r="F38" s="24">
        <v>79</v>
      </c>
      <c r="G38" s="34"/>
      <c r="H38" s="34"/>
      <c r="I38" s="41"/>
      <c r="J38" s="24">
        <v>173</v>
      </c>
      <c r="K38" s="34"/>
      <c r="L38" s="34"/>
      <c r="M38" s="41"/>
      <c r="N38" s="50">
        <v>81</v>
      </c>
      <c r="O38" s="25">
        <v>116</v>
      </c>
      <c r="P38" s="35"/>
      <c r="Q38" s="35"/>
      <c r="R38" s="42"/>
      <c r="S38" s="25">
        <v>154</v>
      </c>
      <c r="T38" s="35"/>
      <c r="U38" s="35"/>
      <c r="V38" s="42"/>
      <c r="W38" s="25">
        <v>270</v>
      </c>
      <c r="X38" s="35"/>
      <c r="Y38" s="35"/>
      <c r="Z38" s="49"/>
    </row>
    <row r="39" spans="1:26">
      <c r="A39" s="9">
        <v>31</v>
      </c>
      <c r="B39" s="25">
        <v>85</v>
      </c>
      <c r="C39" s="35"/>
      <c r="D39" s="35"/>
      <c r="E39" s="42"/>
      <c r="F39" s="25">
        <v>84</v>
      </c>
      <c r="G39" s="35"/>
      <c r="H39" s="35"/>
      <c r="I39" s="42"/>
      <c r="J39" s="25">
        <v>169</v>
      </c>
      <c r="K39" s="35"/>
      <c r="L39" s="35"/>
      <c r="M39" s="42"/>
      <c r="N39" s="51">
        <v>82</v>
      </c>
      <c r="O39" s="24">
        <v>107</v>
      </c>
      <c r="P39" s="34"/>
      <c r="Q39" s="34"/>
      <c r="R39" s="41"/>
      <c r="S39" s="24">
        <v>137</v>
      </c>
      <c r="T39" s="34"/>
      <c r="U39" s="34"/>
      <c r="V39" s="41"/>
      <c r="W39" s="24">
        <v>244</v>
      </c>
      <c r="X39" s="34"/>
      <c r="Y39" s="34"/>
      <c r="Z39" s="48"/>
    </row>
    <row r="40" spans="1:26">
      <c r="A40" s="8">
        <v>32</v>
      </c>
      <c r="B40" s="24">
        <v>76</v>
      </c>
      <c r="C40" s="34"/>
      <c r="D40" s="34"/>
      <c r="E40" s="41"/>
      <c r="F40" s="24">
        <v>75</v>
      </c>
      <c r="G40" s="34"/>
      <c r="H40" s="34"/>
      <c r="I40" s="41"/>
      <c r="J40" s="24">
        <v>151</v>
      </c>
      <c r="K40" s="34"/>
      <c r="L40" s="34"/>
      <c r="M40" s="41"/>
      <c r="N40" s="50">
        <v>83</v>
      </c>
      <c r="O40" s="25">
        <v>86</v>
      </c>
      <c r="P40" s="35"/>
      <c r="Q40" s="35"/>
      <c r="R40" s="42"/>
      <c r="S40" s="25">
        <v>143</v>
      </c>
      <c r="T40" s="35"/>
      <c r="U40" s="35"/>
      <c r="V40" s="42"/>
      <c r="W40" s="25">
        <v>229</v>
      </c>
      <c r="X40" s="35"/>
      <c r="Y40" s="35"/>
      <c r="Z40" s="49"/>
    </row>
    <row r="41" spans="1:26">
      <c r="A41" s="9">
        <v>33</v>
      </c>
      <c r="B41" s="25">
        <v>90</v>
      </c>
      <c r="C41" s="35"/>
      <c r="D41" s="35"/>
      <c r="E41" s="42"/>
      <c r="F41" s="25">
        <v>63</v>
      </c>
      <c r="G41" s="35"/>
      <c r="H41" s="35"/>
      <c r="I41" s="42"/>
      <c r="J41" s="25">
        <v>153</v>
      </c>
      <c r="K41" s="35"/>
      <c r="L41" s="35"/>
      <c r="M41" s="42"/>
      <c r="N41" s="51">
        <v>84</v>
      </c>
      <c r="O41" s="24">
        <v>84</v>
      </c>
      <c r="P41" s="34"/>
      <c r="Q41" s="34"/>
      <c r="R41" s="41"/>
      <c r="S41" s="24">
        <v>133</v>
      </c>
      <c r="T41" s="34"/>
      <c r="U41" s="34"/>
      <c r="V41" s="41"/>
      <c r="W41" s="24">
        <v>217</v>
      </c>
      <c r="X41" s="34"/>
      <c r="Y41" s="34"/>
      <c r="Z41" s="48"/>
    </row>
    <row r="42" spans="1:26">
      <c r="A42" s="8">
        <v>34</v>
      </c>
      <c r="B42" s="24">
        <v>89</v>
      </c>
      <c r="C42" s="34"/>
      <c r="D42" s="34"/>
      <c r="E42" s="41"/>
      <c r="F42" s="24">
        <v>86</v>
      </c>
      <c r="G42" s="34"/>
      <c r="H42" s="34"/>
      <c r="I42" s="41"/>
      <c r="J42" s="24">
        <v>175</v>
      </c>
      <c r="K42" s="34"/>
      <c r="L42" s="34"/>
      <c r="M42" s="41"/>
      <c r="N42" s="50">
        <v>85</v>
      </c>
      <c r="O42" s="25">
        <v>58</v>
      </c>
      <c r="P42" s="35"/>
      <c r="Q42" s="35"/>
      <c r="R42" s="42"/>
      <c r="S42" s="25">
        <v>100</v>
      </c>
      <c r="T42" s="35"/>
      <c r="U42" s="35"/>
      <c r="V42" s="42"/>
      <c r="W42" s="25">
        <v>158</v>
      </c>
      <c r="X42" s="35"/>
      <c r="Y42" s="35"/>
      <c r="Z42" s="49"/>
    </row>
    <row r="43" spans="1:26">
      <c r="A43" s="9">
        <v>35</v>
      </c>
      <c r="B43" s="25">
        <v>107</v>
      </c>
      <c r="C43" s="35"/>
      <c r="D43" s="35"/>
      <c r="E43" s="42"/>
      <c r="F43" s="25">
        <v>100</v>
      </c>
      <c r="G43" s="35"/>
      <c r="H43" s="35"/>
      <c r="I43" s="42"/>
      <c r="J43" s="25">
        <v>207</v>
      </c>
      <c r="K43" s="35"/>
      <c r="L43" s="35"/>
      <c r="M43" s="42"/>
      <c r="N43" s="51">
        <v>86</v>
      </c>
      <c r="O43" s="24">
        <v>89</v>
      </c>
      <c r="P43" s="34"/>
      <c r="Q43" s="34"/>
      <c r="R43" s="41"/>
      <c r="S43" s="24">
        <v>134</v>
      </c>
      <c r="T43" s="34"/>
      <c r="U43" s="34"/>
      <c r="V43" s="41"/>
      <c r="W43" s="24">
        <v>223</v>
      </c>
      <c r="X43" s="34"/>
      <c r="Y43" s="34"/>
      <c r="Z43" s="48"/>
    </row>
    <row r="44" spans="1:26">
      <c r="A44" s="8">
        <v>36</v>
      </c>
      <c r="B44" s="24">
        <v>121</v>
      </c>
      <c r="C44" s="34"/>
      <c r="D44" s="34"/>
      <c r="E44" s="41"/>
      <c r="F44" s="24">
        <v>97</v>
      </c>
      <c r="G44" s="34"/>
      <c r="H44" s="34"/>
      <c r="I44" s="41"/>
      <c r="J44" s="24">
        <v>218</v>
      </c>
      <c r="K44" s="34"/>
      <c r="L44" s="34"/>
      <c r="M44" s="41"/>
      <c r="N44" s="50">
        <v>87</v>
      </c>
      <c r="O44" s="25">
        <v>76</v>
      </c>
      <c r="P44" s="35"/>
      <c r="Q44" s="35"/>
      <c r="R44" s="42"/>
      <c r="S44" s="25">
        <v>135</v>
      </c>
      <c r="T44" s="35"/>
      <c r="U44" s="35"/>
      <c r="V44" s="42"/>
      <c r="W44" s="25">
        <v>211</v>
      </c>
      <c r="X44" s="35"/>
      <c r="Y44" s="35"/>
      <c r="Z44" s="49"/>
    </row>
    <row r="45" spans="1:26">
      <c r="A45" s="9">
        <v>37</v>
      </c>
      <c r="B45" s="25">
        <v>108</v>
      </c>
      <c r="C45" s="35"/>
      <c r="D45" s="35"/>
      <c r="E45" s="42"/>
      <c r="F45" s="25">
        <v>107</v>
      </c>
      <c r="G45" s="35"/>
      <c r="H45" s="35"/>
      <c r="I45" s="42"/>
      <c r="J45" s="25">
        <v>215</v>
      </c>
      <c r="K45" s="35"/>
      <c r="L45" s="35"/>
      <c r="M45" s="42"/>
      <c r="N45" s="51">
        <v>88</v>
      </c>
      <c r="O45" s="24">
        <v>68</v>
      </c>
      <c r="P45" s="34"/>
      <c r="Q45" s="34"/>
      <c r="R45" s="41"/>
      <c r="S45" s="24">
        <v>148</v>
      </c>
      <c r="T45" s="34"/>
      <c r="U45" s="34"/>
      <c r="V45" s="41"/>
      <c r="W45" s="24">
        <v>216</v>
      </c>
      <c r="X45" s="34"/>
      <c r="Y45" s="34"/>
      <c r="Z45" s="48"/>
    </row>
    <row r="46" spans="1:26">
      <c r="A46" s="8">
        <v>38</v>
      </c>
      <c r="B46" s="24">
        <v>97</v>
      </c>
      <c r="C46" s="34"/>
      <c r="D46" s="34"/>
      <c r="E46" s="41"/>
      <c r="F46" s="24">
        <v>93</v>
      </c>
      <c r="G46" s="34"/>
      <c r="H46" s="34"/>
      <c r="I46" s="41"/>
      <c r="J46" s="24">
        <v>190</v>
      </c>
      <c r="K46" s="34"/>
      <c r="L46" s="34"/>
      <c r="M46" s="41"/>
      <c r="N46" s="50">
        <v>89</v>
      </c>
      <c r="O46" s="25">
        <v>52</v>
      </c>
      <c r="P46" s="35"/>
      <c r="Q46" s="35"/>
      <c r="R46" s="42"/>
      <c r="S46" s="25">
        <v>120</v>
      </c>
      <c r="T46" s="35"/>
      <c r="U46" s="35"/>
      <c r="V46" s="42"/>
      <c r="W46" s="25">
        <v>172</v>
      </c>
      <c r="X46" s="35"/>
      <c r="Y46" s="35"/>
      <c r="Z46" s="49"/>
    </row>
    <row r="47" spans="1:26">
      <c r="A47" s="9">
        <v>39</v>
      </c>
      <c r="B47" s="25">
        <v>108</v>
      </c>
      <c r="C47" s="35"/>
      <c r="D47" s="35"/>
      <c r="E47" s="42"/>
      <c r="F47" s="25">
        <v>121</v>
      </c>
      <c r="G47" s="35"/>
      <c r="H47" s="35"/>
      <c r="I47" s="42"/>
      <c r="J47" s="25">
        <v>229</v>
      </c>
      <c r="K47" s="35"/>
      <c r="L47" s="35"/>
      <c r="M47" s="42"/>
      <c r="N47" s="51">
        <v>90</v>
      </c>
      <c r="O47" s="24">
        <v>55</v>
      </c>
      <c r="P47" s="34"/>
      <c r="Q47" s="34"/>
      <c r="R47" s="41"/>
      <c r="S47" s="24">
        <v>125</v>
      </c>
      <c r="T47" s="34"/>
      <c r="U47" s="34"/>
      <c r="V47" s="41"/>
      <c r="W47" s="24">
        <v>180</v>
      </c>
      <c r="X47" s="34"/>
      <c r="Y47" s="34"/>
      <c r="Z47" s="48"/>
    </row>
    <row r="48" spans="1:26">
      <c r="A48" s="8">
        <v>40</v>
      </c>
      <c r="B48" s="24">
        <v>114</v>
      </c>
      <c r="C48" s="34"/>
      <c r="D48" s="34"/>
      <c r="E48" s="41"/>
      <c r="F48" s="24">
        <v>108</v>
      </c>
      <c r="G48" s="34"/>
      <c r="H48" s="34"/>
      <c r="I48" s="41"/>
      <c r="J48" s="24">
        <v>222</v>
      </c>
      <c r="K48" s="34"/>
      <c r="L48" s="34"/>
      <c r="M48" s="41"/>
      <c r="N48" s="50">
        <v>91</v>
      </c>
      <c r="O48" s="25">
        <v>52</v>
      </c>
      <c r="P48" s="35"/>
      <c r="Q48" s="35"/>
      <c r="R48" s="42"/>
      <c r="S48" s="25">
        <v>96</v>
      </c>
      <c r="T48" s="35"/>
      <c r="U48" s="35"/>
      <c r="V48" s="42"/>
      <c r="W48" s="25">
        <v>148</v>
      </c>
      <c r="X48" s="35"/>
      <c r="Y48" s="35"/>
      <c r="Z48" s="49"/>
    </row>
    <row r="49" spans="1:26">
      <c r="A49" s="9">
        <v>41</v>
      </c>
      <c r="B49" s="25">
        <v>128</v>
      </c>
      <c r="C49" s="35"/>
      <c r="D49" s="35"/>
      <c r="E49" s="42"/>
      <c r="F49" s="25">
        <v>109</v>
      </c>
      <c r="G49" s="35"/>
      <c r="H49" s="35"/>
      <c r="I49" s="42"/>
      <c r="J49" s="25">
        <v>237</v>
      </c>
      <c r="K49" s="35"/>
      <c r="L49" s="35"/>
      <c r="M49" s="42"/>
      <c r="N49" s="51">
        <v>92</v>
      </c>
      <c r="O49" s="24">
        <v>29</v>
      </c>
      <c r="P49" s="34"/>
      <c r="Q49" s="34"/>
      <c r="R49" s="41"/>
      <c r="S49" s="24">
        <v>90</v>
      </c>
      <c r="T49" s="34"/>
      <c r="U49" s="34"/>
      <c r="V49" s="41"/>
      <c r="W49" s="24">
        <v>119</v>
      </c>
      <c r="X49" s="34"/>
      <c r="Y49" s="34"/>
      <c r="Z49" s="48"/>
    </row>
    <row r="50" spans="1:26">
      <c r="A50" s="8">
        <v>42</v>
      </c>
      <c r="B50" s="24">
        <v>127</v>
      </c>
      <c r="C50" s="34"/>
      <c r="D50" s="34"/>
      <c r="E50" s="41"/>
      <c r="F50" s="24">
        <v>136</v>
      </c>
      <c r="G50" s="34"/>
      <c r="H50" s="34"/>
      <c r="I50" s="41"/>
      <c r="J50" s="24">
        <v>263</v>
      </c>
      <c r="K50" s="34"/>
      <c r="L50" s="34"/>
      <c r="M50" s="41"/>
      <c r="N50" s="50">
        <v>93</v>
      </c>
      <c r="O50" s="25">
        <v>22</v>
      </c>
      <c r="P50" s="35"/>
      <c r="Q50" s="35"/>
      <c r="R50" s="42"/>
      <c r="S50" s="25">
        <v>94</v>
      </c>
      <c r="T50" s="35"/>
      <c r="U50" s="35"/>
      <c r="V50" s="42"/>
      <c r="W50" s="25">
        <v>116</v>
      </c>
      <c r="X50" s="35"/>
      <c r="Y50" s="35"/>
      <c r="Z50" s="49"/>
    </row>
    <row r="51" spans="1:26">
      <c r="A51" s="9">
        <v>43</v>
      </c>
      <c r="B51" s="25">
        <v>134</v>
      </c>
      <c r="C51" s="35"/>
      <c r="D51" s="35"/>
      <c r="E51" s="42"/>
      <c r="F51" s="25">
        <v>115</v>
      </c>
      <c r="G51" s="35"/>
      <c r="H51" s="35"/>
      <c r="I51" s="42"/>
      <c r="J51" s="25">
        <v>249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54</v>
      </c>
      <c r="T51" s="34"/>
      <c r="U51" s="34"/>
      <c r="V51" s="41"/>
      <c r="W51" s="24">
        <v>68</v>
      </c>
      <c r="X51" s="34"/>
      <c r="Y51" s="34"/>
      <c r="Z51" s="48"/>
    </row>
    <row r="52" spans="1:26">
      <c r="A52" s="8">
        <v>44</v>
      </c>
      <c r="B52" s="24">
        <v>151</v>
      </c>
      <c r="C52" s="34"/>
      <c r="D52" s="34"/>
      <c r="E52" s="41"/>
      <c r="F52" s="24">
        <v>136</v>
      </c>
      <c r="G52" s="34"/>
      <c r="H52" s="34"/>
      <c r="I52" s="41"/>
      <c r="J52" s="24">
        <v>287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43</v>
      </c>
      <c r="T52" s="35"/>
      <c r="U52" s="35"/>
      <c r="V52" s="42"/>
      <c r="W52" s="25">
        <v>56</v>
      </c>
      <c r="X52" s="35"/>
      <c r="Y52" s="35"/>
      <c r="Z52" s="49"/>
    </row>
    <row r="53" spans="1:26">
      <c r="A53" s="9">
        <v>45</v>
      </c>
      <c r="B53" s="25">
        <v>156</v>
      </c>
      <c r="C53" s="35"/>
      <c r="D53" s="35"/>
      <c r="E53" s="42"/>
      <c r="F53" s="25">
        <v>125</v>
      </c>
      <c r="G53" s="35"/>
      <c r="H53" s="35"/>
      <c r="I53" s="42"/>
      <c r="J53" s="25">
        <v>281</v>
      </c>
      <c r="K53" s="35"/>
      <c r="L53" s="35"/>
      <c r="M53" s="42"/>
      <c r="N53" s="51">
        <v>96</v>
      </c>
      <c r="O53" s="24">
        <v>11</v>
      </c>
      <c r="P53" s="34"/>
      <c r="Q53" s="34"/>
      <c r="R53" s="41"/>
      <c r="S53" s="24">
        <v>34</v>
      </c>
      <c r="T53" s="34"/>
      <c r="U53" s="34"/>
      <c r="V53" s="41"/>
      <c r="W53" s="24">
        <v>45</v>
      </c>
      <c r="X53" s="34"/>
      <c r="Y53" s="34"/>
      <c r="Z53" s="48"/>
    </row>
    <row r="54" spans="1:26">
      <c r="A54" s="8">
        <v>46</v>
      </c>
      <c r="B54" s="24">
        <v>152</v>
      </c>
      <c r="C54" s="34"/>
      <c r="D54" s="34"/>
      <c r="E54" s="41"/>
      <c r="F54" s="24">
        <v>141</v>
      </c>
      <c r="G54" s="34"/>
      <c r="H54" s="34"/>
      <c r="I54" s="41"/>
      <c r="J54" s="24">
        <v>293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42</v>
      </c>
      <c r="T54" s="35"/>
      <c r="U54" s="35"/>
      <c r="V54" s="42"/>
      <c r="W54" s="25">
        <v>47</v>
      </c>
      <c r="X54" s="35"/>
      <c r="Y54" s="35"/>
      <c r="Z54" s="49"/>
    </row>
    <row r="55" spans="1:26">
      <c r="A55" s="9">
        <v>47</v>
      </c>
      <c r="B55" s="25">
        <v>156</v>
      </c>
      <c r="C55" s="35"/>
      <c r="D55" s="35"/>
      <c r="E55" s="42"/>
      <c r="F55" s="25">
        <v>146</v>
      </c>
      <c r="G55" s="35"/>
      <c r="H55" s="35"/>
      <c r="I55" s="42"/>
      <c r="J55" s="25">
        <v>302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26</v>
      </c>
      <c r="T55" s="34"/>
      <c r="U55" s="34"/>
      <c r="V55" s="41"/>
      <c r="W55" s="24">
        <v>29</v>
      </c>
      <c r="X55" s="34"/>
      <c r="Y55" s="34"/>
      <c r="Z55" s="48"/>
    </row>
    <row r="56" spans="1:26">
      <c r="A56" s="8">
        <v>48</v>
      </c>
      <c r="B56" s="24">
        <v>172</v>
      </c>
      <c r="C56" s="34"/>
      <c r="D56" s="34"/>
      <c r="E56" s="41"/>
      <c r="F56" s="24">
        <v>137</v>
      </c>
      <c r="G56" s="34"/>
      <c r="H56" s="34"/>
      <c r="I56" s="41"/>
      <c r="J56" s="24">
        <v>309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19</v>
      </c>
      <c r="T56" s="35"/>
      <c r="U56" s="35"/>
      <c r="V56" s="42"/>
      <c r="W56" s="25">
        <v>20</v>
      </c>
      <c r="X56" s="35"/>
      <c r="Y56" s="35"/>
      <c r="Z56" s="49"/>
    </row>
    <row r="57" spans="1:26">
      <c r="A57" s="9">
        <v>49</v>
      </c>
      <c r="B57" s="25">
        <v>204</v>
      </c>
      <c r="C57" s="35"/>
      <c r="D57" s="35"/>
      <c r="E57" s="42"/>
      <c r="F57" s="25">
        <v>145</v>
      </c>
      <c r="G57" s="35"/>
      <c r="H57" s="35"/>
      <c r="I57" s="42"/>
      <c r="J57" s="25">
        <v>349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26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174</v>
      </c>
      <c r="C58" s="34"/>
      <c r="D58" s="34"/>
      <c r="E58" s="41"/>
      <c r="F58" s="24">
        <v>146</v>
      </c>
      <c r="G58" s="34"/>
      <c r="H58" s="34"/>
      <c r="I58" s="41"/>
      <c r="J58" s="24">
        <v>320</v>
      </c>
      <c r="K58" s="34"/>
      <c r="L58" s="34"/>
      <c r="M58" s="41"/>
      <c r="N58" s="52" t="s">
        <v>10</v>
      </c>
      <c r="O58" s="28">
        <f>SUM(B8:E58,O8:R57)</f>
        <v>11242</v>
      </c>
      <c r="P58" s="37"/>
      <c r="Q58" s="37"/>
      <c r="R58" s="43"/>
      <c r="S58" s="28">
        <f>SUM(F8:I58,S8:V57)</f>
        <v>11784</v>
      </c>
      <c r="T58" s="37"/>
      <c r="U58" s="37"/>
      <c r="V58" s="43"/>
      <c r="W58" s="28">
        <f>SUM(J8:M58,W8:Z57)</f>
        <v>23026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18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307</v>
      </c>
      <c r="C66" s="34"/>
      <c r="D66" s="34"/>
      <c r="E66" s="41"/>
      <c r="F66" s="24">
        <v>267</v>
      </c>
      <c r="G66" s="34"/>
      <c r="H66" s="34"/>
      <c r="I66" s="41"/>
      <c r="J66" s="24">
        <v>574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469</v>
      </c>
      <c r="C67" s="35"/>
      <c r="D67" s="35"/>
      <c r="E67" s="42"/>
      <c r="F67" s="25">
        <v>400</v>
      </c>
      <c r="G67" s="35"/>
      <c r="H67" s="35"/>
      <c r="I67" s="42"/>
      <c r="J67" s="25">
        <v>869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511</v>
      </c>
      <c r="C68" s="34"/>
      <c r="D68" s="34"/>
      <c r="E68" s="41"/>
      <c r="F68" s="24">
        <v>487</v>
      </c>
      <c r="G68" s="34"/>
      <c r="H68" s="34"/>
      <c r="I68" s="41"/>
      <c r="J68" s="24">
        <v>998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511</v>
      </c>
      <c r="C69" s="35"/>
      <c r="D69" s="35"/>
      <c r="E69" s="42"/>
      <c r="F69" s="25">
        <v>508</v>
      </c>
      <c r="G69" s="35"/>
      <c r="H69" s="35"/>
      <c r="I69" s="42"/>
      <c r="J69" s="25">
        <v>1019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439</v>
      </c>
      <c r="C70" s="34"/>
      <c r="D70" s="34"/>
      <c r="E70" s="41"/>
      <c r="F70" s="24">
        <v>436</v>
      </c>
      <c r="G70" s="34"/>
      <c r="H70" s="34"/>
      <c r="I70" s="41"/>
      <c r="J70" s="24">
        <v>875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384</v>
      </c>
      <c r="C71" s="35"/>
      <c r="D71" s="35"/>
      <c r="E71" s="42"/>
      <c r="F71" s="25">
        <v>373</v>
      </c>
      <c r="G71" s="35"/>
      <c r="H71" s="35"/>
      <c r="I71" s="42"/>
      <c r="J71" s="25">
        <v>757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434</v>
      </c>
      <c r="C72" s="34"/>
      <c r="D72" s="34"/>
      <c r="E72" s="41"/>
      <c r="F72" s="24">
        <v>387</v>
      </c>
      <c r="G72" s="34"/>
      <c r="H72" s="34"/>
      <c r="I72" s="41"/>
      <c r="J72" s="24">
        <v>821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541</v>
      </c>
      <c r="C73" s="35"/>
      <c r="D73" s="35"/>
      <c r="E73" s="42"/>
      <c r="F73" s="25">
        <v>518</v>
      </c>
      <c r="G73" s="35"/>
      <c r="H73" s="35"/>
      <c r="I73" s="42"/>
      <c r="J73" s="25">
        <v>1059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654</v>
      </c>
      <c r="C74" s="34"/>
      <c r="D74" s="34"/>
      <c r="E74" s="41"/>
      <c r="F74" s="24">
        <v>604</v>
      </c>
      <c r="G74" s="34"/>
      <c r="H74" s="34"/>
      <c r="I74" s="41"/>
      <c r="J74" s="24">
        <v>1258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840</v>
      </c>
      <c r="C75" s="35"/>
      <c r="D75" s="35"/>
      <c r="E75" s="42"/>
      <c r="F75" s="25">
        <v>694</v>
      </c>
      <c r="G75" s="35"/>
      <c r="H75" s="35"/>
      <c r="I75" s="42"/>
      <c r="J75" s="25">
        <v>1534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798</v>
      </c>
      <c r="C76" s="34"/>
      <c r="D76" s="34"/>
      <c r="E76" s="41"/>
      <c r="F76" s="24">
        <v>746</v>
      </c>
      <c r="G76" s="34"/>
      <c r="H76" s="34"/>
      <c r="I76" s="41"/>
      <c r="J76" s="24">
        <v>1544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719</v>
      </c>
      <c r="C77" s="35"/>
      <c r="D77" s="35"/>
      <c r="E77" s="42"/>
      <c r="F77" s="25">
        <v>699</v>
      </c>
      <c r="G77" s="35"/>
      <c r="H77" s="35"/>
      <c r="I77" s="42"/>
      <c r="J77" s="25">
        <v>1418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802</v>
      </c>
      <c r="C78" s="34"/>
      <c r="D78" s="34"/>
      <c r="E78" s="41"/>
      <c r="F78" s="24">
        <v>777</v>
      </c>
      <c r="G78" s="34"/>
      <c r="H78" s="34"/>
      <c r="I78" s="41"/>
      <c r="J78" s="24">
        <v>1579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907</v>
      </c>
      <c r="C79" s="35"/>
      <c r="D79" s="35"/>
      <c r="E79" s="42"/>
      <c r="F79" s="25">
        <v>891</v>
      </c>
      <c r="G79" s="35"/>
      <c r="H79" s="35"/>
      <c r="I79" s="42"/>
      <c r="J79" s="25">
        <v>1798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954</v>
      </c>
      <c r="C80" s="34"/>
      <c r="D80" s="34"/>
      <c r="E80" s="41"/>
      <c r="F80" s="24">
        <v>1016</v>
      </c>
      <c r="G80" s="34"/>
      <c r="H80" s="34"/>
      <c r="I80" s="41"/>
      <c r="J80" s="24">
        <v>1970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907</v>
      </c>
      <c r="C81" s="35"/>
      <c r="D81" s="35"/>
      <c r="E81" s="42"/>
      <c r="F81" s="25">
        <v>969</v>
      </c>
      <c r="G81" s="35"/>
      <c r="H81" s="35"/>
      <c r="I81" s="42"/>
      <c r="J81" s="25">
        <v>1876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513</v>
      </c>
      <c r="C82" s="34"/>
      <c r="D82" s="34"/>
      <c r="E82" s="41"/>
      <c r="F82" s="24">
        <v>726</v>
      </c>
      <c r="G82" s="34"/>
      <c r="H82" s="34"/>
      <c r="I82" s="41"/>
      <c r="J82" s="24">
        <v>1239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343</v>
      </c>
      <c r="C83" s="35"/>
      <c r="D83" s="35"/>
      <c r="E83" s="42"/>
      <c r="F83" s="25">
        <v>637</v>
      </c>
      <c r="G83" s="35"/>
      <c r="H83" s="35"/>
      <c r="I83" s="42"/>
      <c r="J83" s="25">
        <v>980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172</v>
      </c>
      <c r="C84" s="34"/>
      <c r="D84" s="34"/>
      <c r="E84" s="41"/>
      <c r="F84" s="24">
        <v>459</v>
      </c>
      <c r="G84" s="34"/>
      <c r="H84" s="34"/>
      <c r="I84" s="41"/>
      <c r="J84" s="24">
        <v>631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33</v>
      </c>
      <c r="C85" s="35"/>
      <c r="D85" s="35"/>
      <c r="E85" s="42"/>
      <c r="F85" s="25">
        <v>164</v>
      </c>
      <c r="G85" s="35"/>
      <c r="H85" s="35"/>
      <c r="I85" s="42"/>
      <c r="J85" s="25">
        <v>197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26</v>
      </c>
      <c r="G86" s="34"/>
      <c r="H86" s="34"/>
      <c r="I86" s="41"/>
      <c r="J86" s="24">
        <v>30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11242</v>
      </c>
      <c r="C87" s="37"/>
      <c r="D87" s="37"/>
      <c r="E87" s="43"/>
      <c r="F87" s="28">
        <f>SUM(F66:I86)</f>
        <v>11784</v>
      </c>
      <c r="G87" s="37"/>
      <c r="H87" s="37"/>
      <c r="I87" s="43"/>
      <c r="J87" s="28">
        <f>SUM(J66:M86)</f>
        <v>23026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1287</v>
      </c>
      <c r="C90" s="38"/>
      <c r="D90" s="38"/>
      <c r="E90" s="44"/>
      <c r="F90" s="30">
        <f>SUM(F66:I68)</f>
        <v>1154</v>
      </c>
      <c r="G90" s="38"/>
      <c r="H90" s="38"/>
      <c r="I90" s="44"/>
      <c r="J90" s="30">
        <f>SUM(J66:M68)</f>
        <v>2441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0.11448140900195694</v>
      </c>
      <c r="C91" s="39"/>
      <c r="D91" s="39"/>
      <c r="E91" s="45"/>
      <c r="F91" s="31">
        <f>F90/F87</f>
        <v>9.7929395790902915e-002</v>
      </c>
      <c r="G91" s="39"/>
      <c r="H91" s="39"/>
      <c r="I91" s="45"/>
      <c r="J91" s="31">
        <f>J90/J87</f>
        <v>0.10601059671675497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3833</v>
      </c>
      <c r="C92" s="37"/>
      <c r="D92" s="37"/>
      <c r="E92" s="43"/>
      <c r="F92" s="28">
        <f>SUM(F79:I86)</f>
        <v>4888</v>
      </c>
      <c r="G92" s="37"/>
      <c r="H92" s="37"/>
      <c r="I92" s="43"/>
      <c r="J92" s="28">
        <f>SUM(J79:M86)</f>
        <v>8721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0.34095356698096424</v>
      </c>
      <c r="C93" s="40"/>
      <c r="D93" s="40"/>
      <c r="E93" s="46"/>
      <c r="F93" s="32">
        <f>F92/F87</f>
        <v>0.41479972844534962</v>
      </c>
      <c r="G93" s="40"/>
      <c r="H93" s="40"/>
      <c r="I93" s="46"/>
      <c r="J93" s="32">
        <f>J92/J87</f>
        <v>0.37874576565621471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2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16</v>
      </c>
      <c r="P8" s="35"/>
      <c r="Q8" s="35"/>
      <c r="R8" s="42"/>
      <c r="S8" s="25">
        <v>12</v>
      </c>
      <c r="T8" s="35"/>
      <c r="U8" s="35"/>
      <c r="V8" s="42"/>
      <c r="W8" s="25">
        <v>28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3</v>
      </c>
      <c r="G9" s="35"/>
      <c r="H9" s="35"/>
      <c r="I9" s="42"/>
      <c r="J9" s="25">
        <v>7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13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3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8</v>
      </c>
      <c r="P10" s="35"/>
      <c r="Q10" s="35"/>
      <c r="R10" s="42"/>
      <c r="S10" s="25">
        <v>7</v>
      </c>
      <c r="T10" s="35"/>
      <c r="U10" s="35"/>
      <c r="V10" s="42"/>
      <c r="W10" s="25">
        <v>15</v>
      </c>
      <c r="X10" s="35"/>
      <c r="Y10" s="35"/>
      <c r="Z10" s="49"/>
    </row>
    <row r="11" spans="1:26">
      <c r="A11" s="9">
        <v>3</v>
      </c>
      <c r="B11" s="25">
        <v>1</v>
      </c>
      <c r="C11" s="35"/>
      <c r="D11" s="35"/>
      <c r="E11" s="42"/>
      <c r="F11" s="25">
        <v>4</v>
      </c>
      <c r="G11" s="35"/>
      <c r="H11" s="35"/>
      <c r="I11" s="42"/>
      <c r="J11" s="25">
        <v>5</v>
      </c>
      <c r="K11" s="35"/>
      <c r="L11" s="35"/>
      <c r="M11" s="42"/>
      <c r="N11" s="51">
        <v>54</v>
      </c>
      <c r="O11" s="24">
        <v>16</v>
      </c>
      <c r="P11" s="34"/>
      <c r="Q11" s="34"/>
      <c r="R11" s="41"/>
      <c r="S11" s="24">
        <v>17</v>
      </c>
      <c r="T11" s="34"/>
      <c r="U11" s="34"/>
      <c r="V11" s="41"/>
      <c r="W11" s="24">
        <v>33</v>
      </c>
      <c r="X11" s="34"/>
      <c r="Y11" s="34"/>
      <c r="Z11" s="48"/>
    </row>
    <row r="12" spans="1:26">
      <c r="A12" s="8">
        <v>4</v>
      </c>
      <c r="B12" s="24">
        <v>4</v>
      </c>
      <c r="C12" s="34"/>
      <c r="D12" s="34"/>
      <c r="E12" s="41"/>
      <c r="F12" s="24">
        <v>5</v>
      </c>
      <c r="G12" s="34"/>
      <c r="H12" s="34"/>
      <c r="I12" s="41"/>
      <c r="J12" s="24">
        <v>9</v>
      </c>
      <c r="K12" s="34"/>
      <c r="L12" s="34"/>
      <c r="M12" s="41"/>
      <c r="N12" s="50">
        <v>55</v>
      </c>
      <c r="O12" s="25">
        <v>17</v>
      </c>
      <c r="P12" s="35"/>
      <c r="Q12" s="35"/>
      <c r="R12" s="42"/>
      <c r="S12" s="25">
        <v>18</v>
      </c>
      <c r="T12" s="35"/>
      <c r="U12" s="35"/>
      <c r="V12" s="42"/>
      <c r="W12" s="25">
        <v>35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9</v>
      </c>
      <c r="G13" s="35"/>
      <c r="H13" s="35"/>
      <c r="I13" s="42"/>
      <c r="J13" s="25">
        <v>16</v>
      </c>
      <c r="K13" s="35"/>
      <c r="L13" s="35"/>
      <c r="M13" s="42"/>
      <c r="N13" s="51">
        <v>56</v>
      </c>
      <c r="O13" s="24">
        <v>12</v>
      </c>
      <c r="P13" s="34"/>
      <c r="Q13" s="34"/>
      <c r="R13" s="41"/>
      <c r="S13" s="24">
        <v>7</v>
      </c>
      <c r="T13" s="34"/>
      <c r="U13" s="34"/>
      <c r="V13" s="41"/>
      <c r="W13" s="24">
        <v>19</v>
      </c>
      <c r="X13" s="34"/>
      <c r="Y13" s="34"/>
      <c r="Z13" s="48"/>
    </row>
    <row r="14" spans="1:26">
      <c r="A14" s="8">
        <v>6</v>
      </c>
      <c r="B14" s="24">
        <v>8</v>
      </c>
      <c r="C14" s="34"/>
      <c r="D14" s="34"/>
      <c r="E14" s="41"/>
      <c r="F14" s="24">
        <v>3</v>
      </c>
      <c r="G14" s="34"/>
      <c r="H14" s="34"/>
      <c r="I14" s="41"/>
      <c r="J14" s="24">
        <v>11</v>
      </c>
      <c r="K14" s="34"/>
      <c r="L14" s="34"/>
      <c r="M14" s="41"/>
      <c r="N14" s="50">
        <v>57</v>
      </c>
      <c r="O14" s="25">
        <v>17</v>
      </c>
      <c r="P14" s="35"/>
      <c r="Q14" s="35"/>
      <c r="R14" s="42"/>
      <c r="S14" s="25">
        <v>15</v>
      </c>
      <c r="T14" s="35"/>
      <c r="U14" s="35"/>
      <c r="V14" s="42"/>
      <c r="W14" s="25">
        <v>32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9</v>
      </c>
      <c r="G15" s="35"/>
      <c r="H15" s="35"/>
      <c r="I15" s="42"/>
      <c r="J15" s="25">
        <v>15</v>
      </c>
      <c r="K15" s="35"/>
      <c r="L15" s="35"/>
      <c r="M15" s="42"/>
      <c r="N15" s="51">
        <v>58</v>
      </c>
      <c r="O15" s="24">
        <v>12</v>
      </c>
      <c r="P15" s="34"/>
      <c r="Q15" s="34"/>
      <c r="R15" s="41"/>
      <c r="S15" s="24">
        <v>16</v>
      </c>
      <c r="T15" s="34"/>
      <c r="U15" s="34"/>
      <c r="V15" s="41"/>
      <c r="W15" s="24">
        <v>28</v>
      </c>
      <c r="X15" s="34"/>
      <c r="Y15" s="34"/>
      <c r="Z15" s="48"/>
    </row>
    <row r="16" spans="1:26">
      <c r="A16" s="8">
        <v>8</v>
      </c>
      <c r="B16" s="24">
        <v>9</v>
      </c>
      <c r="C16" s="34"/>
      <c r="D16" s="34"/>
      <c r="E16" s="41"/>
      <c r="F16" s="24">
        <v>7</v>
      </c>
      <c r="G16" s="34"/>
      <c r="H16" s="34"/>
      <c r="I16" s="41"/>
      <c r="J16" s="24">
        <v>16</v>
      </c>
      <c r="K16" s="34"/>
      <c r="L16" s="34"/>
      <c r="M16" s="41"/>
      <c r="N16" s="50">
        <v>59</v>
      </c>
      <c r="O16" s="25">
        <v>9</v>
      </c>
      <c r="P16" s="35"/>
      <c r="Q16" s="35"/>
      <c r="R16" s="42"/>
      <c r="S16" s="25">
        <v>13</v>
      </c>
      <c r="T16" s="35"/>
      <c r="U16" s="35"/>
      <c r="V16" s="42"/>
      <c r="W16" s="25">
        <v>22</v>
      </c>
      <c r="X16" s="35"/>
      <c r="Y16" s="35"/>
      <c r="Z16" s="49"/>
    </row>
    <row r="17" spans="1:26">
      <c r="A17" s="9">
        <v>9</v>
      </c>
      <c r="B17" s="25">
        <v>4</v>
      </c>
      <c r="C17" s="35"/>
      <c r="D17" s="35"/>
      <c r="E17" s="42"/>
      <c r="F17" s="25">
        <v>7</v>
      </c>
      <c r="G17" s="35"/>
      <c r="H17" s="35"/>
      <c r="I17" s="42"/>
      <c r="J17" s="25">
        <v>11</v>
      </c>
      <c r="K17" s="35"/>
      <c r="L17" s="35"/>
      <c r="M17" s="42"/>
      <c r="N17" s="51">
        <v>60</v>
      </c>
      <c r="O17" s="24">
        <v>17</v>
      </c>
      <c r="P17" s="34"/>
      <c r="Q17" s="34"/>
      <c r="R17" s="41"/>
      <c r="S17" s="24">
        <v>20</v>
      </c>
      <c r="T17" s="34"/>
      <c r="U17" s="34"/>
      <c r="V17" s="41"/>
      <c r="W17" s="24">
        <v>37</v>
      </c>
      <c r="X17" s="34"/>
      <c r="Y17" s="34"/>
      <c r="Z17" s="48"/>
    </row>
    <row r="18" spans="1:26">
      <c r="A18" s="8">
        <v>10</v>
      </c>
      <c r="B18" s="24">
        <v>9</v>
      </c>
      <c r="C18" s="34"/>
      <c r="D18" s="34"/>
      <c r="E18" s="41"/>
      <c r="F18" s="24">
        <v>9</v>
      </c>
      <c r="G18" s="34"/>
      <c r="H18" s="34"/>
      <c r="I18" s="41"/>
      <c r="J18" s="24">
        <v>18</v>
      </c>
      <c r="K18" s="34"/>
      <c r="L18" s="34"/>
      <c r="M18" s="41"/>
      <c r="N18" s="50">
        <v>61</v>
      </c>
      <c r="O18" s="25">
        <v>15</v>
      </c>
      <c r="P18" s="35"/>
      <c r="Q18" s="35"/>
      <c r="R18" s="42"/>
      <c r="S18" s="25">
        <v>23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10</v>
      </c>
      <c r="C19" s="35"/>
      <c r="D19" s="35"/>
      <c r="E19" s="42"/>
      <c r="F19" s="25">
        <v>13</v>
      </c>
      <c r="G19" s="35"/>
      <c r="H19" s="35"/>
      <c r="I19" s="42"/>
      <c r="J19" s="25">
        <v>23</v>
      </c>
      <c r="K19" s="35"/>
      <c r="L19" s="35"/>
      <c r="M19" s="42"/>
      <c r="N19" s="51">
        <v>62</v>
      </c>
      <c r="O19" s="24">
        <v>16</v>
      </c>
      <c r="P19" s="34"/>
      <c r="Q19" s="34"/>
      <c r="R19" s="41"/>
      <c r="S19" s="24">
        <v>19</v>
      </c>
      <c r="T19" s="34"/>
      <c r="U19" s="34"/>
      <c r="V19" s="41"/>
      <c r="W19" s="24">
        <v>35</v>
      </c>
      <c r="X19" s="34"/>
      <c r="Y19" s="34"/>
      <c r="Z19" s="48"/>
    </row>
    <row r="20" spans="1:26">
      <c r="A20" s="8">
        <v>12</v>
      </c>
      <c r="B20" s="24">
        <v>14</v>
      </c>
      <c r="C20" s="34"/>
      <c r="D20" s="34"/>
      <c r="E20" s="41"/>
      <c r="F20" s="24">
        <v>4</v>
      </c>
      <c r="G20" s="34"/>
      <c r="H20" s="34"/>
      <c r="I20" s="41"/>
      <c r="J20" s="24">
        <v>18</v>
      </c>
      <c r="K20" s="34"/>
      <c r="L20" s="34"/>
      <c r="M20" s="41"/>
      <c r="N20" s="50">
        <v>63</v>
      </c>
      <c r="O20" s="25">
        <v>30</v>
      </c>
      <c r="P20" s="35"/>
      <c r="Q20" s="35"/>
      <c r="R20" s="42"/>
      <c r="S20" s="25">
        <v>20</v>
      </c>
      <c r="T20" s="35"/>
      <c r="U20" s="35"/>
      <c r="V20" s="42"/>
      <c r="W20" s="25">
        <v>50</v>
      </c>
      <c r="X20" s="35"/>
      <c r="Y20" s="35"/>
      <c r="Z20" s="49"/>
    </row>
    <row r="21" spans="1:26">
      <c r="A21" s="9">
        <v>13</v>
      </c>
      <c r="B21" s="25">
        <v>15</v>
      </c>
      <c r="C21" s="35"/>
      <c r="D21" s="35"/>
      <c r="E21" s="42"/>
      <c r="F21" s="25">
        <v>10</v>
      </c>
      <c r="G21" s="35"/>
      <c r="H21" s="35"/>
      <c r="I21" s="42"/>
      <c r="J21" s="25">
        <v>25</v>
      </c>
      <c r="K21" s="35"/>
      <c r="L21" s="35"/>
      <c r="M21" s="42"/>
      <c r="N21" s="51">
        <v>64</v>
      </c>
      <c r="O21" s="24">
        <v>22</v>
      </c>
      <c r="P21" s="34"/>
      <c r="Q21" s="34"/>
      <c r="R21" s="41"/>
      <c r="S21" s="24">
        <v>15</v>
      </c>
      <c r="T21" s="34"/>
      <c r="U21" s="34"/>
      <c r="V21" s="41"/>
      <c r="W21" s="24">
        <v>37</v>
      </c>
      <c r="X21" s="34"/>
      <c r="Y21" s="34"/>
      <c r="Z21" s="48"/>
    </row>
    <row r="22" spans="1:26">
      <c r="A22" s="8">
        <v>14</v>
      </c>
      <c r="B22" s="24">
        <v>12</v>
      </c>
      <c r="C22" s="34"/>
      <c r="D22" s="34"/>
      <c r="E22" s="41"/>
      <c r="F22" s="24">
        <v>8</v>
      </c>
      <c r="G22" s="34"/>
      <c r="H22" s="34"/>
      <c r="I22" s="41"/>
      <c r="J22" s="24">
        <v>20</v>
      </c>
      <c r="K22" s="34"/>
      <c r="L22" s="34"/>
      <c r="M22" s="41"/>
      <c r="N22" s="50">
        <v>65</v>
      </c>
      <c r="O22" s="25">
        <v>26</v>
      </c>
      <c r="P22" s="35"/>
      <c r="Q22" s="35"/>
      <c r="R22" s="42"/>
      <c r="S22" s="25">
        <v>25</v>
      </c>
      <c r="T22" s="35"/>
      <c r="U22" s="35"/>
      <c r="V22" s="42"/>
      <c r="W22" s="25">
        <v>51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15</v>
      </c>
      <c r="G23" s="35"/>
      <c r="H23" s="35"/>
      <c r="I23" s="42"/>
      <c r="J23" s="25">
        <v>26</v>
      </c>
      <c r="K23" s="35"/>
      <c r="L23" s="35"/>
      <c r="M23" s="42"/>
      <c r="N23" s="51">
        <v>66</v>
      </c>
      <c r="O23" s="24">
        <v>20</v>
      </c>
      <c r="P23" s="34"/>
      <c r="Q23" s="34"/>
      <c r="R23" s="41"/>
      <c r="S23" s="24">
        <v>26</v>
      </c>
      <c r="T23" s="34"/>
      <c r="U23" s="34"/>
      <c r="V23" s="41"/>
      <c r="W23" s="24">
        <v>46</v>
      </c>
      <c r="X23" s="34"/>
      <c r="Y23" s="34"/>
      <c r="Z23" s="48"/>
    </row>
    <row r="24" spans="1:26">
      <c r="A24" s="8">
        <v>16</v>
      </c>
      <c r="B24" s="24">
        <v>7</v>
      </c>
      <c r="C24" s="34"/>
      <c r="D24" s="34"/>
      <c r="E24" s="41"/>
      <c r="F24" s="24">
        <v>8</v>
      </c>
      <c r="G24" s="34"/>
      <c r="H24" s="34"/>
      <c r="I24" s="41"/>
      <c r="J24" s="24">
        <v>15</v>
      </c>
      <c r="K24" s="34"/>
      <c r="L24" s="34"/>
      <c r="M24" s="41"/>
      <c r="N24" s="50">
        <v>67</v>
      </c>
      <c r="O24" s="25">
        <v>33</v>
      </c>
      <c r="P24" s="35"/>
      <c r="Q24" s="35"/>
      <c r="R24" s="42"/>
      <c r="S24" s="25">
        <v>27</v>
      </c>
      <c r="T24" s="35"/>
      <c r="U24" s="35"/>
      <c r="V24" s="42"/>
      <c r="W24" s="25">
        <v>60</v>
      </c>
      <c r="X24" s="35"/>
      <c r="Y24" s="35"/>
      <c r="Z24" s="49"/>
    </row>
    <row r="25" spans="1:26">
      <c r="A25" s="9">
        <v>17</v>
      </c>
      <c r="B25" s="25">
        <v>10</v>
      </c>
      <c r="C25" s="35"/>
      <c r="D25" s="35"/>
      <c r="E25" s="42"/>
      <c r="F25" s="25">
        <v>9</v>
      </c>
      <c r="G25" s="35"/>
      <c r="H25" s="35"/>
      <c r="I25" s="42"/>
      <c r="J25" s="25">
        <v>19</v>
      </c>
      <c r="K25" s="35"/>
      <c r="L25" s="35"/>
      <c r="M25" s="42"/>
      <c r="N25" s="51">
        <v>68</v>
      </c>
      <c r="O25" s="24">
        <v>23</v>
      </c>
      <c r="P25" s="34"/>
      <c r="Q25" s="34"/>
      <c r="R25" s="41"/>
      <c r="S25" s="24">
        <v>37</v>
      </c>
      <c r="T25" s="34"/>
      <c r="U25" s="34"/>
      <c r="V25" s="41"/>
      <c r="W25" s="24">
        <v>60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7</v>
      </c>
      <c r="G26" s="34"/>
      <c r="H26" s="34"/>
      <c r="I26" s="41"/>
      <c r="J26" s="24">
        <v>18</v>
      </c>
      <c r="K26" s="34"/>
      <c r="L26" s="34"/>
      <c r="M26" s="41"/>
      <c r="N26" s="50">
        <v>69</v>
      </c>
      <c r="O26" s="25">
        <v>35</v>
      </c>
      <c r="P26" s="35"/>
      <c r="Q26" s="35"/>
      <c r="R26" s="42"/>
      <c r="S26" s="25">
        <v>35</v>
      </c>
      <c r="T26" s="35"/>
      <c r="U26" s="35"/>
      <c r="V26" s="42"/>
      <c r="W26" s="25">
        <v>70</v>
      </c>
      <c r="X26" s="35"/>
      <c r="Y26" s="35"/>
      <c r="Z26" s="49"/>
    </row>
    <row r="27" spans="1:26">
      <c r="A27" s="9">
        <v>19</v>
      </c>
      <c r="B27" s="25">
        <v>7</v>
      </c>
      <c r="C27" s="35"/>
      <c r="D27" s="35"/>
      <c r="E27" s="42"/>
      <c r="F27" s="25">
        <v>3</v>
      </c>
      <c r="G27" s="35"/>
      <c r="H27" s="35"/>
      <c r="I27" s="42"/>
      <c r="J27" s="25">
        <v>10</v>
      </c>
      <c r="K27" s="35"/>
      <c r="L27" s="35"/>
      <c r="M27" s="42"/>
      <c r="N27" s="51">
        <v>70</v>
      </c>
      <c r="O27" s="24">
        <v>29</v>
      </c>
      <c r="P27" s="34"/>
      <c r="Q27" s="34"/>
      <c r="R27" s="41"/>
      <c r="S27" s="24">
        <v>22</v>
      </c>
      <c r="T27" s="34"/>
      <c r="U27" s="34"/>
      <c r="V27" s="41"/>
      <c r="W27" s="24">
        <v>51</v>
      </c>
      <c r="X27" s="34"/>
      <c r="Y27" s="34"/>
      <c r="Z27" s="48"/>
    </row>
    <row r="28" spans="1:26">
      <c r="A28" s="8">
        <v>20</v>
      </c>
      <c r="B28" s="24">
        <v>9</v>
      </c>
      <c r="C28" s="34"/>
      <c r="D28" s="34"/>
      <c r="E28" s="41"/>
      <c r="F28" s="24">
        <v>8</v>
      </c>
      <c r="G28" s="34"/>
      <c r="H28" s="34"/>
      <c r="I28" s="41"/>
      <c r="J28" s="24">
        <v>17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36</v>
      </c>
      <c r="T28" s="35"/>
      <c r="U28" s="35"/>
      <c r="V28" s="42"/>
      <c r="W28" s="25">
        <v>69</v>
      </c>
      <c r="X28" s="35"/>
      <c r="Y28" s="35"/>
      <c r="Z28" s="49"/>
    </row>
    <row r="29" spans="1:26">
      <c r="A29" s="9">
        <v>21</v>
      </c>
      <c r="B29" s="25">
        <v>6</v>
      </c>
      <c r="C29" s="35"/>
      <c r="D29" s="35"/>
      <c r="E29" s="42"/>
      <c r="F29" s="25">
        <v>17</v>
      </c>
      <c r="G29" s="35"/>
      <c r="H29" s="35"/>
      <c r="I29" s="42"/>
      <c r="J29" s="25">
        <v>23</v>
      </c>
      <c r="K29" s="35"/>
      <c r="L29" s="35"/>
      <c r="M29" s="42"/>
      <c r="N29" s="51">
        <v>72</v>
      </c>
      <c r="O29" s="24">
        <v>25</v>
      </c>
      <c r="P29" s="34"/>
      <c r="Q29" s="34"/>
      <c r="R29" s="41"/>
      <c r="S29" s="24">
        <v>35</v>
      </c>
      <c r="T29" s="34"/>
      <c r="U29" s="34"/>
      <c r="V29" s="41"/>
      <c r="W29" s="24">
        <v>60</v>
      </c>
      <c r="X29" s="34"/>
      <c r="Y29" s="34"/>
      <c r="Z29" s="48"/>
    </row>
    <row r="30" spans="1:26">
      <c r="A30" s="8">
        <v>22</v>
      </c>
      <c r="B30" s="24">
        <v>8</v>
      </c>
      <c r="C30" s="34"/>
      <c r="D30" s="34"/>
      <c r="E30" s="41"/>
      <c r="F30" s="24">
        <v>6</v>
      </c>
      <c r="G30" s="34"/>
      <c r="H30" s="34"/>
      <c r="I30" s="41"/>
      <c r="J30" s="24">
        <v>14</v>
      </c>
      <c r="K30" s="34"/>
      <c r="L30" s="34"/>
      <c r="M30" s="41"/>
      <c r="N30" s="50">
        <v>73</v>
      </c>
      <c r="O30" s="25">
        <v>43</v>
      </c>
      <c r="P30" s="35"/>
      <c r="Q30" s="35"/>
      <c r="R30" s="42"/>
      <c r="S30" s="25">
        <v>34</v>
      </c>
      <c r="T30" s="35"/>
      <c r="U30" s="35"/>
      <c r="V30" s="42"/>
      <c r="W30" s="25">
        <v>77</v>
      </c>
      <c r="X30" s="35"/>
      <c r="Y30" s="35"/>
      <c r="Z30" s="49"/>
    </row>
    <row r="31" spans="1:26">
      <c r="A31" s="9">
        <v>23</v>
      </c>
      <c r="B31" s="25">
        <v>8</v>
      </c>
      <c r="C31" s="35"/>
      <c r="D31" s="35"/>
      <c r="E31" s="42"/>
      <c r="F31" s="25">
        <v>6</v>
      </c>
      <c r="G31" s="35"/>
      <c r="H31" s="35"/>
      <c r="I31" s="42"/>
      <c r="J31" s="25">
        <v>14</v>
      </c>
      <c r="K31" s="35"/>
      <c r="L31" s="35"/>
      <c r="M31" s="42"/>
      <c r="N31" s="51">
        <v>74</v>
      </c>
      <c r="O31" s="24">
        <v>43</v>
      </c>
      <c r="P31" s="34"/>
      <c r="Q31" s="34"/>
      <c r="R31" s="41"/>
      <c r="S31" s="24">
        <v>26</v>
      </c>
      <c r="T31" s="34"/>
      <c r="U31" s="34"/>
      <c r="V31" s="41"/>
      <c r="W31" s="24">
        <v>69</v>
      </c>
      <c r="X31" s="34"/>
      <c r="Y31" s="34"/>
      <c r="Z31" s="48"/>
    </row>
    <row r="32" spans="1:26">
      <c r="A32" s="8">
        <v>24</v>
      </c>
      <c r="B32" s="24">
        <v>5</v>
      </c>
      <c r="C32" s="34"/>
      <c r="D32" s="34"/>
      <c r="E32" s="41"/>
      <c r="F32" s="24">
        <v>3</v>
      </c>
      <c r="G32" s="34"/>
      <c r="H32" s="34"/>
      <c r="I32" s="41"/>
      <c r="J32" s="24">
        <v>8</v>
      </c>
      <c r="K32" s="34"/>
      <c r="L32" s="34"/>
      <c r="M32" s="41"/>
      <c r="N32" s="50">
        <v>75</v>
      </c>
      <c r="O32" s="25">
        <v>36</v>
      </c>
      <c r="P32" s="35"/>
      <c r="Q32" s="35"/>
      <c r="R32" s="42"/>
      <c r="S32" s="25">
        <v>31</v>
      </c>
      <c r="T32" s="35"/>
      <c r="U32" s="35"/>
      <c r="V32" s="42"/>
      <c r="W32" s="25">
        <v>67</v>
      </c>
      <c r="X32" s="35"/>
      <c r="Y32" s="35"/>
      <c r="Z32" s="49"/>
    </row>
    <row r="33" spans="1:26">
      <c r="A33" s="9">
        <v>25</v>
      </c>
      <c r="B33" s="25">
        <v>8</v>
      </c>
      <c r="C33" s="35"/>
      <c r="D33" s="35"/>
      <c r="E33" s="42"/>
      <c r="F33" s="25">
        <v>4</v>
      </c>
      <c r="G33" s="35"/>
      <c r="H33" s="35"/>
      <c r="I33" s="42"/>
      <c r="J33" s="25">
        <v>12</v>
      </c>
      <c r="K33" s="35"/>
      <c r="L33" s="35"/>
      <c r="M33" s="42"/>
      <c r="N33" s="51">
        <v>76</v>
      </c>
      <c r="O33" s="24">
        <v>33</v>
      </c>
      <c r="P33" s="34"/>
      <c r="Q33" s="34"/>
      <c r="R33" s="41"/>
      <c r="S33" s="24">
        <v>42</v>
      </c>
      <c r="T33" s="34"/>
      <c r="U33" s="34"/>
      <c r="V33" s="41"/>
      <c r="W33" s="24">
        <v>75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11</v>
      </c>
      <c r="G34" s="34"/>
      <c r="H34" s="34"/>
      <c r="I34" s="41"/>
      <c r="J34" s="24">
        <v>18</v>
      </c>
      <c r="K34" s="34"/>
      <c r="L34" s="34"/>
      <c r="M34" s="41"/>
      <c r="N34" s="50">
        <v>77</v>
      </c>
      <c r="O34" s="25">
        <v>35</v>
      </c>
      <c r="P34" s="35"/>
      <c r="Q34" s="35"/>
      <c r="R34" s="42"/>
      <c r="S34" s="25">
        <v>23</v>
      </c>
      <c r="T34" s="35"/>
      <c r="U34" s="35"/>
      <c r="V34" s="42"/>
      <c r="W34" s="25">
        <v>58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7</v>
      </c>
      <c r="G35" s="35"/>
      <c r="H35" s="35"/>
      <c r="I35" s="42"/>
      <c r="J35" s="25">
        <v>14</v>
      </c>
      <c r="K35" s="35"/>
      <c r="L35" s="35"/>
      <c r="M35" s="42"/>
      <c r="N35" s="51">
        <v>78</v>
      </c>
      <c r="O35" s="24">
        <v>13</v>
      </c>
      <c r="P35" s="34"/>
      <c r="Q35" s="34"/>
      <c r="R35" s="41"/>
      <c r="S35" s="24">
        <v>7</v>
      </c>
      <c r="T35" s="34"/>
      <c r="U35" s="34"/>
      <c r="V35" s="41"/>
      <c r="W35" s="24">
        <v>20</v>
      </c>
      <c r="X35" s="34"/>
      <c r="Y35" s="34"/>
      <c r="Z35" s="48"/>
    </row>
    <row r="36" spans="1:26">
      <c r="A36" s="8">
        <v>28</v>
      </c>
      <c r="B36" s="24">
        <v>16</v>
      </c>
      <c r="C36" s="34"/>
      <c r="D36" s="34"/>
      <c r="E36" s="41"/>
      <c r="F36" s="24">
        <v>0</v>
      </c>
      <c r="G36" s="34"/>
      <c r="H36" s="34"/>
      <c r="I36" s="41"/>
      <c r="J36" s="24">
        <v>16</v>
      </c>
      <c r="K36" s="34"/>
      <c r="L36" s="34"/>
      <c r="M36" s="41"/>
      <c r="N36" s="50">
        <v>79</v>
      </c>
      <c r="O36" s="25">
        <v>14</v>
      </c>
      <c r="P36" s="35"/>
      <c r="Q36" s="35"/>
      <c r="R36" s="42"/>
      <c r="S36" s="25">
        <v>15</v>
      </c>
      <c r="T36" s="35"/>
      <c r="U36" s="35"/>
      <c r="V36" s="42"/>
      <c r="W36" s="25">
        <v>29</v>
      </c>
      <c r="X36" s="35"/>
      <c r="Y36" s="35"/>
      <c r="Z36" s="49"/>
    </row>
    <row r="37" spans="1:26">
      <c r="A37" s="9">
        <v>29</v>
      </c>
      <c r="B37" s="25">
        <v>8</v>
      </c>
      <c r="C37" s="35"/>
      <c r="D37" s="35"/>
      <c r="E37" s="42"/>
      <c r="F37" s="25">
        <v>9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18</v>
      </c>
      <c r="T37" s="34"/>
      <c r="U37" s="34"/>
      <c r="V37" s="41"/>
      <c r="W37" s="24">
        <v>37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5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12</v>
      </c>
      <c r="P38" s="35"/>
      <c r="Q38" s="35"/>
      <c r="R38" s="42"/>
      <c r="S38" s="25">
        <v>24</v>
      </c>
      <c r="T38" s="35"/>
      <c r="U38" s="35"/>
      <c r="V38" s="42"/>
      <c r="W38" s="25">
        <v>36</v>
      </c>
      <c r="X38" s="35"/>
      <c r="Y38" s="35"/>
      <c r="Z38" s="49"/>
    </row>
    <row r="39" spans="1:26">
      <c r="A39" s="9">
        <v>31</v>
      </c>
      <c r="B39" s="25">
        <v>10</v>
      </c>
      <c r="C39" s="35"/>
      <c r="D39" s="35"/>
      <c r="E39" s="42"/>
      <c r="F39" s="25">
        <v>8</v>
      </c>
      <c r="G39" s="35"/>
      <c r="H39" s="35"/>
      <c r="I39" s="42"/>
      <c r="J39" s="25">
        <v>18</v>
      </c>
      <c r="K39" s="35"/>
      <c r="L39" s="35"/>
      <c r="M39" s="42"/>
      <c r="N39" s="51">
        <v>82</v>
      </c>
      <c r="O39" s="24">
        <v>15</v>
      </c>
      <c r="P39" s="34"/>
      <c r="Q39" s="34"/>
      <c r="R39" s="41"/>
      <c r="S39" s="24">
        <v>32</v>
      </c>
      <c r="T39" s="34"/>
      <c r="U39" s="34"/>
      <c r="V39" s="41"/>
      <c r="W39" s="24">
        <v>47</v>
      </c>
      <c r="X39" s="34"/>
      <c r="Y39" s="34"/>
      <c r="Z39" s="48"/>
    </row>
    <row r="40" spans="1:26">
      <c r="A40" s="8">
        <v>32</v>
      </c>
      <c r="B40" s="24">
        <v>8</v>
      </c>
      <c r="C40" s="34"/>
      <c r="D40" s="34"/>
      <c r="E40" s="41"/>
      <c r="F40" s="24">
        <v>4</v>
      </c>
      <c r="G40" s="34"/>
      <c r="H40" s="34"/>
      <c r="I40" s="41"/>
      <c r="J40" s="24">
        <v>12</v>
      </c>
      <c r="K40" s="34"/>
      <c r="L40" s="34"/>
      <c r="M40" s="41"/>
      <c r="N40" s="50">
        <v>83</v>
      </c>
      <c r="O40" s="25">
        <v>14</v>
      </c>
      <c r="P40" s="35"/>
      <c r="Q40" s="35"/>
      <c r="R40" s="42"/>
      <c r="S40" s="25">
        <v>25</v>
      </c>
      <c r="T40" s="35"/>
      <c r="U40" s="35"/>
      <c r="V40" s="42"/>
      <c r="W40" s="25">
        <v>39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5</v>
      </c>
      <c r="G41" s="35"/>
      <c r="H41" s="35"/>
      <c r="I41" s="42"/>
      <c r="J41" s="25">
        <v>14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28</v>
      </c>
      <c r="T41" s="34"/>
      <c r="U41" s="34"/>
      <c r="V41" s="41"/>
      <c r="W41" s="24">
        <v>43</v>
      </c>
      <c r="X41" s="34"/>
      <c r="Y41" s="34"/>
      <c r="Z41" s="48"/>
    </row>
    <row r="42" spans="1:26">
      <c r="A42" s="8">
        <v>34</v>
      </c>
      <c r="B42" s="24">
        <v>8</v>
      </c>
      <c r="C42" s="34"/>
      <c r="D42" s="34"/>
      <c r="E42" s="41"/>
      <c r="F42" s="24">
        <v>9</v>
      </c>
      <c r="G42" s="34"/>
      <c r="H42" s="34"/>
      <c r="I42" s="41"/>
      <c r="J42" s="24">
        <v>17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12</v>
      </c>
      <c r="T42" s="35"/>
      <c r="U42" s="35"/>
      <c r="V42" s="42"/>
      <c r="W42" s="25">
        <v>27</v>
      </c>
      <c r="X42" s="35"/>
      <c r="Y42" s="35"/>
      <c r="Z42" s="49"/>
    </row>
    <row r="43" spans="1:26">
      <c r="A43" s="9">
        <v>35</v>
      </c>
      <c r="B43" s="25">
        <v>14</v>
      </c>
      <c r="C43" s="35"/>
      <c r="D43" s="35"/>
      <c r="E43" s="42"/>
      <c r="F43" s="25">
        <v>5</v>
      </c>
      <c r="G43" s="35"/>
      <c r="H43" s="35"/>
      <c r="I43" s="42"/>
      <c r="J43" s="25">
        <v>19</v>
      </c>
      <c r="K43" s="35"/>
      <c r="L43" s="35"/>
      <c r="M43" s="42"/>
      <c r="N43" s="51">
        <v>86</v>
      </c>
      <c r="O43" s="24">
        <v>15</v>
      </c>
      <c r="P43" s="34"/>
      <c r="Q43" s="34"/>
      <c r="R43" s="41"/>
      <c r="S43" s="24">
        <v>28</v>
      </c>
      <c r="T43" s="34"/>
      <c r="U43" s="34"/>
      <c r="V43" s="41"/>
      <c r="W43" s="24">
        <v>43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10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11</v>
      </c>
      <c r="P44" s="35"/>
      <c r="Q44" s="35"/>
      <c r="R44" s="42"/>
      <c r="S44" s="25">
        <v>25</v>
      </c>
      <c r="T44" s="35"/>
      <c r="U44" s="35"/>
      <c r="V44" s="42"/>
      <c r="W44" s="25">
        <v>36</v>
      </c>
      <c r="X44" s="35"/>
      <c r="Y44" s="35"/>
      <c r="Z44" s="49"/>
    </row>
    <row r="45" spans="1:26">
      <c r="A45" s="9">
        <v>37</v>
      </c>
      <c r="B45" s="25">
        <v>7</v>
      </c>
      <c r="C45" s="35"/>
      <c r="D45" s="35"/>
      <c r="E45" s="42"/>
      <c r="F45" s="25">
        <v>12</v>
      </c>
      <c r="G45" s="35"/>
      <c r="H45" s="35"/>
      <c r="I45" s="42"/>
      <c r="J45" s="25">
        <v>19</v>
      </c>
      <c r="K45" s="35"/>
      <c r="L45" s="35"/>
      <c r="M45" s="42"/>
      <c r="N45" s="51">
        <v>88</v>
      </c>
      <c r="O45" s="24">
        <v>14</v>
      </c>
      <c r="P45" s="34"/>
      <c r="Q45" s="34"/>
      <c r="R45" s="41"/>
      <c r="S45" s="24">
        <v>21</v>
      </c>
      <c r="T45" s="34"/>
      <c r="U45" s="34"/>
      <c r="V45" s="41"/>
      <c r="W45" s="24">
        <v>35</v>
      </c>
      <c r="X45" s="34"/>
      <c r="Y45" s="34"/>
      <c r="Z45" s="48"/>
    </row>
    <row r="46" spans="1:26">
      <c r="A46" s="8">
        <v>38</v>
      </c>
      <c r="B46" s="24">
        <v>17</v>
      </c>
      <c r="C46" s="34"/>
      <c r="D46" s="34"/>
      <c r="E46" s="41"/>
      <c r="F46" s="24">
        <v>9</v>
      </c>
      <c r="G46" s="34"/>
      <c r="H46" s="34"/>
      <c r="I46" s="41"/>
      <c r="J46" s="24">
        <v>26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26</v>
      </c>
      <c r="T46" s="35"/>
      <c r="U46" s="35"/>
      <c r="V46" s="42"/>
      <c r="W46" s="25">
        <v>36</v>
      </c>
      <c r="X46" s="35"/>
      <c r="Y46" s="35"/>
      <c r="Z46" s="49"/>
    </row>
    <row r="47" spans="1:26">
      <c r="A47" s="9">
        <v>39</v>
      </c>
      <c r="B47" s="25">
        <v>16</v>
      </c>
      <c r="C47" s="35"/>
      <c r="D47" s="35"/>
      <c r="E47" s="42"/>
      <c r="F47" s="25">
        <v>9</v>
      </c>
      <c r="G47" s="35"/>
      <c r="H47" s="35"/>
      <c r="I47" s="42"/>
      <c r="J47" s="25">
        <v>25</v>
      </c>
      <c r="K47" s="35"/>
      <c r="L47" s="35"/>
      <c r="M47" s="42"/>
      <c r="N47" s="51">
        <v>90</v>
      </c>
      <c r="O47" s="24">
        <v>16</v>
      </c>
      <c r="P47" s="34"/>
      <c r="Q47" s="34"/>
      <c r="R47" s="41"/>
      <c r="S47" s="24">
        <v>13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12</v>
      </c>
      <c r="C48" s="34"/>
      <c r="D48" s="34"/>
      <c r="E48" s="41"/>
      <c r="F48" s="24">
        <v>5</v>
      </c>
      <c r="G48" s="34"/>
      <c r="H48" s="34"/>
      <c r="I48" s="41"/>
      <c r="J48" s="24">
        <v>17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18</v>
      </c>
      <c r="T48" s="35"/>
      <c r="U48" s="35"/>
      <c r="V48" s="42"/>
      <c r="W48" s="25">
        <v>24</v>
      </c>
      <c r="X48" s="35"/>
      <c r="Y48" s="35"/>
      <c r="Z48" s="49"/>
    </row>
    <row r="49" spans="1:26">
      <c r="A49" s="9">
        <v>41</v>
      </c>
      <c r="B49" s="25">
        <v>12</v>
      </c>
      <c r="C49" s="35"/>
      <c r="D49" s="35"/>
      <c r="E49" s="42"/>
      <c r="F49" s="25">
        <v>9</v>
      </c>
      <c r="G49" s="35"/>
      <c r="H49" s="35"/>
      <c r="I49" s="42"/>
      <c r="J49" s="25">
        <v>21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19</v>
      </c>
      <c r="T49" s="34"/>
      <c r="U49" s="34"/>
      <c r="V49" s="41"/>
      <c r="W49" s="24">
        <v>27</v>
      </c>
      <c r="X49" s="34"/>
      <c r="Y49" s="34"/>
      <c r="Z49" s="48"/>
    </row>
    <row r="50" spans="1:26">
      <c r="A50" s="8">
        <v>42</v>
      </c>
      <c r="B50" s="24">
        <v>14</v>
      </c>
      <c r="C50" s="34"/>
      <c r="D50" s="34"/>
      <c r="E50" s="41"/>
      <c r="F50" s="24">
        <v>12</v>
      </c>
      <c r="G50" s="34"/>
      <c r="H50" s="34"/>
      <c r="I50" s="41"/>
      <c r="J50" s="24">
        <v>26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18</v>
      </c>
      <c r="T50" s="35"/>
      <c r="U50" s="35"/>
      <c r="V50" s="42"/>
      <c r="W50" s="25">
        <v>26</v>
      </c>
      <c r="X50" s="35"/>
      <c r="Y50" s="35"/>
      <c r="Z50" s="49"/>
    </row>
    <row r="51" spans="1:26">
      <c r="A51" s="9">
        <v>43</v>
      </c>
      <c r="B51" s="25">
        <v>7</v>
      </c>
      <c r="C51" s="35"/>
      <c r="D51" s="35"/>
      <c r="E51" s="42"/>
      <c r="F51" s="25">
        <v>10</v>
      </c>
      <c r="G51" s="35"/>
      <c r="H51" s="35"/>
      <c r="I51" s="42"/>
      <c r="J51" s="25">
        <v>17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10</v>
      </c>
      <c r="T51" s="34"/>
      <c r="U51" s="34"/>
      <c r="V51" s="41"/>
      <c r="W51" s="24">
        <v>15</v>
      </c>
      <c r="X51" s="34"/>
      <c r="Y51" s="34"/>
      <c r="Z51" s="48"/>
    </row>
    <row r="52" spans="1:26">
      <c r="A52" s="8">
        <v>44</v>
      </c>
      <c r="B52" s="24">
        <v>13</v>
      </c>
      <c r="C52" s="34"/>
      <c r="D52" s="34"/>
      <c r="E52" s="41"/>
      <c r="F52" s="24">
        <v>11</v>
      </c>
      <c r="G52" s="34"/>
      <c r="H52" s="34"/>
      <c r="I52" s="41"/>
      <c r="J52" s="24">
        <v>24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12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14</v>
      </c>
      <c r="C53" s="35"/>
      <c r="D53" s="35"/>
      <c r="E53" s="42"/>
      <c r="F53" s="25">
        <v>10</v>
      </c>
      <c r="G53" s="35"/>
      <c r="H53" s="35"/>
      <c r="I53" s="42"/>
      <c r="J53" s="25">
        <v>24</v>
      </c>
      <c r="K53" s="35"/>
      <c r="L53" s="35"/>
      <c r="M53" s="42"/>
      <c r="N53" s="51">
        <v>96</v>
      </c>
      <c r="O53" s="24">
        <v>3</v>
      </c>
      <c r="P53" s="34"/>
      <c r="Q53" s="34"/>
      <c r="R53" s="41"/>
      <c r="S53" s="24">
        <v>5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18</v>
      </c>
      <c r="G54" s="34"/>
      <c r="H54" s="34"/>
      <c r="I54" s="41"/>
      <c r="J54" s="24">
        <v>33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7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19</v>
      </c>
      <c r="C55" s="35"/>
      <c r="D55" s="35"/>
      <c r="E55" s="42"/>
      <c r="F55" s="25">
        <v>12</v>
      </c>
      <c r="G55" s="35"/>
      <c r="H55" s="35"/>
      <c r="I55" s="42"/>
      <c r="J55" s="25">
        <v>31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7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18</v>
      </c>
      <c r="C56" s="34"/>
      <c r="D56" s="34"/>
      <c r="E56" s="41"/>
      <c r="F56" s="24">
        <v>19</v>
      </c>
      <c r="G56" s="34"/>
      <c r="H56" s="34"/>
      <c r="I56" s="41"/>
      <c r="J56" s="24">
        <v>37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4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17</v>
      </c>
      <c r="G57" s="35"/>
      <c r="H57" s="35"/>
      <c r="I57" s="42"/>
      <c r="J57" s="25">
        <v>38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</v>
      </c>
      <c r="T57" s="34"/>
      <c r="U57" s="34"/>
      <c r="V57" s="41"/>
      <c r="W57" s="24">
        <v>3</v>
      </c>
      <c r="X57" s="34"/>
      <c r="Y57" s="34"/>
      <c r="Z57" s="48"/>
    </row>
    <row r="58" spans="1:26">
      <c r="A58" s="8">
        <v>50</v>
      </c>
      <c r="B58" s="24">
        <v>19</v>
      </c>
      <c r="C58" s="34"/>
      <c r="D58" s="34"/>
      <c r="E58" s="41"/>
      <c r="F58" s="24">
        <v>8</v>
      </c>
      <c r="G58" s="34"/>
      <c r="H58" s="34"/>
      <c r="I58" s="41"/>
      <c r="J58" s="24">
        <v>27</v>
      </c>
      <c r="K58" s="34"/>
      <c r="L58" s="34"/>
      <c r="M58" s="41"/>
      <c r="N58" s="52" t="s">
        <v>10</v>
      </c>
      <c r="O58" s="28">
        <f>SUM(B8:E58,O8:R57)</f>
        <v>1373</v>
      </c>
      <c r="P58" s="37"/>
      <c r="Q58" s="37"/>
      <c r="R58" s="43"/>
      <c r="S58" s="28">
        <f>SUM(F8:I58,S8:V57)</f>
        <v>1406</v>
      </c>
      <c r="T58" s="37"/>
      <c r="U58" s="37"/>
      <c r="V58" s="43"/>
      <c r="W58" s="28">
        <f>SUM(J8:M58,W8:Z57)</f>
        <v>2779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19</v>
      </c>
      <c r="C66" s="34"/>
      <c r="D66" s="34"/>
      <c r="E66" s="41"/>
      <c r="F66" s="24">
        <v>17</v>
      </c>
      <c r="G66" s="34"/>
      <c r="H66" s="34"/>
      <c r="I66" s="41"/>
      <c r="J66" s="24">
        <v>36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34</v>
      </c>
      <c r="C67" s="35"/>
      <c r="D67" s="35"/>
      <c r="E67" s="42"/>
      <c r="F67" s="25">
        <v>35</v>
      </c>
      <c r="G67" s="35"/>
      <c r="H67" s="35"/>
      <c r="I67" s="42"/>
      <c r="J67" s="25">
        <v>69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60</v>
      </c>
      <c r="C68" s="34"/>
      <c r="D68" s="34"/>
      <c r="E68" s="41"/>
      <c r="F68" s="24">
        <v>44</v>
      </c>
      <c r="G68" s="34"/>
      <c r="H68" s="34"/>
      <c r="I68" s="41"/>
      <c r="J68" s="24">
        <v>104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46</v>
      </c>
      <c r="C69" s="35"/>
      <c r="D69" s="35"/>
      <c r="E69" s="42"/>
      <c r="F69" s="25">
        <v>42</v>
      </c>
      <c r="G69" s="35"/>
      <c r="H69" s="35"/>
      <c r="I69" s="42"/>
      <c r="J69" s="25">
        <v>88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36</v>
      </c>
      <c r="C70" s="34"/>
      <c r="D70" s="34"/>
      <c r="E70" s="41"/>
      <c r="F70" s="24">
        <v>40</v>
      </c>
      <c r="G70" s="34"/>
      <c r="H70" s="34"/>
      <c r="I70" s="41"/>
      <c r="J70" s="24">
        <v>76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46</v>
      </c>
      <c r="C71" s="35"/>
      <c r="D71" s="35"/>
      <c r="E71" s="42"/>
      <c r="F71" s="25">
        <v>31</v>
      </c>
      <c r="G71" s="35"/>
      <c r="H71" s="35"/>
      <c r="I71" s="42"/>
      <c r="J71" s="25">
        <v>77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46</v>
      </c>
      <c r="C72" s="34"/>
      <c r="D72" s="34"/>
      <c r="E72" s="41"/>
      <c r="F72" s="24">
        <v>31</v>
      </c>
      <c r="G72" s="34"/>
      <c r="H72" s="34"/>
      <c r="I72" s="41"/>
      <c r="J72" s="24">
        <v>77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64</v>
      </c>
      <c r="C73" s="35"/>
      <c r="D73" s="35"/>
      <c r="E73" s="42"/>
      <c r="F73" s="25">
        <v>45</v>
      </c>
      <c r="G73" s="35"/>
      <c r="H73" s="35"/>
      <c r="I73" s="42"/>
      <c r="J73" s="25">
        <v>109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58</v>
      </c>
      <c r="C74" s="34"/>
      <c r="D74" s="34"/>
      <c r="E74" s="41"/>
      <c r="F74" s="24">
        <v>47</v>
      </c>
      <c r="G74" s="34"/>
      <c r="H74" s="34"/>
      <c r="I74" s="41"/>
      <c r="J74" s="24">
        <v>105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87</v>
      </c>
      <c r="C75" s="35"/>
      <c r="D75" s="35"/>
      <c r="E75" s="42"/>
      <c r="F75" s="25">
        <v>76</v>
      </c>
      <c r="G75" s="35"/>
      <c r="H75" s="35"/>
      <c r="I75" s="42"/>
      <c r="J75" s="25">
        <v>163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74</v>
      </c>
      <c r="C76" s="34"/>
      <c r="D76" s="34"/>
      <c r="E76" s="41"/>
      <c r="F76" s="24">
        <v>57</v>
      </c>
      <c r="G76" s="34"/>
      <c r="H76" s="34"/>
      <c r="I76" s="41"/>
      <c r="J76" s="24">
        <v>131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67</v>
      </c>
      <c r="C77" s="35"/>
      <c r="D77" s="35"/>
      <c r="E77" s="42"/>
      <c r="F77" s="25">
        <v>69</v>
      </c>
      <c r="G77" s="35"/>
      <c r="H77" s="35"/>
      <c r="I77" s="42"/>
      <c r="J77" s="25">
        <v>136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100</v>
      </c>
      <c r="C78" s="34"/>
      <c r="D78" s="34"/>
      <c r="E78" s="41"/>
      <c r="F78" s="24">
        <v>97</v>
      </c>
      <c r="G78" s="34"/>
      <c r="H78" s="34"/>
      <c r="I78" s="41"/>
      <c r="J78" s="24">
        <v>197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137</v>
      </c>
      <c r="C79" s="35"/>
      <c r="D79" s="35"/>
      <c r="E79" s="42"/>
      <c r="F79" s="25">
        <v>150</v>
      </c>
      <c r="G79" s="35"/>
      <c r="H79" s="35"/>
      <c r="I79" s="42"/>
      <c r="J79" s="25">
        <v>287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173</v>
      </c>
      <c r="C80" s="34"/>
      <c r="D80" s="34"/>
      <c r="E80" s="41"/>
      <c r="F80" s="24">
        <v>153</v>
      </c>
      <c r="G80" s="34"/>
      <c r="H80" s="34"/>
      <c r="I80" s="41"/>
      <c r="J80" s="24">
        <v>326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131</v>
      </c>
      <c r="C81" s="35"/>
      <c r="D81" s="35"/>
      <c r="E81" s="42"/>
      <c r="F81" s="25">
        <v>118</v>
      </c>
      <c r="G81" s="35"/>
      <c r="H81" s="35"/>
      <c r="I81" s="42"/>
      <c r="J81" s="25">
        <v>249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75</v>
      </c>
      <c r="C82" s="34"/>
      <c r="D82" s="34"/>
      <c r="E82" s="41"/>
      <c r="F82" s="24">
        <v>127</v>
      </c>
      <c r="G82" s="34"/>
      <c r="H82" s="34"/>
      <c r="I82" s="41"/>
      <c r="J82" s="24">
        <v>202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65</v>
      </c>
      <c r="C83" s="35"/>
      <c r="D83" s="35"/>
      <c r="E83" s="42"/>
      <c r="F83" s="25">
        <v>112</v>
      </c>
      <c r="G83" s="35"/>
      <c r="H83" s="35"/>
      <c r="I83" s="42"/>
      <c r="J83" s="25">
        <v>177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43</v>
      </c>
      <c r="C84" s="34"/>
      <c r="D84" s="34"/>
      <c r="E84" s="41"/>
      <c r="F84" s="24">
        <v>78</v>
      </c>
      <c r="G84" s="34"/>
      <c r="H84" s="34"/>
      <c r="I84" s="41"/>
      <c r="J84" s="24">
        <v>121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11</v>
      </c>
      <c r="C85" s="35"/>
      <c r="D85" s="35"/>
      <c r="E85" s="42"/>
      <c r="F85" s="25">
        <v>35</v>
      </c>
      <c r="G85" s="35"/>
      <c r="H85" s="35"/>
      <c r="I85" s="42"/>
      <c r="J85" s="25">
        <v>46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2</v>
      </c>
      <c r="G86" s="34"/>
      <c r="H86" s="34"/>
      <c r="I86" s="41"/>
      <c r="J86" s="24">
        <v>3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1373</v>
      </c>
      <c r="C87" s="37"/>
      <c r="D87" s="37"/>
      <c r="E87" s="43"/>
      <c r="F87" s="28">
        <f>SUM(F66:I86)</f>
        <v>1406</v>
      </c>
      <c r="G87" s="37"/>
      <c r="H87" s="37"/>
      <c r="I87" s="43"/>
      <c r="J87" s="28">
        <f>SUM(J66:M86)</f>
        <v>2779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113</v>
      </c>
      <c r="C90" s="38"/>
      <c r="D90" s="38"/>
      <c r="E90" s="44"/>
      <c r="F90" s="30">
        <f>SUM(F66:I68)</f>
        <v>96</v>
      </c>
      <c r="G90" s="38"/>
      <c r="H90" s="38"/>
      <c r="I90" s="44"/>
      <c r="J90" s="30">
        <f>SUM(J66:M68)</f>
        <v>209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8.2301529497450843e-002</v>
      </c>
      <c r="C91" s="39"/>
      <c r="D91" s="39"/>
      <c r="E91" s="45"/>
      <c r="F91" s="31">
        <f>F90/F87</f>
        <v>6.8278805120910391e-002</v>
      </c>
      <c r="G91" s="39"/>
      <c r="H91" s="39"/>
      <c r="I91" s="45"/>
      <c r="J91" s="31">
        <f>J90/J87</f>
        <v>7.5206908960057578e-002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636</v>
      </c>
      <c r="C92" s="37"/>
      <c r="D92" s="37"/>
      <c r="E92" s="43"/>
      <c r="F92" s="28">
        <f>SUM(F79:I86)</f>
        <v>775</v>
      </c>
      <c r="G92" s="37"/>
      <c r="H92" s="37"/>
      <c r="I92" s="43"/>
      <c r="J92" s="28">
        <f>SUM(J79:M86)</f>
        <v>1411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0.4632192279679534</v>
      </c>
      <c r="C93" s="40"/>
      <c r="D93" s="40"/>
      <c r="E93" s="46"/>
      <c r="F93" s="32">
        <f>F92/F87</f>
        <v>0.55120910384068278</v>
      </c>
      <c r="G93" s="40"/>
      <c r="H93" s="40"/>
      <c r="I93" s="46"/>
      <c r="J93" s="32">
        <f>J92/J87</f>
        <v>0.50773659589780495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3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9</v>
      </c>
      <c r="P8" s="35"/>
      <c r="Q8" s="35"/>
      <c r="R8" s="42"/>
      <c r="S8" s="25">
        <v>19</v>
      </c>
      <c r="T8" s="35"/>
      <c r="U8" s="35"/>
      <c r="V8" s="42"/>
      <c r="W8" s="25">
        <v>28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8</v>
      </c>
      <c r="G9" s="35"/>
      <c r="H9" s="35"/>
      <c r="I9" s="42"/>
      <c r="J9" s="25">
        <v>14</v>
      </c>
      <c r="K9" s="35"/>
      <c r="L9" s="35"/>
      <c r="M9" s="42"/>
      <c r="N9" s="51">
        <v>52</v>
      </c>
      <c r="O9" s="24">
        <v>20</v>
      </c>
      <c r="P9" s="34"/>
      <c r="Q9" s="34"/>
      <c r="R9" s="41"/>
      <c r="S9" s="24">
        <v>15</v>
      </c>
      <c r="T9" s="34"/>
      <c r="U9" s="34"/>
      <c r="V9" s="41"/>
      <c r="W9" s="24">
        <v>35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10</v>
      </c>
      <c r="G10" s="34"/>
      <c r="H10" s="34"/>
      <c r="I10" s="41"/>
      <c r="J10" s="24">
        <v>17</v>
      </c>
      <c r="K10" s="34"/>
      <c r="L10" s="34"/>
      <c r="M10" s="41"/>
      <c r="N10" s="50">
        <v>53</v>
      </c>
      <c r="O10" s="25">
        <v>18</v>
      </c>
      <c r="P10" s="35"/>
      <c r="Q10" s="35"/>
      <c r="R10" s="42"/>
      <c r="S10" s="25">
        <v>11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7</v>
      </c>
      <c r="G11" s="35"/>
      <c r="H11" s="35"/>
      <c r="I11" s="42"/>
      <c r="J11" s="25">
        <v>15</v>
      </c>
      <c r="K11" s="35"/>
      <c r="L11" s="35"/>
      <c r="M11" s="42"/>
      <c r="N11" s="51">
        <v>54</v>
      </c>
      <c r="O11" s="24">
        <v>21</v>
      </c>
      <c r="P11" s="34"/>
      <c r="Q11" s="34"/>
      <c r="R11" s="41"/>
      <c r="S11" s="24">
        <v>15</v>
      </c>
      <c r="T11" s="34"/>
      <c r="U11" s="34"/>
      <c r="V11" s="41"/>
      <c r="W11" s="24">
        <v>36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2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18</v>
      </c>
      <c r="P12" s="35"/>
      <c r="Q12" s="35"/>
      <c r="R12" s="42"/>
      <c r="S12" s="25">
        <v>16</v>
      </c>
      <c r="T12" s="35"/>
      <c r="U12" s="35"/>
      <c r="V12" s="42"/>
      <c r="W12" s="25">
        <v>34</v>
      </c>
      <c r="X12" s="35"/>
      <c r="Y12" s="35"/>
      <c r="Z12" s="49"/>
    </row>
    <row r="13" spans="1:26">
      <c r="A13" s="9">
        <v>5</v>
      </c>
      <c r="B13" s="25">
        <v>13</v>
      </c>
      <c r="C13" s="35"/>
      <c r="D13" s="35"/>
      <c r="E13" s="42"/>
      <c r="F13" s="25">
        <v>7</v>
      </c>
      <c r="G13" s="35"/>
      <c r="H13" s="35"/>
      <c r="I13" s="42"/>
      <c r="J13" s="25">
        <v>20</v>
      </c>
      <c r="K13" s="35"/>
      <c r="L13" s="35"/>
      <c r="M13" s="42"/>
      <c r="N13" s="51">
        <v>56</v>
      </c>
      <c r="O13" s="24">
        <v>16</v>
      </c>
      <c r="P13" s="34"/>
      <c r="Q13" s="34"/>
      <c r="R13" s="41"/>
      <c r="S13" s="24">
        <v>16</v>
      </c>
      <c r="T13" s="34"/>
      <c r="U13" s="34"/>
      <c r="V13" s="41"/>
      <c r="W13" s="24">
        <v>32</v>
      </c>
      <c r="X13" s="34"/>
      <c r="Y13" s="34"/>
      <c r="Z13" s="48"/>
    </row>
    <row r="14" spans="1:26">
      <c r="A14" s="8">
        <v>6</v>
      </c>
      <c r="B14" s="24">
        <v>6</v>
      </c>
      <c r="C14" s="34"/>
      <c r="D14" s="34"/>
      <c r="E14" s="41"/>
      <c r="F14" s="24">
        <v>12</v>
      </c>
      <c r="G14" s="34"/>
      <c r="H14" s="34"/>
      <c r="I14" s="41"/>
      <c r="J14" s="24">
        <v>18</v>
      </c>
      <c r="K14" s="34"/>
      <c r="L14" s="34"/>
      <c r="M14" s="41"/>
      <c r="N14" s="50">
        <v>57</v>
      </c>
      <c r="O14" s="25">
        <v>20</v>
      </c>
      <c r="P14" s="35"/>
      <c r="Q14" s="35"/>
      <c r="R14" s="42"/>
      <c r="S14" s="25">
        <v>13</v>
      </c>
      <c r="T14" s="35"/>
      <c r="U14" s="35"/>
      <c r="V14" s="42"/>
      <c r="W14" s="25">
        <v>33</v>
      </c>
      <c r="X14" s="35"/>
      <c r="Y14" s="35"/>
      <c r="Z14" s="49"/>
    </row>
    <row r="15" spans="1:26">
      <c r="A15" s="9">
        <v>7</v>
      </c>
      <c r="B15" s="25">
        <v>5</v>
      </c>
      <c r="C15" s="35"/>
      <c r="D15" s="35"/>
      <c r="E15" s="42"/>
      <c r="F15" s="25">
        <v>11</v>
      </c>
      <c r="G15" s="35"/>
      <c r="H15" s="35"/>
      <c r="I15" s="42"/>
      <c r="J15" s="25">
        <v>16</v>
      </c>
      <c r="K15" s="35"/>
      <c r="L15" s="35"/>
      <c r="M15" s="42"/>
      <c r="N15" s="51">
        <v>58</v>
      </c>
      <c r="O15" s="24">
        <v>13</v>
      </c>
      <c r="P15" s="34"/>
      <c r="Q15" s="34"/>
      <c r="R15" s="41"/>
      <c r="S15" s="24">
        <v>13</v>
      </c>
      <c r="T15" s="34"/>
      <c r="U15" s="34"/>
      <c r="V15" s="41"/>
      <c r="W15" s="24">
        <v>26</v>
      </c>
      <c r="X15" s="34"/>
      <c r="Y15" s="34"/>
      <c r="Z15" s="48"/>
    </row>
    <row r="16" spans="1:26">
      <c r="A16" s="8">
        <v>8</v>
      </c>
      <c r="B16" s="24">
        <v>24</v>
      </c>
      <c r="C16" s="34"/>
      <c r="D16" s="34"/>
      <c r="E16" s="41"/>
      <c r="F16" s="24">
        <v>7</v>
      </c>
      <c r="G16" s="34"/>
      <c r="H16" s="34"/>
      <c r="I16" s="41"/>
      <c r="J16" s="24">
        <v>31</v>
      </c>
      <c r="K16" s="34"/>
      <c r="L16" s="34"/>
      <c r="M16" s="41"/>
      <c r="N16" s="50">
        <v>59</v>
      </c>
      <c r="O16" s="25">
        <v>21</v>
      </c>
      <c r="P16" s="35"/>
      <c r="Q16" s="35"/>
      <c r="R16" s="42"/>
      <c r="S16" s="25">
        <v>20</v>
      </c>
      <c r="T16" s="35"/>
      <c r="U16" s="35"/>
      <c r="V16" s="42"/>
      <c r="W16" s="25">
        <v>41</v>
      </c>
      <c r="X16" s="35"/>
      <c r="Y16" s="35"/>
      <c r="Z16" s="49"/>
    </row>
    <row r="17" spans="1:26">
      <c r="A17" s="9">
        <v>9</v>
      </c>
      <c r="B17" s="25">
        <v>13</v>
      </c>
      <c r="C17" s="35"/>
      <c r="D17" s="35"/>
      <c r="E17" s="42"/>
      <c r="F17" s="25">
        <v>11</v>
      </c>
      <c r="G17" s="35"/>
      <c r="H17" s="35"/>
      <c r="I17" s="42"/>
      <c r="J17" s="25">
        <v>24</v>
      </c>
      <c r="K17" s="35"/>
      <c r="L17" s="35"/>
      <c r="M17" s="42"/>
      <c r="N17" s="51">
        <v>60</v>
      </c>
      <c r="O17" s="24">
        <v>16</v>
      </c>
      <c r="P17" s="34"/>
      <c r="Q17" s="34"/>
      <c r="R17" s="41"/>
      <c r="S17" s="24">
        <v>22</v>
      </c>
      <c r="T17" s="34"/>
      <c r="U17" s="34"/>
      <c r="V17" s="41"/>
      <c r="W17" s="24">
        <v>38</v>
      </c>
      <c r="X17" s="34"/>
      <c r="Y17" s="34"/>
      <c r="Z17" s="48"/>
    </row>
    <row r="18" spans="1:26">
      <c r="A18" s="8">
        <v>10</v>
      </c>
      <c r="B18" s="24">
        <v>6</v>
      </c>
      <c r="C18" s="34"/>
      <c r="D18" s="34"/>
      <c r="E18" s="41"/>
      <c r="F18" s="24">
        <v>13</v>
      </c>
      <c r="G18" s="34"/>
      <c r="H18" s="34"/>
      <c r="I18" s="41"/>
      <c r="J18" s="24">
        <v>19</v>
      </c>
      <c r="K18" s="34"/>
      <c r="L18" s="34"/>
      <c r="M18" s="41"/>
      <c r="N18" s="50">
        <v>61</v>
      </c>
      <c r="O18" s="25">
        <v>24</v>
      </c>
      <c r="P18" s="35"/>
      <c r="Q18" s="35"/>
      <c r="R18" s="42"/>
      <c r="S18" s="25">
        <v>14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19</v>
      </c>
      <c r="C19" s="35"/>
      <c r="D19" s="35"/>
      <c r="E19" s="42"/>
      <c r="F19" s="25">
        <v>12</v>
      </c>
      <c r="G19" s="35"/>
      <c r="H19" s="35"/>
      <c r="I19" s="42"/>
      <c r="J19" s="25">
        <v>31</v>
      </c>
      <c r="K19" s="35"/>
      <c r="L19" s="35"/>
      <c r="M19" s="42"/>
      <c r="N19" s="51">
        <v>62</v>
      </c>
      <c r="O19" s="24">
        <v>23</v>
      </c>
      <c r="P19" s="34"/>
      <c r="Q19" s="34"/>
      <c r="R19" s="41"/>
      <c r="S19" s="24">
        <v>22</v>
      </c>
      <c r="T19" s="34"/>
      <c r="U19" s="34"/>
      <c r="V19" s="41"/>
      <c r="W19" s="24">
        <v>45</v>
      </c>
      <c r="X19" s="34"/>
      <c r="Y19" s="34"/>
      <c r="Z19" s="48"/>
    </row>
    <row r="20" spans="1:26">
      <c r="A20" s="8">
        <v>12</v>
      </c>
      <c r="B20" s="24">
        <v>7</v>
      </c>
      <c r="C20" s="34"/>
      <c r="D20" s="34"/>
      <c r="E20" s="41"/>
      <c r="F20" s="24">
        <v>13</v>
      </c>
      <c r="G20" s="34"/>
      <c r="H20" s="34"/>
      <c r="I20" s="41"/>
      <c r="J20" s="24">
        <v>20</v>
      </c>
      <c r="K20" s="34"/>
      <c r="L20" s="34"/>
      <c r="M20" s="41"/>
      <c r="N20" s="50">
        <v>63</v>
      </c>
      <c r="O20" s="25">
        <v>23</v>
      </c>
      <c r="P20" s="35"/>
      <c r="Q20" s="35"/>
      <c r="R20" s="42"/>
      <c r="S20" s="25">
        <v>20</v>
      </c>
      <c r="T20" s="35"/>
      <c r="U20" s="35"/>
      <c r="V20" s="42"/>
      <c r="W20" s="25">
        <v>43</v>
      </c>
      <c r="X20" s="35"/>
      <c r="Y20" s="35"/>
      <c r="Z20" s="49"/>
    </row>
    <row r="21" spans="1:26">
      <c r="A21" s="9">
        <v>13</v>
      </c>
      <c r="B21" s="25">
        <v>11</v>
      </c>
      <c r="C21" s="35"/>
      <c r="D21" s="35"/>
      <c r="E21" s="42"/>
      <c r="F21" s="25">
        <v>7</v>
      </c>
      <c r="G21" s="35"/>
      <c r="H21" s="35"/>
      <c r="I21" s="42"/>
      <c r="J21" s="25">
        <v>18</v>
      </c>
      <c r="K21" s="35"/>
      <c r="L21" s="35"/>
      <c r="M21" s="42"/>
      <c r="N21" s="51">
        <v>64</v>
      </c>
      <c r="O21" s="24">
        <v>23</v>
      </c>
      <c r="P21" s="34"/>
      <c r="Q21" s="34"/>
      <c r="R21" s="41"/>
      <c r="S21" s="24">
        <v>18</v>
      </c>
      <c r="T21" s="34"/>
      <c r="U21" s="34"/>
      <c r="V21" s="41"/>
      <c r="W21" s="24">
        <v>41</v>
      </c>
      <c r="X21" s="34"/>
      <c r="Y21" s="34"/>
      <c r="Z21" s="48"/>
    </row>
    <row r="22" spans="1:26">
      <c r="A22" s="8">
        <v>14</v>
      </c>
      <c r="B22" s="24">
        <v>14</v>
      </c>
      <c r="C22" s="34"/>
      <c r="D22" s="34"/>
      <c r="E22" s="41"/>
      <c r="F22" s="24">
        <v>13</v>
      </c>
      <c r="G22" s="34"/>
      <c r="H22" s="34"/>
      <c r="I22" s="41"/>
      <c r="J22" s="24">
        <v>27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27</v>
      </c>
      <c r="T22" s="35"/>
      <c r="U22" s="35"/>
      <c r="V22" s="42"/>
      <c r="W22" s="25">
        <v>55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15</v>
      </c>
      <c r="G23" s="35"/>
      <c r="H23" s="35"/>
      <c r="I23" s="42"/>
      <c r="J23" s="25">
        <v>26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34</v>
      </c>
      <c r="T23" s="34"/>
      <c r="U23" s="34"/>
      <c r="V23" s="41"/>
      <c r="W23" s="24">
        <v>61</v>
      </c>
      <c r="X23" s="34"/>
      <c r="Y23" s="34"/>
      <c r="Z23" s="48"/>
    </row>
    <row r="24" spans="1:26">
      <c r="A24" s="8">
        <v>16</v>
      </c>
      <c r="B24" s="24">
        <v>21</v>
      </c>
      <c r="C24" s="34"/>
      <c r="D24" s="34"/>
      <c r="E24" s="41"/>
      <c r="F24" s="24">
        <v>16</v>
      </c>
      <c r="G24" s="34"/>
      <c r="H24" s="34"/>
      <c r="I24" s="41"/>
      <c r="J24" s="24">
        <v>37</v>
      </c>
      <c r="K24" s="34"/>
      <c r="L24" s="34"/>
      <c r="M24" s="41"/>
      <c r="N24" s="50">
        <v>67</v>
      </c>
      <c r="O24" s="25">
        <v>27</v>
      </c>
      <c r="P24" s="35"/>
      <c r="Q24" s="35"/>
      <c r="R24" s="42"/>
      <c r="S24" s="25">
        <v>24</v>
      </c>
      <c r="T24" s="35"/>
      <c r="U24" s="35"/>
      <c r="V24" s="42"/>
      <c r="W24" s="25">
        <v>51</v>
      </c>
      <c r="X24" s="35"/>
      <c r="Y24" s="35"/>
      <c r="Z24" s="49"/>
    </row>
    <row r="25" spans="1:26">
      <c r="A25" s="9">
        <v>17</v>
      </c>
      <c r="B25" s="25">
        <v>11</v>
      </c>
      <c r="C25" s="35"/>
      <c r="D25" s="35"/>
      <c r="E25" s="42"/>
      <c r="F25" s="25">
        <v>11</v>
      </c>
      <c r="G25" s="35"/>
      <c r="H25" s="35"/>
      <c r="I25" s="42"/>
      <c r="J25" s="25">
        <v>22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30</v>
      </c>
      <c r="T25" s="34"/>
      <c r="U25" s="34"/>
      <c r="V25" s="41"/>
      <c r="W25" s="24">
        <v>58</v>
      </c>
      <c r="X25" s="34"/>
      <c r="Y25" s="34"/>
      <c r="Z25" s="48"/>
    </row>
    <row r="26" spans="1:26">
      <c r="A26" s="8">
        <v>18</v>
      </c>
      <c r="B26" s="24">
        <v>21</v>
      </c>
      <c r="C26" s="34"/>
      <c r="D26" s="34"/>
      <c r="E26" s="41"/>
      <c r="F26" s="24">
        <v>11</v>
      </c>
      <c r="G26" s="34"/>
      <c r="H26" s="34"/>
      <c r="I26" s="41"/>
      <c r="J26" s="24">
        <v>32</v>
      </c>
      <c r="K26" s="34"/>
      <c r="L26" s="34"/>
      <c r="M26" s="41"/>
      <c r="N26" s="50">
        <v>69</v>
      </c>
      <c r="O26" s="25">
        <v>31</v>
      </c>
      <c r="P26" s="35"/>
      <c r="Q26" s="35"/>
      <c r="R26" s="42"/>
      <c r="S26" s="25">
        <v>37</v>
      </c>
      <c r="T26" s="35"/>
      <c r="U26" s="35"/>
      <c r="V26" s="42"/>
      <c r="W26" s="25">
        <v>68</v>
      </c>
      <c r="X26" s="35"/>
      <c r="Y26" s="35"/>
      <c r="Z26" s="49"/>
    </row>
    <row r="27" spans="1:26">
      <c r="A27" s="9">
        <v>19</v>
      </c>
      <c r="B27" s="25">
        <v>10</v>
      </c>
      <c r="C27" s="35"/>
      <c r="D27" s="35"/>
      <c r="E27" s="42"/>
      <c r="F27" s="25">
        <v>12</v>
      </c>
      <c r="G27" s="35"/>
      <c r="H27" s="35"/>
      <c r="I27" s="42"/>
      <c r="J27" s="25">
        <v>22</v>
      </c>
      <c r="K27" s="35"/>
      <c r="L27" s="35"/>
      <c r="M27" s="42"/>
      <c r="N27" s="51">
        <v>70</v>
      </c>
      <c r="O27" s="24">
        <v>28</v>
      </c>
      <c r="P27" s="34"/>
      <c r="Q27" s="34"/>
      <c r="R27" s="41"/>
      <c r="S27" s="24">
        <v>29</v>
      </c>
      <c r="T27" s="34"/>
      <c r="U27" s="34"/>
      <c r="V27" s="41"/>
      <c r="W27" s="24">
        <v>57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9</v>
      </c>
      <c r="G28" s="34"/>
      <c r="H28" s="34"/>
      <c r="I28" s="41"/>
      <c r="J28" s="24">
        <v>17</v>
      </c>
      <c r="K28" s="34"/>
      <c r="L28" s="34"/>
      <c r="M28" s="41"/>
      <c r="N28" s="50">
        <v>71</v>
      </c>
      <c r="O28" s="25">
        <v>29</v>
      </c>
      <c r="P28" s="35"/>
      <c r="Q28" s="35"/>
      <c r="R28" s="42"/>
      <c r="S28" s="25">
        <v>28</v>
      </c>
      <c r="T28" s="35"/>
      <c r="U28" s="35"/>
      <c r="V28" s="42"/>
      <c r="W28" s="25">
        <v>57</v>
      </c>
      <c r="X28" s="35"/>
      <c r="Y28" s="35"/>
      <c r="Z28" s="49"/>
    </row>
    <row r="29" spans="1:26">
      <c r="A29" s="9">
        <v>21</v>
      </c>
      <c r="B29" s="25">
        <v>8</v>
      </c>
      <c r="C29" s="35"/>
      <c r="D29" s="35"/>
      <c r="E29" s="42"/>
      <c r="F29" s="25">
        <v>12</v>
      </c>
      <c r="G29" s="35"/>
      <c r="H29" s="35"/>
      <c r="I29" s="42"/>
      <c r="J29" s="25">
        <v>20</v>
      </c>
      <c r="K29" s="35"/>
      <c r="L29" s="35"/>
      <c r="M29" s="42"/>
      <c r="N29" s="51">
        <v>72</v>
      </c>
      <c r="O29" s="24">
        <v>34</v>
      </c>
      <c r="P29" s="34"/>
      <c r="Q29" s="34"/>
      <c r="R29" s="41"/>
      <c r="S29" s="24">
        <v>51</v>
      </c>
      <c r="T29" s="34"/>
      <c r="U29" s="34"/>
      <c r="V29" s="41"/>
      <c r="W29" s="24">
        <v>85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10</v>
      </c>
      <c r="G30" s="34"/>
      <c r="H30" s="34"/>
      <c r="I30" s="41"/>
      <c r="J30" s="24">
        <v>19</v>
      </c>
      <c r="K30" s="34"/>
      <c r="L30" s="34"/>
      <c r="M30" s="41"/>
      <c r="N30" s="50">
        <v>73</v>
      </c>
      <c r="O30" s="25">
        <v>35</v>
      </c>
      <c r="P30" s="35"/>
      <c r="Q30" s="35"/>
      <c r="R30" s="42"/>
      <c r="S30" s="25">
        <v>33</v>
      </c>
      <c r="T30" s="35"/>
      <c r="U30" s="35"/>
      <c r="V30" s="42"/>
      <c r="W30" s="25">
        <v>68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11</v>
      </c>
      <c r="G31" s="35"/>
      <c r="H31" s="35"/>
      <c r="I31" s="42"/>
      <c r="J31" s="25">
        <v>22</v>
      </c>
      <c r="K31" s="35"/>
      <c r="L31" s="35"/>
      <c r="M31" s="42"/>
      <c r="N31" s="51">
        <v>74</v>
      </c>
      <c r="O31" s="24">
        <v>33</v>
      </c>
      <c r="P31" s="34"/>
      <c r="Q31" s="34"/>
      <c r="R31" s="41"/>
      <c r="S31" s="24">
        <v>24</v>
      </c>
      <c r="T31" s="34"/>
      <c r="U31" s="34"/>
      <c r="V31" s="41"/>
      <c r="W31" s="24">
        <v>57</v>
      </c>
      <c r="X31" s="34"/>
      <c r="Y31" s="34"/>
      <c r="Z31" s="48"/>
    </row>
    <row r="32" spans="1:26">
      <c r="A32" s="8">
        <v>24</v>
      </c>
      <c r="B32" s="24">
        <v>13</v>
      </c>
      <c r="C32" s="34"/>
      <c r="D32" s="34"/>
      <c r="E32" s="41"/>
      <c r="F32" s="24">
        <v>11</v>
      </c>
      <c r="G32" s="34"/>
      <c r="H32" s="34"/>
      <c r="I32" s="41"/>
      <c r="J32" s="24">
        <v>24</v>
      </c>
      <c r="K32" s="34"/>
      <c r="L32" s="34"/>
      <c r="M32" s="41"/>
      <c r="N32" s="50">
        <v>75</v>
      </c>
      <c r="O32" s="25">
        <v>48</v>
      </c>
      <c r="P32" s="35"/>
      <c r="Q32" s="35"/>
      <c r="R32" s="42"/>
      <c r="S32" s="25">
        <v>40</v>
      </c>
      <c r="T32" s="35"/>
      <c r="U32" s="35"/>
      <c r="V32" s="42"/>
      <c r="W32" s="25">
        <v>88</v>
      </c>
      <c r="X32" s="35"/>
      <c r="Y32" s="35"/>
      <c r="Z32" s="49"/>
    </row>
    <row r="33" spans="1:26">
      <c r="A33" s="9">
        <v>25</v>
      </c>
      <c r="B33" s="25">
        <v>5</v>
      </c>
      <c r="C33" s="35"/>
      <c r="D33" s="35"/>
      <c r="E33" s="42"/>
      <c r="F33" s="25">
        <v>11</v>
      </c>
      <c r="G33" s="35"/>
      <c r="H33" s="35"/>
      <c r="I33" s="42"/>
      <c r="J33" s="25">
        <v>16</v>
      </c>
      <c r="K33" s="35"/>
      <c r="L33" s="35"/>
      <c r="M33" s="42"/>
      <c r="N33" s="51">
        <v>76</v>
      </c>
      <c r="O33" s="24">
        <v>41</v>
      </c>
      <c r="P33" s="34"/>
      <c r="Q33" s="34"/>
      <c r="R33" s="41"/>
      <c r="S33" s="24">
        <v>38</v>
      </c>
      <c r="T33" s="34"/>
      <c r="U33" s="34"/>
      <c r="V33" s="41"/>
      <c r="W33" s="24">
        <v>79</v>
      </c>
      <c r="X33" s="34"/>
      <c r="Y33" s="34"/>
      <c r="Z33" s="48"/>
    </row>
    <row r="34" spans="1:26">
      <c r="A34" s="8">
        <v>26</v>
      </c>
      <c r="B34" s="24">
        <v>10</v>
      </c>
      <c r="C34" s="34"/>
      <c r="D34" s="34"/>
      <c r="E34" s="41"/>
      <c r="F34" s="24">
        <v>6</v>
      </c>
      <c r="G34" s="34"/>
      <c r="H34" s="34"/>
      <c r="I34" s="41"/>
      <c r="J34" s="24">
        <v>16</v>
      </c>
      <c r="K34" s="34"/>
      <c r="L34" s="34"/>
      <c r="M34" s="41"/>
      <c r="N34" s="50">
        <v>77</v>
      </c>
      <c r="O34" s="25">
        <v>33</v>
      </c>
      <c r="P34" s="35"/>
      <c r="Q34" s="35"/>
      <c r="R34" s="42"/>
      <c r="S34" s="25">
        <v>33</v>
      </c>
      <c r="T34" s="35"/>
      <c r="U34" s="35"/>
      <c r="V34" s="42"/>
      <c r="W34" s="25">
        <v>66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11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12</v>
      </c>
      <c r="P35" s="34"/>
      <c r="Q35" s="34"/>
      <c r="R35" s="41"/>
      <c r="S35" s="24">
        <v>19</v>
      </c>
      <c r="T35" s="34"/>
      <c r="U35" s="34"/>
      <c r="V35" s="41"/>
      <c r="W35" s="24">
        <v>31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9</v>
      </c>
      <c r="G36" s="34"/>
      <c r="H36" s="34"/>
      <c r="I36" s="41"/>
      <c r="J36" s="24">
        <v>23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18</v>
      </c>
      <c r="T36" s="35"/>
      <c r="U36" s="35"/>
      <c r="V36" s="42"/>
      <c r="W36" s="25">
        <v>30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6</v>
      </c>
      <c r="G37" s="35"/>
      <c r="H37" s="35"/>
      <c r="I37" s="42"/>
      <c r="J37" s="25">
        <v>15</v>
      </c>
      <c r="K37" s="35"/>
      <c r="L37" s="35"/>
      <c r="M37" s="42"/>
      <c r="N37" s="51">
        <v>80</v>
      </c>
      <c r="O37" s="24">
        <v>21</v>
      </c>
      <c r="P37" s="34"/>
      <c r="Q37" s="34"/>
      <c r="R37" s="41"/>
      <c r="S37" s="24">
        <v>18</v>
      </c>
      <c r="T37" s="34"/>
      <c r="U37" s="34"/>
      <c r="V37" s="41"/>
      <c r="W37" s="24">
        <v>39</v>
      </c>
      <c r="X37" s="34"/>
      <c r="Y37" s="34"/>
      <c r="Z37" s="48"/>
    </row>
    <row r="38" spans="1:26">
      <c r="A38" s="8">
        <v>30</v>
      </c>
      <c r="B38" s="24">
        <v>7</v>
      </c>
      <c r="C38" s="34"/>
      <c r="D38" s="34"/>
      <c r="E38" s="41"/>
      <c r="F38" s="24">
        <v>6</v>
      </c>
      <c r="G38" s="34"/>
      <c r="H38" s="34"/>
      <c r="I38" s="41"/>
      <c r="J38" s="24">
        <v>13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26</v>
      </c>
      <c r="T38" s="35"/>
      <c r="U38" s="35"/>
      <c r="V38" s="42"/>
      <c r="W38" s="25">
        <v>45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3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19</v>
      </c>
      <c r="P39" s="34"/>
      <c r="Q39" s="34"/>
      <c r="R39" s="41"/>
      <c r="S39" s="24">
        <v>19</v>
      </c>
      <c r="T39" s="34"/>
      <c r="U39" s="34"/>
      <c r="V39" s="41"/>
      <c r="W39" s="24">
        <v>38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8</v>
      </c>
      <c r="G40" s="34"/>
      <c r="H40" s="34"/>
      <c r="I40" s="41"/>
      <c r="J40" s="24">
        <v>18</v>
      </c>
      <c r="K40" s="34"/>
      <c r="L40" s="34"/>
      <c r="M40" s="41"/>
      <c r="N40" s="50">
        <v>83</v>
      </c>
      <c r="O40" s="25">
        <v>14</v>
      </c>
      <c r="P40" s="35"/>
      <c r="Q40" s="35"/>
      <c r="R40" s="42"/>
      <c r="S40" s="25">
        <v>19</v>
      </c>
      <c r="T40" s="35"/>
      <c r="U40" s="35"/>
      <c r="V40" s="42"/>
      <c r="W40" s="25">
        <v>33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8</v>
      </c>
      <c r="G41" s="35"/>
      <c r="H41" s="35"/>
      <c r="I41" s="42"/>
      <c r="J41" s="25">
        <v>22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20</v>
      </c>
      <c r="T41" s="34"/>
      <c r="U41" s="34"/>
      <c r="V41" s="41"/>
      <c r="W41" s="24">
        <v>34</v>
      </c>
      <c r="X41" s="34"/>
      <c r="Y41" s="34"/>
      <c r="Z41" s="48"/>
    </row>
    <row r="42" spans="1:26">
      <c r="A42" s="8">
        <v>34</v>
      </c>
      <c r="B42" s="24">
        <v>11</v>
      </c>
      <c r="C42" s="34"/>
      <c r="D42" s="34"/>
      <c r="E42" s="41"/>
      <c r="F42" s="24">
        <v>5</v>
      </c>
      <c r="G42" s="34"/>
      <c r="H42" s="34"/>
      <c r="I42" s="41"/>
      <c r="J42" s="24">
        <v>16</v>
      </c>
      <c r="K42" s="34"/>
      <c r="L42" s="34"/>
      <c r="M42" s="41"/>
      <c r="N42" s="50">
        <v>85</v>
      </c>
      <c r="O42" s="25">
        <v>10</v>
      </c>
      <c r="P42" s="35"/>
      <c r="Q42" s="35"/>
      <c r="R42" s="42"/>
      <c r="S42" s="25">
        <v>16</v>
      </c>
      <c r="T42" s="35"/>
      <c r="U42" s="35"/>
      <c r="V42" s="42"/>
      <c r="W42" s="25">
        <v>26</v>
      </c>
      <c r="X42" s="35"/>
      <c r="Y42" s="35"/>
      <c r="Z42" s="49"/>
    </row>
    <row r="43" spans="1:26">
      <c r="A43" s="9">
        <v>35</v>
      </c>
      <c r="B43" s="25">
        <v>10</v>
      </c>
      <c r="C43" s="35"/>
      <c r="D43" s="35"/>
      <c r="E43" s="42"/>
      <c r="F43" s="25">
        <v>9</v>
      </c>
      <c r="G43" s="35"/>
      <c r="H43" s="35"/>
      <c r="I43" s="42"/>
      <c r="J43" s="25">
        <v>19</v>
      </c>
      <c r="K43" s="35"/>
      <c r="L43" s="35"/>
      <c r="M43" s="42"/>
      <c r="N43" s="51">
        <v>86</v>
      </c>
      <c r="O43" s="24">
        <v>6</v>
      </c>
      <c r="P43" s="34"/>
      <c r="Q43" s="34"/>
      <c r="R43" s="41"/>
      <c r="S43" s="24">
        <v>15</v>
      </c>
      <c r="T43" s="34"/>
      <c r="U43" s="34"/>
      <c r="V43" s="41"/>
      <c r="W43" s="24">
        <v>21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13</v>
      </c>
      <c r="G44" s="34"/>
      <c r="H44" s="34"/>
      <c r="I44" s="41"/>
      <c r="J44" s="24">
        <v>25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26</v>
      </c>
      <c r="T44" s="35"/>
      <c r="U44" s="35"/>
      <c r="V44" s="42"/>
      <c r="W44" s="25">
        <v>35</v>
      </c>
      <c r="X44" s="35"/>
      <c r="Y44" s="35"/>
      <c r="Z44" s="49"/>
    </row>
    <row r="45" spans="1:26">
      <c r="A45" s="9">
        <v>37</v>
      </c>
      <c r="B45" s="25">
        <v>13</v>
      </c>
      <c r="C45" s="35"/>
      <c r="D45" s="35"/>
      <c r="E45" s="42"/>
      <c r="F45" s="25">
        <v>9</v>
      </c>
      <c r="G45" s="35"/>
      <c r="H45" s="35"/>
      <c r="I45" s="42"/>
      <c r="J45" s="25">
        <v>22</v>
      </c>
      <c r="K45" s="35"/>
      <c r="L45" s="35"/>
      <c r="M45" s="42"/>
      <c r="N45" s="51">
        <v>88</v>
      </c>
      <c r="O45" s="24">
        <v>3</v>
      </c>
      <c r="P45" s="34"/>
      <c r="Q45" s="34"/>
      <c r="R45" s="41"/>
      <c r="S45" s="24">
        <v>15</v>
      </c>
      <c r="T45" s="34"/>
      <c r="U45" s="34"/>
      <c r="V45" s="41"/>
      <c r="W45" s="24">
        <v>18</v>
      </c>
      <c r="X45" s="34"/>
      <c r="Y45" s="34"/>
      <c r="Z45" s="48"/>
    </row>
    <row r="46" spans="1:26">
      <c r="A46" s="8">
        <v>38</v>
      </c>
      <c r="B46" s="24">
        <v>7</v>
      </c>
      <c r="C46" s="34"/>
      <c r="D46" s="34"/>
      <c r="E46" s="41"/>
      <c r="F46" s="24">
        <v>14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14</v>
      </c>
      <c r="P46" s="35"/>
      <c r="Q46" s="35"/>
      <c r="R46" s="42"/>
      <c r="S46" s="25">
        <v>26</v>
      </c>
      <c r="T46" s="35"/>
      <c r="U46" s="35"/>
      <c r="V46" s="42"/>
      <c r="W46" s="25">
        <v>40</v>
      </c>
      <c r="X46" s="35"/>
      <c r="Y46" s="35"/>
      <c r="Z46" s="49"/>
    </row>
    <row r="47" spans="1:26">
      <c r="A47" s="9">
        <v>39</v>
      </c>
      <c r="B47" s="25">
        <v>10</v>
      </c>
      <c r="C47" s="35"/>
      <c r="D47" s="35"/>
      <c r="E47" s="42"/>
      <c r="F47" s="25">
        <v>12</v>
      </c>
      <c r="G47" s="35"/>
      <c r="H47" s="35"/>
      <c r="I47" s="42"/>
      <c r="J47" s="25">
        <v>22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21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11</v>
      </c>
      <c r="C48" s="34"/>
      <c r="D48" s="34"/>
      <c r="E48" s="41"/>
      <c r="F48" s="24">
        <v>19</v>
      </c>
      <c r="G48" s="34"/>
      <c r="H48" s="34"/>
      <c r="I48" s="41"/>
      <c r="J48" s="24">
        <v>30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17</v>
      </c>
      <c r="T48" s="35"/>
      <c r="U48" s="35"/>
      <c r="V48" s="42"/>
      <c r="W48" s="25">
        <v>21</v>
      </c>
      <c r="X48" s="35"/>
      <c r="Y48" s="35"/>
      <c r="Z48" s="49"/>
    </row>
    <row r="49" spans="1:26">
      <c r="A49" s="9">
        <v>41</v>
      </c>
      <c r="B49" s="25">
        <v>23</v>
      </c>
      <c r="C49" s="35"/>
      <c r="D49" s="35"/>
      <c r="E49" s="42"/>
      <c r="F49" s="25">
        <v>14</v>
      </c>
      <c r="G49" s="35"/>
      <c r="H49" s="35"/>
      <c r="I49" s="42"/>
      <c r="J49" s="25">
        <v>37</v>
      </c>
      <c r="K49" s="35"/>
      <c r="L49" s="35"/>
      <c r="M49" s="42"/>
      <c r="N49" s="51">
        <v>92</v>
      </c>
      <c r="O49" s="24">
        <v>11</v>
      </c>
      <c r="P49" s="34"/>
      <c r="Q49" s="34"/>
      <c r="R49" s="41"/>
      <c r="S49" s="24">
        <v>18</v>
      </c>
      <c r="T49" s="34"/>
      <c r="U49" s="34"/>
      <c r="V49" s="41"/>
      <c r="W49" s="24">
        <v>29</v>
      </c>
      <c r="X49" s="34"/>
      <c r="Y49" s="34"/>
      <c r="Z49" s="48"/>
    </row>
    <row r="50" spans="1:26">
      <c r="A50" s="8">
        <v>42</v>
      </c>
      <c r="B50" s="24">
        <v>16</v>
      </c>
      <c r="C50" s="34"/>
      <c r="D50" s="34"/>
      <c r="E50" s="41"/>
      <c r="F50" s="24">
        <v>13</v>
      </c>
      <c r="G50" s="34"/>
      <c r="H50" s="34"/>
      <c r="I50" s="41"/>
      <c r="J50" s="24">
        <v>29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19</v>
      </c>
      <c r="T50" s="35"/>
      <c r="U50" s="35"/>
      <c r="V50" s="42"/>
      <c r="W50" s="25">
        <v>25</v>
      </c>
      <c r="X50" s="35"/>
      <c r="Y50" s="35"/>
      <c r="Z50" s="49"/>
    </row>
    <row r="51" spans="1:26">
      <c r="A51" s="9">
        <v>43</v>
      </c>
      <c r="B51" s="25">
        <v>15</v>
      </c>
      <c r="C51" s="35"/>
      <c r="D51" s="35"/>
      <c r="E51" s="42"/>
      <c r="F51" s="25">
        <v>16</v>
      </c>
      <c r="G51" s="35"/>
      <c r="H51" s="35"/>
      <c r="I51" s="42"/>
      <c r="J51" s="25">
        <v>31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12</v>
      </c>
      <c r="T51" s="34"/>
      <c r="U51" s="34"/>
      <c r="V51" s="41"/>
      <c r="W51" s="24">
        <v>14</v>
      </c>
      <c r="X51" s="34"/>
      <c r="Y51" s="34"/>
      <c r="Z51" s="48"/>
    </row>
    <row r="52" spans="1:26">
      <c r="A52" s="8">
        <v>44</v>
      </c>
      <c r="B52" s="24">
        <v>15</v>
      </c>
      <c r="C52" s="34"/>
      <c r="D52" s="34"/>
      <c r="E52" s="41"/>
      <c r="F52" s="24">
        <v>16</v>
      </c>
      <c r="G52" s="34"/>
      <c r="H52" s="34"/>
      <c r="I52" s="41"/>
      <c r="J52" s="24">
        <v>31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11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26</v>
      </c>
      <c r="G53" s="35"/>
      <c r="H53" s="35"/>
      <c r="I53" s="42"/>
      <c r="J53" s="25">
        <v>43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9</v>
      </c>
      <c r="T53" s="34"/>
      <c r="U53" s="34"/>
      <c r="V53" s="41"/>
      <c r="W53" s="24">
        <v>11</v>
      </c>
      <c r="X53" s="34"/>
      <c r="Y53" s="34"/>
      <c r="Z53" s="48"/>
    </row>
    <row r="54" spans="1:26">
      <c r="A54" s="8">
        <v>46</v>
      </c>
      <c r="B54" s="24">
        <v>13</v>
      </c>
      <c r="C54" s="34"/>
      <c r="D54" s="34"/>
      <c r="E54" s="41"/>
      <c r="F54" s="24">
        <v>12</v>
      </c>
      <c r="G54" s="34"/>
      <c r="H54" s="34"/>
      <c r="I54" s="41"/>
      <c r="J54" s="24">
        <v>25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5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19</v>
      </c>
      <c r="C55" s="35"/>
      <c r="D55" s="35"/>
      <c r="E55" s="42"/>
      <c r="F55" s="25">
        <v>17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6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22</v>
      </c>
      <c r="C56" s="34"/>
      <c r="D56" s="34"/>
      <c r="E56" s="41"/>
      <c r="F56" s="24">
        <v>17</v>
      </c>
      <c r="G56" s="34"/>
      <c r="H56" s="34"/>
      <c r="I56" s="41"/>
      <c r="J56" s="24">
        <v>39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6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30</v>
      </c>
      <c r="C57" s="35"/>
      <c r="D57" s="35"/>
      <c r="E57" s="42"/>
      <c r="F57" s="25">
        <v>24</v>
      </c>
      <c r="G57" s="35"/>
      <c r="H57" s="35"/>
      <c r="I57" s="42"/>
      <c r="J57" s="25">
        <v>54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3</v>
      </c>
      <c r="T57" s="34"/>
      <c r="U57" s="34"/>
      <c r="V57" s="41"/>
      <c r="W57" s="24">
        <v>4</v>
      </c>
      <c r="X57" s="34"/>
      <c r="Y57" s="34"/>
      <c r="Z57" s="48"/>
    </row>
    <row r="58" spans="1:26">
      <c r="A58" s="8">
        <v>50</v>
      </c>
      <c r="B58" s="24">
        <v>16</v>
      </c>
      <c r="C58" s="34"/>
      <c r="D58" s="34"/>
      <c r="E58" s="41"/>
      <c r="F58" s="24">
        <v>22</v>
      </c>
      <c r="G58" s="34"/>
      <c r="H58" s="34"/>
      <c r="I58" s="41"/>
      <c r="J58" s="24">
        <v>38</v>
      </c>
      <c r="K58" s="34"/>
      <c r="L58" s="34"/>
      <c r="M58" s="41"/>
      <c r="N58" s="52" t="s">
        <v>10</v>
      </c>
      <c r="O58" s="28">
        <f>SUM(B8:E58,O8:R57)</f>
        <v>1505</v>
      </c>
      <c r="P58" s="37"/>
      <c r="Q58" s="37"/>
      <c r="R58" s="43"/>
      <c r="S58" s="28">
        <f>SUM(F8:I58,S8:V57)</f>
        <v>1606</v>
      </c>
      <c r="T58" s="37"/>
      <c r="U58" s="37"/>
      <c r="V58" s="43"/>
      <c r="W58" s="28">
        <f>SUM(J8:M58,W8:Z57)</f>
        <v>3111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34</v>
      </c>
      <c r="C66" s="34"/>
      <c r="D66" s="34"/>
      <c r="E66" s="41"/>
      <c r="F66" s="24">
        <v>30</v>
      </c>
      <c r="G66" s="34"/>
      <c r="H66" s="34"/>
      <c r="I66" s="41"/>
      <c r="J66" s="24">
        <v>64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61</v>
      </c>
      <c r="C67" s="35"/>
      <c r="D67" s="35"/>
      <c r="E67" s="42"/>
      <c r="F67" s="25">
        <v>48</v>
      </c>
      <c r="G67" s="35"/>
      <c r="H67" s="35"/>
      <c r="I67" s="42"/>
      <c r="J67" s="25">
        <v>109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57</v>
      </c>
      <c r="C68" s="34"/>
      <c r="D68" s="34"/>
      <c r="E68" s="41"/>
      <c r="F68" s="24">
        <v>58</v>
      </c>
      <c r="G68" s="34"/>
      <c r="H68" s="34"/>
      <c r="I68" s="41"/>
      <c r="J68" s="24">
        <v>115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74</v>
      </c>
      <c r="C69" s="35"/>
      <c r="D69" s="35"/>
      <c r="E69" s="42"/>
      <c r="F69" s="25">
        <v>65</v>
      </c>
      <c r="G69" s="35"/>
      <c r="H69" s="35"/>
      <c r="I69" s="42"/>
      <c r="J69" s="25">
        <v>139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49</v>
      </c>
      <c r="C70" s="34"/>
      <c r="D70" s="34"/>
      <c r="E70" s="41"/>
      <c r="F70" s="24">
        <v>53</v>
      </c>
      <c r="G70" s="34"/>
      <c r="H70" s="34"/>
      <c r="I70" s="41"/>
      <c r="J70" s="24">
        <v>102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45</v>
      </c>
      <c r="C71" s="35"/>
      <c r="D71" s="35"/>
      <c r="E71" s="42"/>
      <c r="F71" s="25">
        <v>43</v>
      </c>
      <c r="G71" s="35"/>
      <c r="H71" s="35"/>
      <c r="I71" s="42"/>
      <c r="J71" s="25">
        <v>88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54</v>
      </c>
      <c r="C72" s="34"/>
      <c r="D72" s="34"/>
      <c r="E72" s="41"/>
      <c r="F72" s="24">
        <v>30</v>
      </c>
      <c r="G72" s="34"/>
      <c r="H72" s="34"/>
      <c r="I72" s="41"/>
      <c r="J72" s="24">
        <v>84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52</v>
      </c>
      <c r="C73" s="35"/>
      <c r="D73" s="35"/>
      <c r="E73" s="42"/>
      <c r="F73" s="25">
        <v>57</v>
      </c>
      <c r="G73" s="35"/>
      <c r="H73" s="35"/>
      <c r="I73" s="42"/>
      <c r="J73" s="25">
        <v>109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80</v>
      </c>
      <c r="C74" s="34"/>
      <c r="D74" s="34"/>
      <c r="E74" s="41"/>
      <c r="F74" s="24">
        <v>78</v>
      </c>
      <c r="G74" s="34"/>
      <c r="H74" s="34"/>
      <c r="I74" s="41"/>
      <c r="J74" s="24">
        <v>158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101</v>
      </c>
      <c r="C75" s="35"/>
      <c r="D75" s="35"/>
      <c r="E75" s="42"/>
      <c r="F75" s="25">
        <v>96</v>
      </c>
      <c r="G75" s="35"/>
      <c r="H75" s="35"/>
      <c r="I75" s="42"/>
      <c r="J75" s="25">
        <v>197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84</v>
      </c>
      <c r="C76" s="34"/>
      <c r="D76" s="34"/>
      <c r="E76" s="41"/>
      <c r="F76" s="24">
        <v>82</v>
      </c>
      <c r="G76" s="34"/>
      <c r="H76" s="34"/>
      <c r="I76" s="41"/>
      <c r="J76" s="24">
        <v>166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88</v>
      </c>
      <c r="C77" s="35"/>
      <c r="D77" s="35"/>
      <c r="E77" s="42"/>
      <c r="F77" s="25">
        <v>78</v>
      </c>
      <c r="G77" s="35"/>
      <c r="H77" s="35"/>
      <c r="I77" s="42"/>
      <c r="J77" s="25">
        <v>166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109</v>
      </c>
      <c r="C78" s="34"/>
      <c r="D78" s="34"/>
      <c r="E78" s="41"/>
      <c r="F78" s="24">
        <v>96</v>
      </c>
      <c r="G78" s="34"/>
      <c r="H78" s="34"/>
      <c r="I78" s="41"/>
      <c r="J78" s="24">
        <v>205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141</v>
      </c>
      <c r="C79" s="35"/>
      <c r="D79" s="35"/>
      <c r="E79" s="42"/>
      <c r="F79" s="25">
        <v>152</v>
      </c>
      <c r="G79" s="35"/>
      <c r="H79" s="35"/>
      <c r="I79" s="42"/>
      <c r="J79" s="25">
        <v>293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159</v>
      </c>
      <c r="C80" s="34"/>
      <c r="D80" s="34"/>
      <c r="E80" s="41"/>
      <c r="F80" s="24">
        <v>165</v>
      </c>
      <c r="G80" s="34"/>
      <c r="H80" s="34"/>
      <c r="I80" s="41"/>
      <c r="J80" s="24">
        <v>324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146</v>
      </c>
      <c r="C81" s="35"/>
      <c r="D81" s="35"/>
      <c r="E81" s="42"/>
      <c r="F81" s="25">
        <v>148</v>
      </c>
      <c r="G81" s="35"/>
      <c r="H81" s="35"/>
      <c r="I81" s="42"/>
      <c r="J81" s="25">
        <v>294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87</v>
      </c>
      <c r="C82" s="34"/>
      <c r="D82" s="34"/>
      <c r="E82" s="41"/>
      <c r="F82" s="24">
        <v>102</v>
      </c>
      <c r="G82" s="34"/>
      <c r="H82" s="34"/>
      <c r="I82" s="41"/>
      <c r="J82" s="24">
        <v>189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42</v>
      </c>
      <c r="C83" s="35"/>
      <c r="D83" s="35"/>
      <c r="E83" s="42"/>
      <c r="F83" s="25">
        <v>98</v>
      </c>
      <c r="G83" s="35"/>
      <c r="H83" s="35"/>
      <c r="I83" s="42"/>
      <c r="J83" s="25">
        <v>140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31</v>
      </c>
      <c r="C84" s="34"/>
      <c r="D84" s="34"/>
      <c r="E84" s="41"/>
      <c r="F84" s="24">
        <v>87</v>
      </c>
      <c r="G84" s="34"/>
      <c r="H84" s="34"/>
      <c r="I84" s="41"/>
      <c r="J84" s="24">
        <v>118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10</v>
      </c>
      <c r="C85" s="35"/>
      <c r="D85" s="35"/>
      <c r="E85" s="42"/>
      <c r="F85" s="25">
        <v>37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3</v>
      </c>
      <c r="G86" s="34"/>
      <c r="H86" s="34"/>
      <c r="I86" s="41"/>
      <c r="J86" s="24">
        <v>4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1505</v>
      </c>
      <c r="C87" s="37"/>
      <c r="D87" s="37"/>
      <c r="E87" s="43"/>
      <c r="F87" s="28">
        <f>SUM(F66:I86)</f>
        <v>1606</v>
      </c>
      <c r="G87" s="37"/>
      <c r="H87" s="37"/>
      <c r="I87" s="43"/>
      <c r="J87" s="28">
        <f>SUM(J66:M86)</f>
        <v>3111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152</v>
      </c>
      <c r="C90" s="38"/>
      <c r="D90" s="38"/>
      <c r="E90" s="44"/>
      <c r="F90" s="30">
        <f>SUM(F66:I68)</f>
        <v>136</v>
      </c>
      <c r="G90" s="38"/>
      <c r="H90" s="38"/>
      <c r="I90" s="44"/>
      <c r="J90" s="30">
        <f>SUM(J66:M68)</f>
        <v>288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0.10099667774086379</v>
      </c>
      <c r="C91" s="39"/>
      <c r="D91" s="39"/>
      <c r="E91" s="45"/>
      <c r="F91" s="31">
        <f>F90/F87</f>
        <v>8.4682440846824414e-002</v>
      </c>
      <c r="G91" s="39"/>
      <c r="H91" s="39"/>
      <c r="I91" s="45"/>
      <c r="J91" s="31">
        <f>J90/J87</f>
        <v>9.2574734811957576e-002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617</v>
      </c>
      <c r="C92" s="37"/>
      <c r="D92" s="37"/>
      <c r="E92" s="43"/>
      <c r="F92" s="28">
        <f>SUM(F79:I86)</f>
        <v>792</v>
      </c>
      <c r="G92" s="37"/>
      <c r="H92" s="37"/>
      <c r="I92" s="43"/>
      <c r="J92" s="28">
        <f>SUM(J79:M86)</f>
        <v>1409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0.40996677740863785</v>
      </c>
      <c r="C93" s="58"/>
      <c r="D93" s="58"/>
      <c r="E93" s="59"/>
      <c r="F93" s="57">
        <f>F92/F87</f>
        <v>0.49315068493150682</v>
      </c>
      <c r="G93" s="58"/>
      <c r="H93" s="58"/>
      <c r="I93" s="59"/>
      <c r="J93" s="57">
        <f>J92/J87</f>
        <v>0.45290903246544517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10</v>
      </c>
      <c r="G8" s="34"/>
      <c r="H8" s="34"/>
      <c r="I8" s="41"/>
      <c r="J8" s="24">
        <v>18</v>
      </c>
      <c r="K8" s="34"/>
      <c r="L8" s="34"/>
      <c r="M8" s="41"/>
      <c r="N8" s="50">
        <v>51</v>
      </c>
      <c r="O8" s="25">
        <v>38</v>
      </c>
      <c r="P8" s="35"/>
      <c r="Q8" s="35"/>
      <c r="R8" s="42"/>
      <c r="S8" s="25">
        <v>32</v>
      </c>
      <c r="T8" s="35"/>
      <c r="U8" s="35"/>
      <c r="V8" s="42"/>
      <c r="W8" s="25">
        <v>70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19</v>
      </c>
      <c r="G9" s="35"/>
      <c r="H9" s="35"/>
      <c r="I9" s="42"/>
      <c r="J9" s="25">
        <v>23</v>
      </c>
      <c r="K9" s="35"/>
      <c r="L9" s="35"/>
      <c r="M9" s="42"/>
      <c r="N9" s="51">
        <v>52</v>
      </c>
      <c r="O9" s="24">
        <v>33</v>
      </c>
      <c r="P9" s="34"/>
      <c r="Q9" s="34"/>
      <c r="R9" s="41"/>
      <c r="S9" s="24">
        <v>39</v>
      </c>
      <c r="T9" s="34"/>
      <c r="U9" s="34"/>
      <c r="V9" s="41"/>
      <c r="W9" s="24">
        <v>72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11</v>
      </c>
      <c r="G10" s="34"/>
      <c r="H10" s="34"/>
      <c r="I10" s="41"/>
      <c r="J10" s="24">
        <v>18</v>
      </c>
      <c r="K10" s="34"/>
      <c r="L10" s="34"/>
      <c r="M10" s="41"/>
      <c r="N10" s="50">
        <v>53</v>
      </c>
      <c r="O10" s="25">
        <v>30</v>
      </c>
      <c r="P10" s="35"/>
      <c r="Q10" s="35"/>
      <c r="R10" s="42"/>
      <c r="S10" s="25">
        <v>26</v>
      </c>
      <c r="T10" s="35"/>
      <c r="U10" s="35"/>
      <c r="V10" s="42"/>
      <c r="W10" s="25">
        <v>56</v>
      </c>
      <c r="X10" s="35"/>
      <c r="Y10" s="35"/>
      <c r="Z10" s="49"/>
    </row>
    <row r="11" spans="1:26">
      <c r="A11" s="9">
        <v>3</v>
      </c>
      <c r="B11" s="25">
        <v>13</v>
      </c>
      <c r="C11" s="35"/>
      <c r="D11" s="35"/>
      <c r="E11" s="42"/>
      <c r="F11" s="25">
        <v>13</v>
      </c>
      <c r="G11" s="35"/>
      <c r="H11" s="35"/>
      <c r="I11" s="42"/>
      <c r="J11" s="25">
        <v>26</v>
      </c>
      <c r="K11" s="35"/>
      <c r="L11" s="35"/>
      <c r="M11" s="42"/>
      <c r="N11" s="51">
        <v>54</v>
      </c>
      <c r="O11" s="24">
        <v>20</v>
      </c>
      <c r="P11" s="34"/>
      <c r="Q11" s="34"/>
      <c r="R11" s="41"/>
      <c r="S11" s="24">
        <v>29</v>
      </c>
      <c r="T11" s="34"/>
      <c r="U11" s="34"/>
      <c r="V11" s="41"/>
      <c r="W11" s="24">
        <v>49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9</v>
      </c>
      <c r="G12" s="34"/>
      <c r="H12" s="34"/>
      <c r="I12" s="41"/>
      <c r="J12" s="24">
        <v>18</v>
      </c>
      <c r="K12" s="34"/>
      <c r="L12" s="34"/>
      <c r="M12" s="41"/>
      <c r="N12" s="50">
        <v>55</v>
      </c>
      <c r="O12" s="25">
        <v>37</v>
      </c>
      <c r="P12" s="35"/>
      <c r="Q12" s="35"/>
      <c r="R12" s="42"/>
      <c r="S12" s="25">
        <v>38</v>
      </c>
      <c r="T12" s="35"/>
      <c r="U12" s="35"/>
      <c r="V12" s="42"/>
      <c r="W12" s="25">
        <v>75</v>
      </c>
      <c r="X12" s="35"/>
      <c r="Y12" s="35"/>
      <c r="Z12" s="49"/>
    </row>
    <row r="13" spans="1:26">
      <c r="A13" s="9">
        <v>5</v>
      </c>
      <c r="B13" s="25">
        <v>19</v>
      </c>
      <c r="C13" s="35"/>
      <c r="D13" s="35"/>
      <c r="E13" s="42"/>
      <c r="F13" s="25">
        <v>18</v>
      </c>
      <c r="G13" s="35"/>
      <c r="H13" s="35"/>
      <c r="I13" s="42"/>
      <c r="J13" s="25">
        <v>37</v>
      </c>
      <c r="K13" s="35"/>
      <c r="L13" s="35"/>
      <c r="M13" s="42"/>
      <c r="N13" s="51">
        <v>56</v>
      </c>
      <c r="O13" s="24">
        <v>29</v>
      </c>
      <c r="P13" s="34"/>
      <c r="Q13" s="34"/>
      <c r="R13" s="41"/>
      <c r="S13" s="24">
        <v>35</v>
      </c>
      <c r="T13" s="34"/>
      <c r="U13" s="34"/>
      <c r="V13" s="41"/>
      <c r="W13" s="24">
        <v>64</v>
      </c>
      <c r="X13" s="34"/>
      <c r="Y13" s="34"/>
      <c r="Z13" s="48"/>
    </row>
    <row r="14" spans="1:26">
      <c r="A14" s="8">
        <v>6</v>
      </c>
      <c r="B14" s="24">
        <v>28</v>
      </c>
      <c r="C14" s="34"/>
      <c r="D14" s="34"/>
      <c r="E14" s="41"/>
      <c r="F14" s="24">
        <v>11</v>
      </c>
      <c r="G14" s="34"/>
      <c r="H14" s="34"/>
      <c r="I14" s="41"/>
      <c r="J14" s="24">
        <v>39</v>
      </c>
      <c r="K14" s="34"/>
      <c r="L14" s="34"/>
      <c r="M14" s="41"/>
      <c r="N14" s="50">
        <v>57</v>
      </c>
      <c r="O14" s="25">
        <v>30</v>
      </c>
      <c r="P14" s="35"/>
      <c r="Q14" s="35"/>
      <c r="R14" s="42"/>
      <c r="S14" s="25">
        <v>18</v>
      </c>
      <c r="T14" s="35"/>
      <c r="U14" s="35"/>
      <c r="V14" s="42"/>
      <c r="W14" s="25">
        <v>48</v>
      </c>
      <c r="X14" s="35"/>
      <c r="Y14" s="35"/>
      <c r="Z14" s="49"/>
    </row>
    <row r="15" spans="1:26">
      <c r="A15" s="9">
        <v>7</v>
      </c>
      <c r="B15" s="25">
        <v>15</v>
      </c>
      <c r="C15" s="35"/>
      <c r="D15" s="35"/>
      <c r="E15" s="42"/>
      <c r="F15" s="25">
        <v>24</v>
      </c>
      <c r="G15" s="35"/>
      <c r="H15" s="35"/>
      <c r="I15" s="42"/>
      <c r="J15" s="25">
        <v>39</v>
      </c>
      <c r="K15" s="35"/>
      <c r="L15" s="35"/>
      <c r="M15" s="42"/>
      <c r="N15" s="51">
        <v>58</v>
      </c>
      <c r="O15" s="24">
        <v>22</v>
      </c>
      <c r="P15" s="34"/>
      <c r="Q15" s="34"/>
      <c r="R15" s="41"/>
      <c r="S15" s="24">
        <v>19</v>
      </c>
      <c r="T15" s="34"/>
      <c r="U15" s="34"/>
      <c r="V15" s="41"/>
      <c r="W15" s="24">
        <v>41</v>
      </c>
      <c r="X15" s="34"/>
      <c r="Y15" s="34"/>
      <c r="Z15" s="48"/>
    </row>
    <row r="16" spans="1:26">
      <c r="A16" s="8">
        <v>8</v>
      </c>
      <c r="B16" s="24">
        <v>23</v>
      </c>
      <c r="C16" s="34"/>
      <c r="D16" s="34"/>
      <c r="E16" s="41"/>
      <c r="F16" s="24">
        <v>27</v>
      </c>
      <c r="G16" s="34"/>
      <c r="H16" s="34"/>
      <c r="I16" s="41"/>
      <c r="J16" s="24">
        <v>50</v>
      </c>
      <c r="K16" s="34"/>
      <c r="L16" s="34"/>
      <c r="M16" s="41"/>
      <c r="N16" s="50">
        <v>59</v>
      </c>
      <c r="O16" s="25">
        <v>32</v>
      </c>
      <c r="P16" s="35"/>
      <c r="Q16" s="35"/>
      <c r="R16" s="42"/>
      <c r="S16" s="25">
        <v>30</v>
      </c>
      <c r="T16" s="35"/>
      <c r="U16" s="35"/>
      <c r="V16" s="42"/>
      <c r="W16" s="25">
        <v>62</v>
      </c>
      <c r="X16" s="35"/>
      <c r="Y16" s="35"/>
      <c r="Z16" s="49"/>
    </row>
    <row r="17" spans="1:26">
      <c r="A17" s="9">
        <v>9</v>
      </c>
      <c r="B17" s="25">
        <v>23</v>
      </c>
      <c r="C17" s="35"/>
      <c r="D17" s="35"/>
      <c r="E17" s="42"/>
      <c r="F17" s="25">
        <v>22</v>
      </c>
      <c r="G17" s="35"/>
      <c r="H17" s="35"/>
      <c r="I17" s="42"/>
      <c r="J17" s="25">
        <v>45</v>
      </c>
      <c r="K17" s="35"/>
      <c r="L17" s="35"/>
      <c r="M17" s="42"/>
      <c r="N17" s="51">
        <v>60</v>
      </c>
      <c r="O17" s="24">
        <v>34</v>
      </c>
      <c r="P17" s="34"/>
      <c r="Q17" s="34"/>
      <c r="R17" s="41"/>
      <c r="S17" s="24">
        <v>32</v>
      </c>
      <c r="T17" s="34"/>
      <c r="U17" s="34"/>
      <c r="V17" s="41"/>
      <c r="W17" s="24">
        <v>66</v>
      </c>
      <c r="X17" s="34"/>
      <c r="Y17" s="34"/>
      <c r="Z17" s="48"/>
    </row>
    <row r="18" spans="1:26">
      <c r="A18" s="8">
        <v>10</v>
      </c>
      <c r="B18" s="24">
        <v>23</v>
      </c>
      <c r="C18" s="34"/>
      <c r="D18" s="34"/>
      <c r="E18" s="41"/>
      <c r="F18" s="24">
        <v>17</v>
      </c>
      <c r="G18" s="34"/>
      <c r="H18" s="34"/>
      <c r="I18" s="41"/>
      <c r="J18" s="24">
        <v>40</v>
      </c>
      <c r="K18" s="34"/>
      <c r="L18" s="34"/>
      <c r="M18" s="41"/>
      <c r="N18" s="50">
        <v>61</v>
      </c>
      <c r="O18" s="25">
        <v>25</v>
      </c>
      <c r="P18" s="35"/>
      <c r="Q18" s="35"/>
      <c r="R18" s="42"/>
      <c r="S18" s="25">
        <v>32</v>
      </c>
      <c r="T18" s="35"/>
      <c r="U18" s="35"/>
      <c r="V18" s="42"/>
      <c r="W18" s="25">
        <v>57</v>
      </c>
      <c r="X18" s="35"/>
      <c r="Y18" s="35"/>
      <c r="Z18" s="49"/>
    </row>
    <row r="19" spans="1:26">
      <c r="A19" s="9">
        <v>11</v>
      </c>
      <c r="B19" s="25">
        <v>22</v>
      </c>
      <c r="C19" s="35"/>
      <c r="D19" s="35"/>
      <c r="E19" s="42"/>
      <c r="F19" s="25">
        <v>20</v>
      </c>
      <c r="G19" s="35"/>
      <c r="H19" s="35"/>
      <c r="I19" s="42"/>
      <c r="J19" s="25">
        <v>42</v>
      </c>
      <c r="K19" s="35"/>
      <c r="L19" s="35"/>
      <c r="M19" s="42"/>
      <c r="N19" s="51">
        <v>62</v>
      </c>
      <c r="O19" s="24">
        <v>34</v>
      </c>
      <c r="P19" s="34"/>
      <c r="Q19" s="34"/>
      <c r="R19" s="41"/>
      <c r="S19" s="24">
        <v>34</v>
      </c>
      <c r="T19" s="34"/>
      <c r="U19" s="34"/>
      <c r="V19" s="41"/>
      <c r="W19" s="24">
        <v>68</v>
      </c>
      <c r="X19" s="34"/>
      <c r="Y19" s="34"/>
      <c r="Z19" s="48"/>
    </row>
    <row r="20" spans="1:26">
      <c r="A20" s="8">
        <v>12</v>
      </c>
      <c r="B20" s="24">
        <v>31</v>
      </c>
      <c r="C20" s="34"/>
      <c r="D20" s="34"/>
      <c r="E20" s="41"/>
      <c r="F20" s="24">
        <v>27</v>
      </c>
      <c r="G20" s="34"/>
      <c r="H20" s="34"/>
      <c r="I20" s="41"/>
      <c r="J20" s="24">
        <v>58</v>
      </c>
      <c r="K20" s="34"/>
      <c r="L20" s="34"/>
      <c r="M20" s="41"/>
      <c r="N20" s="50">
        <v>63</v>
      </c>
      <c r="O20" s="25">
        <v>21</v>
      </c>
      <c r="P20" s="35"/>
      <c r="Q20" s="35"/>
      <c r="R20" s="42"/>
      <c r="S20" s="25">
        <v>28</v>
      </c>
      <c r="T20" s="35"/>
      <c r="U20" s="35"/>
      <c r="V20" s="42"/>
      <c r="W20" s="25">
        <v>49</v>
      </c>
      <c r="X20" s="35"/>
      <c r="Y20" s="35"/>
      <c r="Z20" s="49"/>
    </row>
    <row r="21" spans="1:26">
      <c r="A21" s="9">
        <v>13</v>
      </c>
      <c r="B21" s="25">
        <v>27</v>
      </c>
      <c r="C21" s="35"/>
      <c r="D21" s="35"/>
      <c r="E21" s="42"/>
      <c r="F21" s="25">
        <v>22</v>
      </c>
      <c r="G21" s="35"/>
      <c r="H21" s="35"/>
      <c r="I21" s="42"/>
      <c r="J21" s="25">
        <v>49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35</v>
      </c>
      <c r="T21" s="34"/>
      <c r="U21" s="34"/>
      <c r="V21" s="41"/>
      <c r="W21" s="24">
        <v>59</v>
      </c>
      <c r="X21" s="34"/>
      <c r="Y21" s="34"/>
      <c r="Z21" s="48"/>
    </row>
    <row r="22" spans="1:26">
      <c r="A22" s="8">
        <v>14</v>
      </c>
      <c r="B22" s="24">
        <v>23</v>
      </c>
      <c r="C22" s="34"/>
      <c r="D22" s="34"/>
      <c r="E22" s="41"/>
      <c r="F22" s="24">
        <v>19</v>
      </c>
      <c r="G22" s="34"/>
      <c r="H22" s="34"/>
      <c r="I22" s="41"/>
      <c r="J22" s="24">
        <v>42</v>
      </c>
      <c r="K22" s="34"/>
      <c r="L22" s="34"/>
      <c r="M22" s="41"/>
      <c r="N22" s="50">
        <v>65</v>
      </c>
      <c r="O22" s="25">
        <v>31</v>
      </c>
      <c r="P22" s="35"/>
      <c r="Q22" s="35"/>
      <c r="R22" s="42"/>
      <c r="S22" s="25">
        <v>35</v>
      </c>
      <c r="T22" s="35"/>
      <c r="U22" s="35"/>
      <c r="V22" s="42"/>
      <c r="W22" s="25">
        <v>66</v>
      </c>
      <c r="X22" s="35"/>
      <c r="Y22" s="35"/>
      <c r="Z22" s="49"/>
    </row>
    <row r="23" spans="1:26">
      <c r="A23" s="9">
        <v>15</v>
      </c>
      <c r="B23" s="25">
        <v>28</v>
      </c>
      <c r="C23" s="35"/>
      <c r="D23" s="35"/>
      <c r="E23" s="42"/>
      <c r="F23" s="25">
        <v>17</v>
      </c>
      <c r="G23" s="35"/>
      <c r="H23" s="35"/>
      <c r="I23" s="42"/>
      <c r="J23" s="25">
        <v>45</v>
      </c>
      <c r="K23" s="35"/>
      <c r="L23" s="35"/>
      <c r="M23" s="42"/>
      <c r="N23" s="51">
        <v>66</v>
      </c>
      <c r="O23" s="24">
        <v>36</v>
      </c>
      <c r="P23" s="34"/>
      <c r="Q23" s="34"/>
      <c r="R23" s="41"/>
      <c r="S23" s="24">
        <v>30</v>
      </c>
      <c r="T23" s="34"/>
      <c r="U23" s="34"/>
      <c r="V23" s="41"/>
      <c r="W23" s="24">
        <v>66</v>
      </c>
      <c r="X23" s="34"/>
      <c r="Y23" s="34"/>
      <c r="Z23" s="48"/>
    </row>
    <row r="24" spans="1:26">
      <c r="A24" s="8">
        <v>16</v>
      </c>
      <c r="B24" s="24">
        <v>31</v>
      </c>
      <c r="C24" s="34"/>
      <c r="D24" s="34"/>
      <c r="E24" s="41"/>
      <c r="F24" s="24">
        <v>14</v>
      </c>
      <c r="G24" s="34"/>
      <c r="H24" s="34"/>
      <c r="I24" s="41"/>
      <c r="J24" s="24">
        <v>45</v>
      </c>
      <c r="K24" s="34"/>
      <c r="L24" s="34"/>
      <c r="M24" s="41"/>
      <c r="N24" s="50">
        <v>67</v>
      </c>
      <c r="O24" s="25">
        <v>30</v>
      </c>
      <c r="P24" s="35"/>
      <c r="Q24" s="35"/>
      <c r="R24" s="42"/>
      <c r="S24" s="25">
        <v>40</v>
      </c>
      <c r="T24" s="35"/>
      <c r="U24" s="35"/>
      <c r="V24" s="42"/>
      <c r="W24" s="25">
        <v>70</v>
      </c>
      <c r="X24" s="35"/>
      <c r="Y24" s="35"/>
      <c r="Z24" s="49"/>
    </row>
    <row r="25" spans="1:26">
      <c r="A25" s="9">
        <v>17</v>
      </c>
      <c r="B25" s="25">
        <v>24</v>
      </c>
      <c r="C25" s="35"/>
      <c r="D25" s="35"/>
      <c r="E25" s="42"/>
      <c r="F25" s="25">
        <v>25</v>
      </c>
      <c r="G25" s="35"/>
      <c r="H25" s="35"/>
      <c r="I25" s="42"/>
      <c r="J25" s="25">
        <v>49</v>
      </c>
      <c r="K25" s="35"/>
      <c r="L25" s="35"/>
      <c r="M25" s="42"/>
      <c r="N25" s="51">
        <v>68</v>
      </c>
      <c r="O25" s="24">
        <v>50</v>
      </c>
      <c r="P25" s="34"/>
      <c r="Q25" s="34"/>
      <c r="R25" s="41"/>
      <c r="S25" s="24">
        <v>33</v>
      </c>
      <c r="T25" s="34"/>
      <c r="U25" s="34"/>
      <c r="V25" s="41"/>
      <c r="W25" s="24">
        <v>83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22</v>
      </c>
      <c r="G26" s="34"/>
      <c r="H26" s="34"/>
      <c r="I26" s="41"/>
      <c r="J26" s="24">
        <v>40</v>
      </c>
      <c r="K26" s="34"/>
      <c r="L26" s="34"/>
      <c r="M26" s="41"/>
      <c r="N26" s="50">
        <v>69</v>
      </c>
      <c r="O26" s="25">
        <v>47</v>
      </c>
      <c r="P26" s="35"/>
      <c r="Q26" s="35"/>
      <c r="R26" s="42"/>
      <c r="S26" s="25">
        <v>49</v>
      </c>
      <c r="T26" s="35"/>
      <c r="U26" s="35"/>
      <c r="V26" s="42"/>
      <c r="W26" s="25">
        <v>96</v>
      </c>
      <c r="X26" s="35"/>
      <c r="Y26" s="35"/>
      <c r="Z26" s="49"/>
    </row>
    <row r="27" spans="1:26">
      <c r="A27" s="9">
        <v>19</v>
      </c>
      <c r="B27" s="25">
        <v>27</v>
      </c>
      <c r="C27" s="35"/>
      <c r="D27" s="35"/>
      <c r="E27" s="42"/>
      <c r="F27" s="25">
        <v>18</v>
      </c>
      <c r="G27" s="35"/>
      <c r="H27" s="35"/>
      <c r="I27" s="42"/>
      <c r="J27" s="25">
        <v>45</v>
      </c>
      <c r="K27" s="35"/>
      <c r="L27" s="35"/>
      <c r="M27" s="42"/>
      <c r="N27" s="51">
        <v>70</v>
      </c>
      <c r="O27" s="24">
        <v>35</v>
      </c>
      <c r="P27" s="34"/>
      <c r="Q27" s="34"/>
      <c r="R27" s="41"/>
      <c r="S27" s="24">
        <v>44</v>
      </c>
      <c r="T27" s="34"/>
      <c r="U27" s="34"/>
      <c r="V27" s="41"/>
      <c r="W27" s="24">
        <v>79</v>
      </c>
      <c r="X27" s="34"/>
      <c r="Y27" s="34"/>
      <c r="Z27" s="48"/>
    </row>
    <row r="28" spans="1:26">
      <c r="A28" s="8">
        <v>20</v>
      </c>
      <c r="B28" s="24">
        <v>17</v>
      </c>
      <c r="C28" s="34"/>
      <c r="D28" s="34"/>
      <c r="E28" s="41"/>
      <c r="F28" s="24">
        <v>16</v>
      </c>
      <c r="G28" s="34"/>
      <c r="H28" s="34"/>
      <c r="I28" s="41"/>
      <c r="J28" s="24">
        <v>33</v>
      </c>
      <c r="K28" s="34"/>
      <c r="L28" s="34"/>
      <c r="M28" s="41"/>
      <c r="N28" s="50">
        <v>71</v>
      </c>
      <c r="O28" s="25">
        <v>43</v>
      </c>
      <c r="P28" s="35"/>
      <c r="Q28" s="35"/>
      <c r="R28" s="42"/>
      <c r="S28" s="25">
        <v>42</v>
      </c>
      <c r="T28" s="35"/>
      <c r="U28" s="35"/>
      <c r="V28" s="42"/>
      <c r="W28" s="25">
        <v>85</v>
      </c>
      <c r="X28" s="35"/>
      <c r="Y28" s="35"/>
      <c r="Z28" s="49"/>
    </row>
    <row r="29" spans="1:26">
      <c r="A29" s="9">
        <v>21</v>
      </c>
      <c r="B29" s="25">
        <v>23</v>
      </c>
      <c r="C29" s="35"/>
      <c r="D29" s="35"/>
      <c r="E29" s="42"/>
      <c r="F29" s="25">
        <v>22</v>
      </c>
      <c r="G29" s="35"/>
      <c r="H29" s="35"/>
      <c r="I29" s="42"/>
      <c r="J29" s="25">
        <v>45</v>
      </c>
      <c r="K29" s="35"/>
      <c r="L29" s="35"/>
      <c r="M29" s="42"/>
      <c r="N29" s="51">
        <v>72</v>
      </c>
      <c r="O29" s="24">
        <v>37</v>
      </c>
      <c r="P29" s="34"/>
      <c r="Q29" s="34"/>
      <c r="R29" s="41"/>
      <c r="S29" s="24">
        <v>46</v>
      </c>
      <c r="T29" s="34"/>
      <c r="U29" s="34"/>
      <c r="V29" s="41"/>
      <c r="W29" s="24">
        <v>83</v>
      </c>
      <c r="X29" s="34"/>
      <c r="Y29" s="34"/>
      <c r="Z29" s="48"/>
    </row>
    <row r="30" spans="1:26">
      <c r="A30" s="8">
        <v>22</v>
      </c>
      <c r="B30" s="24">
        <v>21</v>
      </c>
      <c r="C30" s="34"/>
      <c r="D30" s="34"/>
      <c r="E30" s="41"/>
      <c r="F30" s="24">
        <v>19</v>
      </c>
      <c r="G30" s="34"/>
      <c r="H30" s="34"/>
      <c r="I30" s="41"/>
      <c r="J30" s="24">
        <v>40</v>
      </c>
      <c r="K30" s="34"/>
      <c r="L30" s="34"/>
      <c r="M30" s="41"/>
      <c r="N30" s="50">
        <v>73</v>
      </c>
      <c r="O30" s="25">
        <v>46</v>
      </c>
      <c r="P30" s="35"/>
      <c r="Q30" s="35"/>
      <c r="R30" s="42"/>
      <c r="S30" s="25">
        <v>44</v>
      </c>
      <c r="T30" s="35"/>
      <c r="U30" s="35"/>
      <c r="V30" s="42"/>
      <c r="W30" s="25">
        <v>90</v>
      </c>
      <c r="X30" s="35"/>
      <c r="Y30" s="35"/>
      <c r="Z30" s="49"/>
    </row>
    <row r="31" spans="1:26">
      <c r="A31" s="9">
        <v>23</v>
      </c>
      <c r="B31" s="25">
        <v>12</v>
      </c>
      <c r="C31" s="35"/>
      <c r="D31" s="35"/>
      <c r="E31" s="42"/>
      <c r="F31" s="25">
        <v>10</v>
      </c>
      <c r="G31" s="35"/>
      <c r="H31" s="35"/>
      <c r="I31" s="42"/>
      <c r="J31" s="25">
        <v>22</v>
      </c>
      <c r="K31" s="35"/>
      <c r="L31" s="35"/>
      <c r="M31" s="42"/>
      <c r="N31" s="51">
        <v>74</v>
      </c>
      <c r="O31" s="24">
        <v>56</v>
      </c>
      <c r="P31" s="34"/>
      <c r="Q31" s="34"/>
      <c r="R31" s="41"/>
      <c r="S31" s="24">
        <v>71</v>
      </c>
      <c r="T31" s="34"/>
      <c r="U31" s="34"/>
      <c r="V31" s="41"/>
      <c r="W31" s="24">
        <v>127</v>
      </c>
      <c r="X31" s="34"/>
      <c r="Y31" s="34"/>
      <c r="Z31" s="48"/>
    </row>
    <row r="32" spans="1:26">
      <c r="A32" s="8">
        <v>24</v>
      </c>
      <c r="B32" s="24">
        <v>16</v>
      </c>
      <c r="C32" s="34"/>
      <c r="D32" s="34"/>
      <c r="E32" s="41"/>
      <c r="F32" s="24">
        <v>16</v>
      </c>
      <c r="G32" s="34"/>
      <c r="H32" s="34"/>
      <c r="I32" s="41"/>
      <c r="J32" s="24">
        <v>32</v>
      </c>
      <c r="K32" s="34"/>
      <c r="L32" s="34"/>
      <c r="M32" s="41"/>
      <c r="N32" s="50">
        <v>75</v>
      </c>
      <c r="O32" s="25">
        <v>45</v>
      </c>
      <c r="P32" s="35"/>
      <c r="Q32" s="35"/>
      <c r="R32" s="42"/>
      <c r="S32" s="25">
        <v>57</v>
      </c>
      <c r="T32" s="35"/>
      <c r="U32" s="35"/>
      <c r="V32" s="42"/>
      <c r="W32" s="25">
        <v>102</v>
      </c>
      <c r="X32" s="35"/>
      <c r="Y32" s="35"/>
      <c r="Z32" s="49"/>
    </row>
    <row r="33" spans="1:26">
      <c r="A33" s="9">
        <v>25</v>
      </c>
      <c r="B33" s="25">
        <v>18</v>
      </c>
      <c r="C33" s="35"/>
      <c r="D33" s="35"/>
      <c r="E33" s="42"/>
      <c r="F33" s="25">
        <v>17</v>
      </c>
      <c r="G33" s="35"/>
      <c r="H33" s="35"/>
      <c r="I33" s="42"/>
      <c r="J33" s="25">
        <v>35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41</v>
      </c>
      <c r="T33" s="34"/>
      <c r="U33" s="34"/>
      <c r="V33" s="41"/>
      <c r="W33" s="24">
        <v>87</v>
      </c>
      <c r="X33" s="34"/>
      <c r="Y33" s="34"/>
      <c r="Z33" s="48"/>
    </row>
    <row r="34" spans="1:26">
      <c r="A34" s="8">
        <v>26</v>
      </c>
      <c r="B34" s="24">
        <v>11</v>
      </c>
      <c r="C34" s="34"/>
      <c r="D34" s="34"/>
      <c r="E34" s="41"/>
      <c r="F34" s="24">
        <v>15</v>
      </c>
      <c r="G34" s="34"/>
      <c r="H34" s="34"/>
      <c r="I34" s="41"/>
      <c r="J34" s="24">
        <v>26</v>
      </c>
      <c r="K34" s="34"/>
      <c r="L34" s="34"/>
      <c r="M34" s="41"/>
      <c r="N34" s="50">
        <v>77</v>
      </c>
      <c r="O34" s="25">
        <v>40</v>
      </c>
      <c r="P34" s="35"/>
      <c r="Q34" s="35"/>
      <c r="R34" s="42"/>
      <c r="S34" s="25">
        <v>52</v>
      </c>
      <c r="T34" s="35"/>
      <c r="U34" s="35"/>
      <c r="V34" s="42"/>
      <c r="W34" s="25">
        <v>92</v>
      </c>
      <c r="X34" s="35"/>
      <c r="Y34" s="35"/>
      <c r="Z34" s="49"/>
    </row>
    <row r="35" spans="1:26">
      <c r="A35" s="9">
        <v>27</v>
      </c>
      <c r="B35" s="25">
        <v>13</v>
      </c>
      <c r="C35" s="35"/>
      <c r="D35" s="35"/>
      <c r="E35" s="42"/>
      <c r="F35" s="25">
        <v>11</v>
      </c>
      <c r="G35" s="35"/>
      <c r="H35" s="35"/>
      <c r="I35" s="42"/>
      <c r="J35" s="25">
        <v>24</v>
      </c>
      <c r="K35" s="35"/>
      <c r="L35" s="35"/>
      <c r="M35" s="42"/>
      <c r="N35" s="51">
        <v>78</v>
      </c>
      <c r="O35" s="24">
        <v>18</v>
      </c>
      <c r="P35" s="34"/>
      <c r="Q35" s="34"/>
      <c r="R35" s="41"/>
      <c r="S35" s="24">
        <v>28</v>
      </c>
      <c r="T35" s="34"/>
      <c r="U35" s="34"/>
      <c r="V35" s="41"/>
      <c r="W35" s="24">
        <v>46</v>
      </c>
      <c r="X35" s="34"/>
      <c r="Y35" s="34"/>
      <c r="Z35" s="48"/>
    </row>
    <row r="36" spans="1:26">
      <c r="A36" s="8">
        <v>28</v>
      </c>
      <c r="B36" s="24">
        <v>11</v>
      </c>
      <c r="C36" s="34"/>
      <c r="D36" s="34"/>
      <c r="E36" s="41"/>
      <c r="F36" s="24">
        <v>18</v>
      </c>
      <c r="G36" s="34"/>
      <c r="H36" s="34"/>
      <c r="I36" s="41"/>
      <c r="J36" s="24">
        <v>29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26</v>
      </c>
      <c r="T36" s="35"/>
      <c r="U36" s="35"/>
      <c r="V36" s="42"/>
      <c r="W36" s="25">
        <v>49</v>
      </c>
      <c r="X36" s="35"/>
      <c r="Y36" s="35"/>
      <c r="Z36" s="49"/>
    </row>
    <row r="37" spans="1:26">
      <c r="A37" s="9">
        <v>29</v>
      </c>
      <c r="B37" s="25">
        <v>18</v>
      </c>
      <c r="C37" s="35"/>
      <c r="D37" s="35"/>
      <c r="E37" s="42"/>
      <c r="F37" s="25">
        <v>17</v>
      </c>
      <c r="G37" s="35"/>
      <c r="H37" s="35"/>
      <c r="I37" s="42"/>
      <c r="J37" s="25">
        <v>35</v>
      </c>
      <c r="K37" s="35"/>
      <c r="L37" s="35"/>
      <c r="M37" s="42"/>
      <c r="N37" s="51">
        <v>80</v>
      </c>
      <c r="O37" s="24">
        <v>32</v>
      </c>
      <c r="P37" s="34"/>
      <c r="Q37" s="34"/>
      <c r="R37" s="41"/>
      <c r="S37" s="24">
        <v>32</v>
      </c>
      <c r="T37" s="34"/>
      <c r="U37" s="34"/>
      <c r="V37" s="41"/>
      <c r="W37" s="24">
        <v>64</v>
      </c>
      <c r="X37" s="34"/>
      <c r="Y37" s="34"/>
      <c r="Z37" s="48"/>
    </row>
    <row r="38" spans="1:26">
      <c r="A38" s="8">
        <v>30</v>
      </c>
      <c r="B38" s="24">
        <v>16</v>
      </c>
      <c r="C38" s="34"/>
      <c r="D38" s="34"/>
      <c r="E38" s="41"/>
      <c r="F38" s="24">
        <v>10</v>
      </c>
      <c r="G38" s="34"/>
      <c r="H38" s="34"/>
      <c r="I38" s="41"/>
      <c r="J38" s="24">
        <v>26</v>
      </c>
      <c r="K38" s="34"/>
      <c r="L38" s="34"/>
      <c r="M38" s="41"/>
      <c r="N38" s="50">
        <v>81</v>
      </c>
      <c r="O38" s="25">
        <v>24</v>
      </c>
      <c r="P38" s="35"/>
      <c r="Q38" s="35"/>
      <c r="R38" s="42"/>
      <c r="S38" s="25">
        <v>28</v>
      </c>
      <c r="T38" s="35"/>
      <c r="U38" s="35"/>
      <c r="V38" s="42"/>
      <c r="W38" s="25">
        <v>52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18</v>
      </c>
      <c r="G39" s="35"/>
      <c r="H39" s="35"/>
      <c r="I39" s="42"/>
      <c r="J39" s="25">
        <v>35</v>
      </c>
      <c r="K39" s="35"/>
      <c r="L39" s="35"/>
      <c r="M39" s="42"/>
      <c r="N39" s="51">
        <v>82</v>
      </c>
      <c r="O39" s="24">
        <v>23</v>
      </c>
      <c r="P39" s="34"/>
      <c r="Q39" s="34"/>
      <c r="R39" s="41"/>
      <c r="S39" s="24">
        <v>42</v>
      </c>
      <c r="T39" s="34"/>
      <c r="U39" s="34"/>
      <c r="V39" s="41"/>
      <c r="W39" s="24">
        <v>65</v>
      </c>
      <c r="X39" s="34"/>
      <c r="Y39" s="34"/>
      <c r="Z39" s="48"/>
    </row>
    <row r="40" spans="1:26">
      <c r="A40" s="8">
        <v>32</v>
      </c>
      <c r="B40" s="24">
        <v>14</v>
      </c>
      <c r="C40" s="34"/>
      <c r="D40" s="34"/>
      <c r="E40" s="41"/>
      <c r="F40" s="24">
        <v>14</v>
      </c>
      <c r="G40" s="34"/>
      <c r="H40" s="34"/>
      <c r="I40" s="41"/>
      <c r="J40" s="24">
        <v>28</v>
      </c>
      <c r="K40" s="34"/>
      <c r="L40" s="34"/>
      <c r="M40" s="41"/>
      <c r="N40" s="50">
        <v>83</v>
      </c>
      <c r="O40" s="25">
        <v>25</v>
      </c>
      <c r="P40" s="35"/>
      <c r="Q40" s="35"/>
      <c r="R40" s="42"/>
      <c r="S40" s="25">
        <v>34</v>
      </c>
      <c r="T40" s="35"/>
      <c r="U40" s="35"/>
      <c r="V40" s="42"/>
      <c r="W40" s="25">
        <v>59</v>
      </c>
      <c r="X40" s="35"/>
      <c r="Y40" s="35"/>
      <c r="Z40" s="49"/>
    </row>
    <row r="41" spans="1:26">
      <c r="A41" s="9">
        <v>33</v>
      </c>
      <c r="B41" s="25">
        <v>20</v>
      </c>
      <c r="C41" s="35"/>
      <c r="D41" s="35"/>
      <c r="E41" s="42"/>
      <c r="F41" s="25">
        <v>20</v>
      </c>
      <c r="G41" s="35"/>
      <c r="H41" s="35"/>
      <c r="I41" s="42"/>
      <c r="J41" s="25">
        <v>40</v>
      </c>
      <c r="K41" s="35"/>
      <c r="L41" s="35"/>
      <c r="M41" s="42"/>
      <c r="N41" s="51">
        <v>84</v>
      </c>
      <c r="O41" s="24">
        <v>19</v>
      </c>
      <c r="P41" s="34"/>
      <c r="Q41" s="34"/>
      <c r="R41" s="41"/>
      <c r="S41" s="24">
        <v>24</v>
      </c>
      <c r="T41" s="34"/>
      <c r="U41" s="34"/>
      <c r="V41" s="41"/>
      <c r="W41" s="24">
        <v>43</v>
      </c>
      <c r="X41" s="34"/>
      <c r="Y41" s="34"/>
      <c r="Z41" s="48"/>
    </row>
    <row r="42" spans="1:26">
      <c r="A42" s="8">
        <v>34</v>
      </c>
      <c r="B42" s="24">
        <v>17</v>
      </c>
      <c r="C42" s="34"/>
      <c r="D42" s="34"/>
      <c r="E42" s="41"/>
      <c r="F42" s="24">
        <v>11</v>
      </c>
      <c r="G42" s="34"/>
      <c r="H42" s="34"/>
      <c r="I42" s="41"/>
      <c r="J42" s="24">
        <v>28</v>
      </c>
      <c r="K42" s="34"/>
      <c r="L42" s="34"/>
      <c r="M42" s="41"/>
      <c r="N42" s="50">
        <v>85</v>
      </c>
      <c r="O42" s="25">
        <v>10</v>
      </c>
      <c r="P42" s="35"/>
      <c r="Q42" s="35"/>
      <c r="R42" s="42"/>
      <c r="S42" s="25">
        <v>20</v>
      </c>
      <c r="T42" s="35"/>
      <c r="U42" s="35"/>
      <c r="V42" s="42"/>
      <c r="W42" s="25">
        <v>30</v>
      </c>
      <c r="X42" s="35"/>
      <c r="Y42" s="35"/>
      <c r="Z42" s="49"/>
    </row>
    <row r="43" spans="1:26">
      <c r="A43" s="9">
        <v>35</v>
      </c>
      <c r="B43" s="25">
        <v>18</v>
      </c>
      <c r="C43" s="35"/>
      <c r="D43" s="35"/>
      <c r="E43" s="42"/>
      <c r="F43" s="25">
        <v>15</v>
      </c>
      <c r="G43" s="35"/>
      <c r="H43" s="35"/>
      <c r="I43" s="42"/>
      <c r="J43" s="25">
        <v>33</v>
      </c>
      <c r="K43" s="35"/>
      <c r="L43" s="35"/>
      <c r="M43" s="42"/>
      <c r="N43" s="51">
        <v>86</v>
      </c>
      <c r="O43" s="24">
        <v>21</v>
      </c>
      <c r="P43" s="34"/>
      <c r="Q43" s="34"/>
      <c r="R43" s="41"/>
      <c r="S43" s="24">
        <v>25</v>
      </c>
      <c r="T43" s="34"/>
      <c r="U43" s="34"/>
      <c r="V43" s="41"/>
      <c r="W43" s="24">
        <v>46</v>
      </c>
      <c r="X43" s="34"/>
      <c r="Y43" s="34"/>
      <c r="Z43" s="48"/>
    </row>
    <row r="44" spans="1:26">
      <c r="A44" s="8">
        <v>36</v>
      </c>
      <c r="B44" s="24">
        <v>23</v>
      </c>
      <c r="C44" s="34"/>
      <c r="D44" s="34"/>
      <c r="E44" s="41"/>
      <c r="F44" s="24">
        <v>25</v>
      </c>
      <c r="G44" s="34"/>
      <c r="H44" s="34"/>
      <c r="I44" s="41"/>
      <c r="J44" s="24">
        <v>48</v>
      </c>
      <c r="K44" s="34"/>
      <c r="L44" s="34"/>
      <c r="M44" s="41"/>
      <c r="N44" s="50">
        <v>87</v>
      </c>
      <c r="O44" s="25">
        <v>13</v>
      </c>
      <c r="P44" s="35"/>
      <c r="Q44" s="35"/>
      <c r="R44" s="42"/>
      <c r="S44" s="25">
        <v>29</v>
      </c>
      <c r="T44" s="35"/>
      <c r="U44" s="35"/>
      <c r="V44" s="42"/>
      <c r="W44" s="25">
        <v>42</v>
      </c>
      <c r="X44" s="35"/>
      <c r="Y44" s="35"/>
      <c r="Z44" s="49"/>
    </row>
    <row r="45" spans="1:26">
      <c r="A45" s="9">
        <v>37</v>
      </c>
      <c r="B45" s="25">
        <v>30</v>
      </c>
      <c r="C45" s="35"/>
      <c r="D45" s="35"/>
      <c r="E45" s="42"/>
      <c r="F45" s="25">
        <v>15</v>
      </c>
      <c r="G45" s="35"/>
      <c r="H45" s="35"/>
      <c r="I45" s="42"/>
      <c r="J45" s="25">
        <v>45</v>
      </c>
      <c r="K45" s="35"/>
      <c r="L45" s="35"/>
      <c r="M45" s="42"/>
      <c r="N45" s="51">
        <v>88</v>
      </c>
      <c r="O45" s="24">
        <v>18</v>
      </c>
      <c r="P45" s="34"/>
      <c r="Q45" s="34"/>
      <c r="R45" s="41"/>
      <c r="S45" s="24">
        <v>33</v>
      </c>
      <c r="T45" s="34"/>
      <c r="U45" s="34"/>
      <c r="V45" s="41"/>
      <c r="W45" s="24">
        <v>51</v>
      </c>
      <c r="X45" s="34"/>
      <c r="Y45" s="34"/>
      <c r="Z45" s="48"/>
    </row>
    <row r="46" spans="1:26">
      <c r="A46" s="8">
        <v>38</v>
      </c>
      <c r="B46" s="24">
        <v>28</v>
      </c>
      <c r="C46" s="34"/>
      <c r="D46" s="34"/>
      <c r="E46" s="41"/>
      <c r="F46" s="24">
        <v>34</v>
      </c>
      <c r="G46" s="34"/>
      <c r="H46" s="34"/>
      <c r="I46" s="41"/>
      <c r="J46" s="24">
        <v>62</v>
      </c>
      <c r="K46" s="34"/>
      <c r="L46" s="34"/>
      <c r="M46" s="41"/>
      <c r="N46" s="50">
        <v>89</v>
      </c>
      <c r="O46" s="25">
        <v>10</v>
      </c>
      <c r="P46" s="35"/>
      <c r="Q46" s="35"/>
      <c r="R46" s="42"/>
      <c r="S46" s="25">
        <v>21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25</v>
      </c>
      <c r="C47" s="35"/>
      <c r="D47" s="35"/>
      <c r="E47" s="42"/>
      <c r="F47" s="25">
        <v>22</v>
      </c>
      <c r="G47" s="35"/>
      <c r="H47" s="35"/>
      <c r="I47" s="42"/>
      <c r="J47" s="25">
        <v>47</v>
      </c>
      <c r="K47" s="35"/>
      <c r="L47" s="35"/>
      <c r="M47" s="42"/>
      <c r="N47" s="51">
        <v>90</v>
      </c>
      <c r="O47" s="24">
        <v>5</v>
      </c>
      <c r="P47" s="34"/>
      <c r="Q47" s="34"/>
      <c r="R47" s="41"/>
      <c r="S47" s="24">
        <v>28</v>
      </c>
      <c r="T47" s="34"/>
      <c r="U47" s="34"/>
      <c r="V47" s="41"/>
      <c r="W47" s="24">
        <v>33</v>
      </c>
      <c r="X47" s="34"/>
      <c r="Y47" s="34"/>
      <c r="Z47" s="48"/>
    </row>
    <row r="48" spans="1:26">
      <c r="A48" s="8">
        <v>40</v>
      </c>
      <c r="B48" s="24">
        <v>23</v>
      </c>
      <c r="C48" s="34"/>
      <c r="D48" s="34"/>
      <c r="E48" s="41"/>
      <c r="F48" s="24">
        <v>32</v>
      </c>
      <c r="G48" s="34"/>
      <c r="H48" s="34"/>
      <c r="I48" s="41"/>
      <c r="J48" s="24">
        <v>55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22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24</v>
      </c>
      <c r="C49" s="35"/>
      <c r="D49" s="35"/>
      <c r="E49" s="42"/>
      <c r="F49" s="25">
        <v>23</v>
      </c>
      <c r="G49" s="35"/>
      <c r="H49" s="35"/>
      <c r="I49" s="42"/>
      <c r="J49" s="25">
        <v>47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18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26</v>
      </c>
      <c r="C50" s="34"/>
      <c r="D50" s="34"/>
      <c r="E50" s="41"/>
      <c r="F50" s="24">
        <v>25</v>
      </c>
      <c r="G50" s="34"/>
      <c r="H50" s="34"/>
      <c r="I50" s="41"/>
      <c r="J50" s="24">
        <v>51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22</v>
      </c>
      <c r="T50" s="35"/>
      <c r="U50" s="35"/>
      <c r="V50" s="42"/>
      <c r="W50" s="25">
        <v>28</v>
      </c>
      <c r="X50" s="35"/>
      <c r="Y50" s="35"/>
      <c r="Z50" s="49"/>
    </row>
    <row r="51" spans="1:26">
      <c r="A51" s="9">
        <v>43</v>
      </c>
      <c r="B51" s="25">
        <v>21</v>
      </c>
      <c r="C51" s="35"/>
      <c r="D51" s="35"/>
      <c r="E51" s="42"/>
      <c r="F51" s="25">
        <v>29</v>
      </c>
      <c r="G51" s="35"/>
      <c r="H51" s="35"/>
      <c r="I51" s="42"/>
      <c r="J51" s="25">
        <v>50</v>
      </c>
      <c r="K51" s="35"/>
      <c r="L51" s="35"/>
      <c r="M51" s="42"/>
      <c r="N51" s="51">
        <v>94</v>
      </c>
      <c r="O51" s="24">
        <v>4</v>
      </c>
      <c r="P51" s="34"/>
      <c r="Q51" s="34"/>
      <c r="R51" s="41"/>
      <c r="S51" s="24">
        <v>10</v>
      </c>
      <c r="T51" s="34"/>
      <c r="U51" s="34"/>
      <c r="V51" s="41"/>
      <c r="W51" s="24">
        <v>14</v>
      </c>
      <c r="X51" s="34"/>
      <c r="Y51" s="34"/>
      <c r="Z51" s="48"/>
    </row>
    <row r="52" spans="1:26">
      <c r="A52" s="8">
        <v>44</v>
      </c>
      <c r="B52" s="24">
        <v>37</v>
      </c>
      <c r="C52" s="34"/>
      <c r="D52" s="34"/>
      <c r="E52" s="41"/>
      <c r="F52" s="24">
        <v>37</v>
      </c>
      <c r="G52" s="34"/>
      <c r="H52" s="34"/>
      <c r="I52" s="41"/>
      <c r="J52" s="24">
        <v>74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10</v>
      </c>
      <c r="T52" s="35"/>
      <c r="U52" s="35"/>
      <c r="V52" s="42"/>
      <c r="W52" s="25">
        <v>15</v>
      </c>
      <c r="X52" s="35"/>
      <c r="Y52" s="35"/>
      <c r="Z52" s="49"/>
    </row>
    <row r="53" spans="1:26">
      <c r="A53" s="9">
        <v>45</v>
      </c>
      <c r="B53" s="25">
        <v>28</v>
      </c>
      <c r="C53" s="35"/>
      <c r="D53" s="35"/>
      <c r="E53" s="42"/>
      <c r="F53" s="25">
        <v>34</v>
      </c>
      <c r="G53" s="35"/>
      <c r="H53" s="35"/>
      <c r="I53" s="42"/>
      <c r="J53" s="25">
        <v>62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47</v>
      </c>
      <c r="C54" s="34"/>
      <c r="D54" s="34"/>
      <c r="E54" s="41"/>
      <c r="F54" s="24">
        <v>35</v>
      </c>
      <c r="G54" s="34"/>
      <c r="H54" s="34"/>
      <c r="I54" s="41"/>
      <c r="J54" s="24">
        <v>82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11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36</v>
      </c>
      <c r="C55" s="35"/>
      <c r="D55" s="35"/>
      <c r="E55" s="42"/>
      <c r="F55" s="25">
        <v>31</v>
      </c>
      <c r="G55" s="35"/>
      <c r="H55" s="35"/>
      <c r="I55" s="42"/>
      <c r="J55" s="25">
        <v>67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7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33</v>
      </c>
      <c r="C56" s="34"/>
      <c r="D56" s="34"/>
      <c r="E56" s="41"/>
      <c r="F56" s="24">
        <v>33</v>
      </c>
      <c r="G56" s="34"/>
      <c r="H56" s="34"/>
      <c r="I56" s="41"/>
      <c r="J56" s="24">
        <v>66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3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39</v>
      </c>
      <c r="C57" s="35"/>
      <c r="D57" s="35"/>
      <c r="E57" s="42"/>
      <c r="F57" s="25">
        <v>23</v>
      </c>
      <c r="G57" s="35"/>
      <c r="H57" s="35"/>
      <c r="I57" s="42"/>
      <c r="J57" s="25">
        <v>62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9</v>
      </c>
      <c r="T57" s="34"/>
      <c r="U57" s="34"/>
      <c r="V57" s="41"/>
      <c r="W57" s="24">
        <v>11</v>
      </c>
      <c r="X57" s="34"/>
      <c r="Y57" s="34"/>
      <c r="Z57" s="48"/>
    </row>
    <row r="58" spans="1:26">
      <c r="A58" s="8">
        <v>50</v>
      </c>
      <c r="B58" s="24">
        <v>28</v>
      </c>
      <c r="C58" s="34"/>
      <c r="D58" s="34"/>
      <c r="E58" s="41"/>
      <c r="F58" s="24">
        <v>27</v>
      </c>
      <c r="G58" s="34"/>
      <c r="H58" s="34"/>
      <c r="I58" s="41"/>
      <c r="J58" s="24">
        <v>55</v>
      </c>
      <c r="K58" s="34"/>
      <c r="L58" s="34"/>
      <c r="M58" s="41"/>
      <c r="N58" s="52" t="s">
        <v>10</v>
      </c>
      <c r="O58" s="28">
        <f>SUM(B8:E58,O8:R57)</f>
        <v>2339</v>
      </c>
      <c r="P58" s="37"/>
      <c r="Q58" s="37"/>
      <c r="R58" s="43"/>
      <c r="S58" s="28">
        <f>SUM(F8:I58,S8:V57)</f>
        <v>2539</v>
      </c>
      <c r="T58" s="37"/>
      <c r="U58" s="37"/>
      <c r="V58" s="43"/>
      <c r="W58" s="28">
        <f>SUM(J8:M58,W8:Z57)</f>
        <v>4878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41</v>
      </c>
      <c r="C66" s="34"/>
      <c r="D66" s="34"/>
      <c r="E66" s="41"/>
      <c r="F66" s="24">
        <v>62</v>
      </c>
      <c r="G66" s="34"/>
      <c r="H66" s="34"/>
      <c r="I66" s="41"/>
      <c r="J66" s="24">
        <v>103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108</v>
      </c>
      <c r="C67" s="35"/>
      <c r="D67" s="35"/>
      <c r="E67" s="42"/>
      <c r="F67" s="25">
        <v>102</v>
      </c>
      <c r="G67" s="35"/>
      <c r="H67" s="35"/>
      <c r="I67" s="42"/>
      <c r="J67" s="25">
        <v>210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126</v>
      </c>
      <c r="C68" s="34"/>
      <c r="D68" s="34"/>
      <c r="E68" s="41"/>
      <c r="F68" s="24">
        <v>105</v>
      </c>
      <c r="G68" s="34"/>
      <c r="H68" s="34"/>
      <c r="I68" s="41"/>
      <c r="J68" s="24">
        <v>231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128</v>
      </c>
      <c r="C69" s="35"/>
      <c r="D69" s="35"/>
      <c r="E69" s="42"/>
      <c r="F69" s="25">
        <v>96</v>
      </c>
      <c r="G69" s="35"/>
      <c r="H69" s="35"/>
      <c r="I69" s="42"/>
      <c r="J69" s="25">
        <v>224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89</v>
      </c>
      <c r="C70" s="34"/>
      <c r="D70" s="34"/>
      <c r="E70" s="41"/>
      <c r="F70" s="24">
        <v>83</v>
      </c>
      <c r="G70" s="34"/>
      <c r="H70" s="34"/>
      <c r="I70" s="41"/>
      <c r="J70" s="24">
        <v>172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71</v>
      </c>
      <c r="C71" s="35"/>
      <c r="D71" s="35"/>
      <c r="E71" s="42"/>
      <c r="F71" s="25">
        <v>78</v>
      </c>
      <c r="G71" s="35"/>
      <c r="H71" s="35"/>
      <c r="I71" s="42"/>
      <c r="J71" s="25">
        <v>149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84</v>
      </c>
      <c r="C72" s="34"/>
      <c r="D72" s="34"/>
      <c r="E72" s="41"/>
      <c r="F72" s="24">
        <v>73</v>
      </c>
      <c r="G72" s="34"/>
      <c r="H72" s="34"/>
      <c r="I72" s="41"/>
      <c r="J72" s="24">
        <v>157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124</v>
      </c>
      <c r="C73" s="35"/>
      <c r="D73" s="35"/>
      <c r="E73" s="42"/>
      <c r="F73" s="25">
        <v>111</v>
      </c>
      <c r="G73" s="35"/>
      <c r="H73" s="35"/>
      <c r="I73" s="42"/>
      <c r="J73" s="25">
        <v>235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131</v>
      </c>
      <c r="C74" s="34"/>
      <c r="D74" s="34"/>
      <c r="E74" s="41"/>
      <c r="F74" s="24">
        <v>146</v>
      </c>
      <c r="G74" s="34"/>
      <c r="H74" s="34"/>
      <c r="I74" s="41"/>
      <c r="J74" s="24">
        <v>277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183</v>
      </c>
      <c r="C75" s="35"/>
      <c r="D75" s="35"/>
      <c r="E75" s="42"/>
      <c r="F75" s="25">
        <v>156</v>
      </c>
      <c r="G75" s="35"/>
      <c r="H75" s="35"/>
      <c r="I75" s="42"/>
      <c r="J75" s="25">
        <v>339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149</v>
      </c>
      <c r="C76" s="34"/>
      <c r="D76" s="34"/>
      <c r="E76" s="41"/>
      <c r="F76" s="24">
        <v>153</v>
      </c>
      <c r="G76" s="34"/>
      <c r="H76" s="34"/>
      <c r="I76" s="41"/>
      <c r="J76" s="24">
        <v>302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150</v>
      </c>
      <c r="C77" s="35"/>
      <c r="D77" s="35"/>
      <c r="E77" s="42"/>
      <c r="F77" s="25">
        <v>140</v>
      </c>
      <c r="G77" s="35"/>
      <c r="H77" s="35"/>
      <c r="I77" s="42"/>
      <c r="J77" s="25">
        <v>290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138</v>
      </c>
      <c r="C78" s="34"/>
      <c r="D78" s="34"/>
      <c r="E78" s="41"/>
      <c r="F78" s="24">
        <v>161</v>
      </c>
      <c r="G78" s="34"/>
      <c r="H78" s="34"/>
      <c r="I78" s="41"/>
      <c r="J78" s="24">
        <v>299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194</v>
      </c>
      <c r="C79" s="35"/>
      <c r="D79" s="35"/>
      <c r="E79" s="42"/>
      <c r="F79" s="25">
        <v>187</v>
      </c>
      <c r="G79" s="35"/>
      <c r="H79" s="35"/>
      <c r="I79" s="42"/>
      <c r="J79" s="25">
        <v>381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217</v>
      </c>
      <c r="C80" s="34"/>
      <c r="D80" s="34"/>
      <c r="E80" s="41"/>
      <c r="F80" s="24">
        <v>247</v>
      </c>
      <c r="G80" s="34"/>
      <c r="H80" s="34"/>
      <c r="I80" s="41"/>
      <c r="J80" s="24">
        <v>464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172</v>
      </c>
      <c r="C81" s="35"/>
      <c r="D81" s="35"/>
      <c r="E81" s="42"/>
      <c r="F81" s="25">
        <v>204</v>
      </c>
      <c r="G81" s="35"/>
      <c r="H81" s="35"/>
      <c r="I81" s="42"/>
      <c r="J81" s="25">
        <v>376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123</v>
      </c>
      <c r="C82" s="34"/>
      <c r="D82" s="34"/>
      <c r="E82" s="41"/>
      <c r="F82" s="24">
        <v>160</v>
      </c>
      <c r="G82" s="34"/>
      <c r="H82" s="34"/>
      <c r="I82" s="41"/>
      <c r="J82" s="24">
        <v>283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72</v>
      </c>
      <c r="C83" s="35"/>
      <c r="D83" s="35"/>
      <c r="E83" s="42"/>
      <c r="F83" s="25">
        <v>128</v>
      </c>
      <c r="G83" s="35"/>
      <c r="H83" s="35"/>
      <c r="I83" s="42"/>
      <c r="J83" s="25">
        <v>200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30</v>
      </c>
      <c r="C84" s="34"/>
      <c r="D84" s="34"/>
      <c r="E84" s="41"/>
      <c r="F84" s="24">
        <v>100</v>
      </c>
      <c r="G84" s="34"/>
      <c r="H84" s="34"/>
      <c r="I84" s="41"/>
      <c r="J84" s="24">
        <v>130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7</v>
      </c>
      <c r="C85" s="35"/>
      <c r="D85" s="35"/>
      <c r="E85" s="42"/>
      <c r="F85" s="25">
        <v>38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2</v>
      </c>
      <c r="C86" s="34"/>
      <c r="D86" s="34"/>
      <c r="E86" s="41"/>
      <c r="F86" s="24">
        <v>9</v>
      </c>
      <c r="G86" s="34"/>
      <c r="H86" s="34"/>
      <c r="I86" s="41"/>
      <c r="J86" s="24">
        <v>11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2339</v>
      </c>
      <c r="C87" s="37"/>
      <c r="D87" s="37"/>
      <c r="E87" s="43"/>
      <c r="F87" s="28">
        <f>SUM(F66:I86)</f>
        <v>2539</v>
      </c>
      <c r="G87" s="37"/>
      <c r="H87" s="37"/>
      <c r="I87" s="43"/>
      <c r="J87" s="28">
        <f>SUM(J66:M86)</f>
        <v>4878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275</v>
      </c>
      <c r="C90" s="38"/>
      <c r="D90" s="38"/>
      <c r="E90" s="44"/>
      <c r="F90" s="30">
        <f>SUM(F66:I68)</f>
        <v>269</v>
      </c>
      <c r="G90" s="38"/>
      <c r="H90" s="38"/>
      <c r="I90" s="44"/>
      <c r="J90" s="30">
        <f>SUM(J66:M68)</f>
        <v>544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0.11757161179991449</v>
      </c>
      <c r="C91" s="39"/>
      <c r="D91" s="39"/>
      <c r="E91" s="45"/>
      <c r="F91" s="31">
        <f>F90/F87</f>
        <v>0.10594722331626624</v>
      </c>
      <c r="G91" s="39"/>
      <c r="H91" s="39"/>
      <c r="I91" s="45"/>
      <c r="J91" s="31">
        <f>J90/J87</f>
        <v>0.11152111521115211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817</v>
      </c>
      <c r="C92" s="37"/>
      <c r="D92" s="37"/>
      <c r="E92" s="43"/>
      <c r="F92" s="28">
        <f>SUM(F79:I86)</f>
        <v>1073</v>
      </c>
      <c r="G92" s="37"/>
      <c r="H92" s="37"/>
      <c r="I92" s="43"/>
      <c r="J92" s="28">
        <f>SUM(J79:M86)</f>
        <v>1890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0.34929457032920053</v>
      </c>
      <c r="C93" s="58"/>
      <c r="D93" s="58"/>
      <c r="E93" s="59"/>
      <c r="F93" s="57">
        <f>F92/F87</f>
        <v>0.4226073257187869</v>
      </c>
      <c r="G93" s="58"/>
      <c r="H93" s="58"/>
      <c r="I93" s="59"/>
      <c r="J93" s="57">
        <f>J92/J87</f>
        <v>0.38745387453874541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27</v>
      </c>
      <c r="C8" s="34"/>
      <c r="D8" s="34"/>
      <c r="E8" s="41"/>
      <c r="F8" s="24">
        <v>39</v>
      </c>
      <c r="G8" s="34"/>
      <c r="H8" s="34"/>
      <c r="I8" s="41"/>
      <c r="J8" s="24">
        <v>66</v>
      </c>
      <c r="K8" s="34"/>
      <c r="L8" s="34"/>
      <c r="M8" s="41"/>
      <c r="N8" s="50">
        <v>51</v>
      </c>
      <c r="O8" s="25">
        <v>97</v>
      </c>
      <c r="P8" s="35"/>
      <c r="Q8" s="35"/>
      <c r="R8" s="42"/>
      <c r="S8" s="25">
        <v>74</v>
      </c>
      <c r="T8" s="35"/>
      <c r="U8" s="35"/>
      <c r="V8" s="42"/>
      <c r="W8" s="25">
        <v>171</v>
      </c>
      <c r="X8" s="35"/>
      <c r="Y8" s="35"/>
      <c r="Z8" s="49"/>
    </row>
    <row r="9" spans="1:26">
      <c r="A9" s="9">
        <v>1</v>
      </c>
      <c r="B9" s="25">
        <v>37</v>
      </c>
      <c r="C9" s="35"/>
      <c r="D9" s="35"/>
      <c r="E9" s="42"/>
      <c r="F9" s="25">
        <v>41</v>
      </c>
      <c r="G9" s="35"/>
      <c r="H9" s="35"/>
      <c r="I9" s="42"/>
      <c r="J9" s="25">
        <v>78</v>
      </c>
      <c r="K9" s="35"/>
      <c r="L9" s="35"/>
      <c r="M9" s="42"/>
      <c r="N9" s="51">
        <v>52</v>
      </c>
      <c r="O9" s="24">
        <v>103</v>
      </c>
      <c r="P9" s="34"/>
      <c r="Q9" s="34"/>
      <c r="R9" s="41"/>
      <c r="S9" s="24">
        <v>105</v>
      </c>
      <c r="T9" s="34"/>
      <c r="U9" s="34"/>
      <c r="V9" s="41"/>
      <c r="W9" s="24">
        <v>208</v>
      </c>
      <c r="X9" s="34"/>
      <c r="Y9" s="34"/>
      <c r="Z9" s="48"/>
    </row>
    <row r="10" spans="1:26">
      <c r="A10" s="8">
        <v>2</v>
      </c>
      <c r="B10" s="24">
        <v>54</v>
      </c>
      <c r="C10" s="34"/>
      <c r="D10" s="34"/>
      <c r="E10" s="41"/>
      <c r="F10" s="24">
        <v>37</v>
      </c>
      <c r="G10" s="34"/>
      <c r="H10" s="34"/>
      <c r="I10" s="41"/>
      <c r="J10" s="24">
        <v>91</v>
      </c>
      <c r="K10" s="34"/>
      <c r="L10" s="34"/>
      <c r="M10" s="41"/>
      <c r="N10" s="50">
        <v>53</v>
      </c>
      <c r="O10" s="25">
        <v>81</v>
      </c>
      <c r="P10" s="35"/>
      <c r="Q10" s="35"/>
      <c r="R10" s="42"/>
      <c r="S10" s="25">
        <v>81</v>
      </c>
      <c r="T10" s="35"/>
      <c r="U10" s="35"/>
      <c r="V10" s="42"/>
      <c r="W10" s="25">
        <v>162</v>
      </c>
      <c r="X10" s="35"/>
      <c r="Y10" s="35"/>
      <c r="Z10" s="49"/>
    </row>
    <row r="11" spans="1:26">
      <c r="A11" s="9">
        <v>3</v>
      </c>
      <c r="B11" s="25">
        <v>52</v>
      </c>
      <c r="C11" s="35"/>
      <c r="D11" s="35"/>
      <c r="E11" s="42"/>
      <c r="F11" s="25">
        <v>60</v>
      </c>
      <c r="G11" s="35"/>
      <c r="H11" s="35"/>
      <c r="I11" s="42"/>
      <c r="J11" s="25">
        <v>112</v>
      </c>
      <c r="K11" s="35"/>
      <c r="L11" s="35"/>
      <c r="M11" s="42"/>
      <c r="N11" s="51">
        <v>54</v>
      </c>
      <c r="O11" s="24">
        <v>89</v>
      </c>
      <c r="P11" s="34"/>
      <c r="Q11" s="34"/>
      <c r="R11" s="41"/>
      <c r="S11" s="24">
        <v>77</v>
      </c>
      <c r="T11" s="34"/>
      <c r="U11" s="34"/>
      <c r="V11" s="41"/>
      <c r="W11" s="24">
        <v>166</v>
      </c>
      <c r="X11" s="34"/>
      <c r="Y11" s="34"/>
      <c r="Z11" s="48"/>
    </row>
    <row r="12" spans="1:26">
      <c r="A12" s="8">
        <v>4</v>
      </c>
      <c r="B12" s="24">
        <v>56</v>
      </c>
      <c r="C12" s="34"/>
      <c r="D12" s="34"/>
      <c r="E12" s="41"/>
      <c r="F12" s="24">
        <v>58</v>
      </c>
      <c r="G12" s="34"/>
      <c r="H12" s="34"/>
      <c r="I12" s="41"/>
      <c r="J12" s="24">
        <v>114</v>
      </c>
      <c r="K12" s="34"/>
      <c r="L12" s="34"/>
      <c r="M12" s="41"/>
      <c r="N12" s="50">
        <v>55</v>
      </c>
      <c r="O12" s="25">
        <v>101</v>
      </c>
      <c r="P12" s="35"/>
      <c r="Q12" s="35"/>
      <c r="R12" s="42"/>
      <c r="S12" s="25">
        <v>98</v>
      </c>
      <c r="T12" s="35"/>
      <c r="U12" s="35"/>
      <c r="V12" s="42"/>
      <c r="W12" s="25">
        <v>199</v>
      </c>
      <c r="X12" s="35"/>
      <c r="Y12" s="35"/>
      <c r="Z12" s="49"/>
    </row>
    <row r="13" spans="1:26">
      <c r="A13" s="9">
        <v>5</v>
      </c>
      <c r="B13" s="25">
        <v>56</v>
      </c>
      <c r="C13" s="35"/>
      <c r="D13" s="35"/>
      <c r="E13" s="42"/>
      <c r="F13" s="25">
        <v>51</v>
      </c>
      <c r="G13" s="35"/>
      <c r="H13" s="35"/>
      <c r="I13" s="42"/>
      <c r="J13" s="25">
        <v>107</v>
      </c>
      <c r="K13" s="35"/>
      <c r="L13" s="35"/>
      <c r="M13" s="42"/>
      <c r="N13" s="51">
        <v>56</v>
      </c>
      <c r="O13" s="24">
        <v>90</v>
      </c>
      <c r="P13" s="34"/>
      <c r="Q13" s="34"/>
      <c r="R13" s="41"/>
      <c r="S13" s="24">
        <v>91</v>
      </c>
      <c r="T13" s="34"/>
      <c r="U13" s="34"/>
      <c r="V13" s="41"/>
      <c r="W13" s="24">
        <v>181</v>
      </c>
      <c r="X13" s="34"/>
      <c r="Y13" s="34"/>
      <c r="Z13" s="48"/>
    </row>
    <row r="14" spans="1:26">
      <c r="A14" s="8">
        <v>6</v>
      </c>
      <c r="B14" s="24">
        <v>43</v>
      </c>
      <c r="C14" s="34"/>
      <c r="D14" s="34"/>
      <c r="E14" s="41"/>
      <c r="F14" s="24">
        <v>77</v>
      </c>
      <c r="G14" s="34"/>
      <c r="H14" s="34"/>
      <c r="I14" s="41"/>
      <c r="J14" s="24">
        <v>120</v>
      </c>
      <c r="K14" s="34"/>
      <c r="L14" s="34"/>
      <c r="M14" s="41"/>
      <c r="N14" s="50">
        <v>57</v>
      </c>
      <c r="O14" s="25">
        <v>82</v>
      </c>
      <c r="P14" s="35"/>
      <c r="Q14" s="35"/>
      <c r="R14" s="42"/>
      <c r="S14" s="25">
        <v>81</v>
      </c>
      <c r="T14" s="35"/>
      <c r="U14" s="35"/>
      <c r="V14" s="42"/>
      <c r="W14" s="25">
        <v>163</v>
      </c>
      <c r="X14" s="35"/>
      <c r="Y14" s="35"/>
      <c r="Z14" s="49"/>
    </row>
    <row r="15" spans="1:26">
      <c r="A15" s="9">
        <v>7</v>
      </c>
      <c r="B15" s="25">
        <v>58</v>
      </c>
      <c r="C15" s="35"/>
      <c r="D15" s="35"/>
      <c r="E15" s="42"/>
      <c r="F15" s="25">
        <v>53</v>
      </c>
      <c r="G15" s="35"/>
      <c r="H15" s="35"/>
      <c r="I15" s="42"/>
      <c r="J15" s="25">
        <v>111</v>
      </c>
      <c r="K15" s="35"/>
      <c r="L15" s="35"/>
      <c r="M15" s="42"/>
      <c r="N15" s="51">
        <v>58</v>
      </c>
      <c r="O15" s="24">
        <v>69</v>
      </c>
      <c r="P15" s="34"/>
      <c r="Q15" s="34"/>
      <c r="R15" s="41"/>
      <c r="S15" s="24">
        <v>64</v>
      </c>
      <c r="T15" s="34"/>
      <c r="U15" s="34"/>
      <c r="V15" s="41"/>
      <c r="W15" s="24">
        <v>133</v>
      </c>
      <c r="X15" s="34"/>
      <c r="Y15" s="34"/>
      <c r="Z15" s="48"/>
    </row>
    <row r="16" spans="1:26">
      <c r="A16" s="8">
        <v>8</v>
      </c>
      <c r="B16" s="24">
        <v>69</v>
      </c>
      <c r="C16" s="34"/>
      <c r="D16" s="34"/>
      <c r="E16" s="41"/>
      <c r="F16" s="24">
        <v>61</v>
      </c>
      <c r="G16" s="34"/>
      <c r="H16" s="34"/>
      <c r="I16" s="41"/>
      <c r="J16" s="24">
        <v>130</v>
      </c>
      <c r="K16" s="34"/>
      <c r="L16" s="34"/>
      <c r="M16" s="41"/>
      <c r="N16" s="50">
        <v>59</v>
      </c>
      <c r="O16" s="25">
        <v>76</v>
      </c>
      <c r="P16" s="35"/>
      <c r="Q16" s="35"/>
      <c r="R16" s="42"/>
      <c r="S16" s="25">
        <v>77</v>
      </c>
      <c r="T16" s="35"/>
      <c r="U16" s="35"/>
      <c r="V16" s="42"/>
      <c r="W16" s="25">
        <v>153</v>
      </c>
      <c r="X16" s="35"/>
      <c r="Y16" s="35"/>
      <c r="Z16" s="49"/>
    </row>
    <row r="17" spans="1:26">
      <c r="A17" s="9">
        <v>9</v>
      </c>
      <c r="B17" s="25">
        <v>55</v>
      </c>
      <c r="C17" s="35"/>
      <c r="D17" s="35"/>
      <c r="E17" s="42"/>
      <c r="F17" s="25">
        <v>60</v>
      </c>
      <c r="G17" s="35"/>
      <c r="H17" s="35"/>
      <c r="I17" s="42"/>
      <c r="J17" s="25">
        <v>115</v>
      </c>
      <c r="K17" s="35"/>
      <c r="L17" s="35"/>
      <c r="M17" s="42"/>
      <c r="N17" s="51">
        <v>60</v>
      </c>
      <c r="O17" s="24">
        <v>83</v>
      </c>
      <c r="P17" s="34"/>
      <c r="Q17" s="34"/>
      <c r="R17" s="41"/>
      <c r="S17" s="24">
        <v>83</v>
      </c>
      <c r="T17" s="34"/>
      <c r="U17" s="34"/>
      <c r="V17" s="41"/>
      <c r="W17" s="24">
        <v>166</v>
      </c>
      <c r="X17" s="34"/>
      <c r="Y17" s="34"/>
      <c r="Z17" s="48"/>
    </row>
    <row r="18" spans="1:26">
      <c r="A18" s="8">
        <v>10</v>
      </c>
      <c r="B18" s="24">
        <v>63</v>
      </c>
      <c r="C18" s="34"/>
      <c r="D18" s="34"/>
      <c r="E18" s="41"/>
      <c r="F18" s="24">
        <v>57</v>
      </c>
      <c r="G18" s="34"/>
      <c r="H18" s="34"/>
      <c r="I18" s="41"/>
      <c r="J18" s="24">
        <v>120</v>
      </c>
      <c r="K18" s="34"/>
      <c r="L18" s="34"/>
      <c r="M18" s="41"/>
      <c r="N18" s="50">
        <v>61</v>
      </c>
      <c r="O18" s="25">
        <v>81</v>
      </c>
      <c r="P18" s="35"/>
      <c r="Q18" s="35"/>
      <c r="R18" s="42"/>
      <c r="S18" s="25">
        <v>70</v>
      </c>
      <c r="T18" s="35"/>
      <c r="U18" s="35"/>
      <c r="V18" s="42"/>
      <c r="W18" s="25">
        <v>151</v>
      </c>
      <c r="X18" s="35"/>
      <c r="Y18" s="35"/>
      <c r="Z18" s="49"/>
    </row>
    <row r="19" spans="1:26">
      <c r="A19" s="9">
        <v>11</v>
      </c>
      <c r="B19" s="25">
        <v>79</v>
      </c>
      <c r="C19" s="35"/>
      <c r="D19" s="35"/>
      <c r="E19" s="42"/>
      <c r="F19" s="25">
        <v>56</v>
      </c>
      <c r="G19" s="35"/>
      <c r="H19" s="35"/>
      <c r="I19" s="42"/>
      <c r="J19" s="25">
        <v>135</v>
      </c>
      <c r="K19" s="35"/>
      <c r="L19" s="35"/>
      <c r="M19" s="42"/>
      <c r="N19" s="51">
        <v>62</v>
      </c>
      <c r="O19" s="24">
        <v>68</v>
      </c>
      <c r="P19" s="34"/>
      <c r="Q19" s="34"/>
      <c r="R19" s="41"/>
      <c r="S19" s="24">
        <v>86</v>
      </c>
      <c r="T19" s="34"/>
      <c r="U19" s="34"/>
      <c r="V19" s="41"/>
      <c r="W19" s="24">
        <v>154</v>
      </c>
      <c r="X19" s="34"/>
      <c r="Y19" s="34"/>
      <c r="Z19" s="48"/>
    </row>
    <row r="20" spans="1:26">
      <c r="A20" s="8">
        <v>12</v>
      </c>
      <c r="B20" s="24">
        <v>57</v>
      </c>
      <c r="C20" s="34"/>
      <c r="D20" s="34"/>
      <c r="E20" s="41"/>
      <c r="F20" s="24">
        <v>78</v>
      </c>
      <c r="G20" s="34"/>
      <c r="H20" s="34"/>
      <c r="I20" s="41"/>
      <c r="J20" s="24">
        <v>135</v>
      </c>
      <c r="K20" s="34"/>
      <c r="L20" s="34"/>
      <c r="M20" s="41"/>
      <c r="N20" s="50">
        <v>63</v>
      </c>
      <c r="O20" s="25">
        <v>91</v>
      </c>
      <c r="P20" s="35"/>
      <c r="Q20" s="35"/>
      <c r="R20" s="42"/>
      <c r="S20" s="25">
        <v>96</v>
      </c>
      <c r="T20" s="35"/>
      <c r="U20" s="35"/>
      <c r="V20" s="42"/>
      <c r="W20" s="25">
        <v>187</v>
      </c>
      <c r="X20" s="35"/>
      <c r="Y20" s="35"/>
      <c r="Z20" s="49"/>
    </row>
    <row r="21" spans="1:26">
      <c r="A21" s="9">
        <v>13</v>
      </c>
      <c r="B21" s="25">
        <v>62</v>
      </c>
      <c r="C21" s="35"/>
      <c r="D21" s="35"/>
      <c r="E21" s="42"/>
      <c r="F21" s="25">
        <v>69</v>
      </c>
      <c r="G21" s="35"/>
      <c r="H21" s="35"/>
      <c r="I21" s="42"/>
      <c r="J21" s="25">
        <v>131</v>
      </c>
      <c r="K21" s="35"/>
      <c r="L21" s="35"/>
      <c r="M21" s="42"/>
      <c r="N21" s="51">
        <v>64</v>
      </c>
      <c r="O21" s="24">
        <v>87</v>
      </c>
      <c r="P21" s="34"/>
      <c r="Q21" s="34"/>
      <c r="R21" s="41"/>
      <c r="S21" s="24">
        <v>95</v>
      </c>
      <c r="T21" s="34"/>
      <c r="U21" s="34"/>
      <c r="V21" s="41"/>
      <c r="W21" s="24">
        <v>182</v>
      </c>
      <c r="X21" s="34"/>
      <c r="Y21" s="34"/>
      <c r="Z21" s="48"/>
    </row>
    <row r="22" spans="1:26">
      <c r="A22" s="8">
        <v>14</v>
      </c>
      <c r="B22" s="24">
        <v>70</v>
      </c>
      <c r="C22" s="34"/>
      <c r="D22" s="34"/>
      <c r="E22" s="41"/>
      <c r="F22" s="24">
        <v>65</v>
      </c>
      <c r="G22" s="34"/>
      <c r="H22" s="34"/>
      <c r="I22" s="41"/>
      <c r="J22" s="24">
        <v>135</v>
      </c>
      <c r="K22" s="34"/>
      <c r="L22" s="34"/>
      <c r="M22" s="41"/>
      <c r="N22" s="50">
        <v>65</v>
      </c>
      <c r="O22" s="25">
        <v>91</v>
      </c>
      <c r="P22" s="35"/>
      <c r="Q22" s="35"/>
      <c r="R22" s="42"/>
      <c r="S22" s="25">
        <v>84</v>
      </c>
      <c r="T22" s="35"/>
      <c r="U22" s="35"/>
      <c r="V22" s="42"/>
      <c r="W22" s="25">
        <v>175</v>
      </c>
      <c r="X22" s="35"/>
      <c r="Y22" s="35"/>
      <c r="Z22" s="49"/>
    </row>
    <row r="23" spans="1:26">
      <c r="A23" s="9">
        <v>15</v>
      </c>
      <c r="B23" s="25">
        <v>67</v>
      </c>
      <c r="C23" s="35"/>
      <c r="D23" s="35"/>
      <c r="E23" s="42"/>
      <c r="F23" s="25">
        <v>77</v>
      </c>
      <c r="G23" s="35"/>
      <c r="H23" s="35"/>
      <c r="I23" s="42"/>
      <c r="J23" s="25">
        <v>144</v>
      </c>
      <c r="K23" s="35"/>
      <c r="L23" s="35"/>
      <c r="M23" s="42"/>
      <c r="N23" s="51">
        <v>66</v>
      </c>
      <c r="O23" s="24">
        <v>74</v>
      </c>
      <c r="P23" s="34"/>
      <c r="Q23" s="34"/>
      <c r="R23" s="41"/>
      <c r="S23" s="24">
        <v>69</v>
      </c>
      <c r="T23" s="34"/>
      <c r="U23" s="34"/>
      <c r="V23" s="41"/>
      <c r="W23" s="24">
        <v>143</v>
      </c>
      <c r="X23" s="34"/>
      <c r="Y23" s="34"/>
      <c r="Z23" s="48"/>
    </row>
    <row r="24" spans="1:26">
      <c r="A24" s="8">
        <v>16</v>
      </c>
      <c r="B24" s="24">
        <v>68</v>
      </c>
      <c r="C24" s="34"/>
      <c r="D24" s="34"/>
      <c r="E24" s="41"/>
      <c r="F24" s="24">
        <v>55</v>
      </c>
      <c r="G24" s="34"/>
      <c r="H24" s="34"/>
      <c r="I24" s="41"/>
      <c r="J24" s="24">
        <v>123</v>
      </c>
      <c r="K24" s="34"/>
      <c r="L24" s="34"/>
      <c r="M24" s="41"/>
      <c r="N24" s="50">
        <v>67</v>
      </c>
      <c r="O24" s="25">
        <v>90</v>
      </c>
      <c r="P24" s="35"/>
      <c r="Q24" s="35"/>
      <c r="R24" s="42"/>
      <c r="S24" s="25">
        <v>97</v>
      </c>
      <c r="T24" s="35"/>
      <c r="U24" s="35"/>
      <c r="V24" s="42"/>
      <c r="W24" s="25">
        <v>187</v>
      </c>
      <c r="X24" s="35"/>
      <c r="Y24" s="35"/>
      <c r="Z24" s="49"/>
    </row>
    <row r="25" spans="1:26">
      <c r="A25" s="9">
        <v>17</v>
      </c>
      <c r="B25" s="25">
        <v>79</v>
      </c>
      <c r="C25" s="35"/>
      <c r="D25" s="35"/>
      <c r="E25" s="42"/>
      <c r="F25" s="25">
        <v>68</v>
      </c>
      <c r="G25" s="35"/>
      <c r="H25" s="35"/>
      <c r="I25" s="42"/>
      <c r="J25" s="25">
        <v>147</v>
      </c>
      <c r="K25" s="35"/>
      <c r="L25" s="35"/>
      <c r="M25" s="42"/>
      <c r="N25" s="51">
        <v>68</v>
      </c>
      <c r="O25" s="24">
        <v>88</v>
      </c>
      <c r="P25" s="34"/>
      <c r="Q25" s="34"/>
      <c r="R25" s="41"/>
      <c r="S25" s="24">
        <v>85</v>
      </c>
      <c r="T25" s="34"/>
      <c r="U25" s="34"/>
      <c r="V25" s="41"/>
      <c r="W25" s="24">
        <v>173</v>
      </c>
      <c r="X25" s="34"/>
      <c r="Y25" s="34"/>
      <c r="Z25" s="48"/>
    </row>
    <row r="26" spans="1:26">
      <c r="A26" s="8">
        <v>18</v>
      </c>
      <c r="B26" s="24">
        <v>52</v>
      </c>
      <c r="C26" s="34"/>
      <c r="D26" s="34"/>
      <c r="E26" s="41"/>
      <c r="F26" s="24">
        <v>68</v>
      </c>
      <c r="G26" s="34"/>
      <c r="H26" s="34"/>
      <c r="I26" s="41"/>
      <c r="J26" s="24">
        <v>120</v>
      </c>
      <c r="K26" s="34"/>
      <c r="L26" s="34"/>
      <c r="M26" s="41"/>
      <c r="N26" s="50">
        <v>69</v>
      </c>
      <c r="O26" s="25">
        <v>81</v>
      </c>
      <c r="P26" s="35"/>
      <c r="Q26" s="35"/>
      <c r="R26" s="42"/>
      <c r="S26" s="25">
        <v>81</v>
      </c>
      <c r="T26" s="35"/>
      <c r="U26" s="35"/>
      <c r="V26" s="42"/>
      <c r="W26" s="25">
        <v>162</v>
      </c>
      <c r="X26" s="35"/>
      <c r="Y26" s="35"/>
      <c r="Z26" s="49"/>
    </row>
    <row r="27" spans="1:26">
      <c r="A27" s="9">
        <v>19</v>
      </c>
      <c r="B27" s="25">
        <v>63</v>
      </c>
      <c r="C27" s="35"/>
      <c r="D27" s="35"/>
      <c r="E27" s="42"/>
      <c r="F27" s="25">
        <v>61</v>
      </c>
      <c r="G27" s="35"/>
      <c r="H27" s="35"/>
      <c r="I27" s="42"/>
      <c r="J27" s="25">
        <v>124</v>
      </c>
      <c r="K27" s="35"/>
      <c r="L27" s="35"/>
      <c r="M27" s="42"/>
      <c r="N27" s="51">
        <v>70</v>
      </c>
      <c r="O27" s="24">
        <v>84</v>
      </c>
      <c r="P27" s="34"/>
      <c r="Q27" s="34"/>
      <c r="R27" s="41"/>
      <c r="S27" s="24">
        <v>115</v>
      </c>
      <c r="T27" s="34"/>
      <c r="U27" s="34"/>
      <c r="V27" s="41"/>
      <c r="W27" s="24">
        <v>199</v>
      </c>
      <c r="X27" s="34"/>
      <c r="Y27" s="34"/>
      <c r="Z27" s="48"/>
    </row>
    <row r="28" spans="1:26">
      <c r="A28" s="8">
        <v>20</v>
      </c>
      <c r="B28" s="24">
        <v>46</v>
      </c>
      <c r="C28" s="34"/>
      <c r="D28" s="34"/>
      <c r="E28" s="41"/>
      <c r="F28" s="24">
        <v>41</v>
      </c>
      <c r="G28" s="34"/>
      <c r="H28" s="34"/>
      <c r="I28" s="41"/>
      <c r="J28" s="24">
        <v>87</v>
      </c>
      <c r="K28" s="34"/>
      <c r="L28" s="34"/>
      <c r="M28" s="41"/>
      <c r="N28" s="50">
        <v>71</v>
      </c>
      <c r="O28" s="25">
        <v>91</v>
      </c>
      <c r="P28" s="35"/>
      <c r="Q28" s="35"/>
      <c r="R28" s="42"/>
      <c r="S28" s="25">
        <v>119</v>
      </c>
      <c r="T28" s="35"/>
      <c r="U28" s="35"/>
      <c r="V28" s="42"/>
      <c r="W28" s="25">
        <v>210</v>
      </c>
      <c r="X28" s="35"/>
      <c r="Y28" s="35"/>
      <c r="Z28" s="49"/>
    </row>
    <row r="29" spans="1:26">
      <c r="A29" s="9">
        <v>21</v>
      </c>
      <c r="B29" s="25">
        <v>49</v>
      </c>
      <c r="C29" s="35"/>
      <c r="D29" s="35"/>
      <c r="E29" s="42"/>
      <c r="F29" s="25">
        <v>53</v>
      </c>
      <c r="G29" s="35"/>
      <c r="H29" s="35"/>
      <c r="I29" s="42"/>
      <c r="J29" s="25">
        <v>102</v>
      </c>
      <c r="K29" s="35"/>
      <c r="L29" s="35"/>
      <c r="M29" s="42"/>
      <c r="N29" s="51">
        <v>72</v>
      </c>
      <c r="O29" s="24">
        <v>111</v>
      </c>
      <c r="P29" s="34"/>
      <c r="Q29" s="34"/>
      <c r="R29" s="41"/>
      <c r="S29" s="24">
        <v>112</v>
      </c>
      <c r="T29" s="34"/>
      <c r="U29" s="34"/>
      <c r="V29" s="41"/>
      <c r="W29" s="24">
        <v>223</v>
      </c>
      <c r="X29" s="34"/>
      <c r="Y29" s="34"/>
      <c r="Z29" s="48"/>
    </row>
    <row r="30" spans="1:26">
      <c r="A30" s="8">
        <v>22</v>
      </c>
      <c r="B30" s="24">
        <v>37</v>
      </c>
      <c r="C30" s="34"/>
      <c r="D30" s="34"/>
      <c r="E30" s="41"/>
      <c r="F30" s="24">
        <v>48</v>
      </c>
      <c r="G30" s="34"/>
      <c r="H30" s="34"/>
      <c r="I30" s="41"/>
      <c r="J30" s="24">
        <v>85</v>
      </c>
      <c r="K30" s="34"/>
      <c r="L30" s="34"/>
      <c r="M30" s="41"/>
      <c r="N30" s="50">
        <v>73</v>
      </c>
      <c r="O30" s="25">
        <v>115</v>
      </c>
      <c r="P30" s="35"/>
      <c r="Q30" s="35"/>
      <c r="R30" s="42"/>
      <c r="S30" s="25">
        <v>123</v>
      </c>
      <c r="T30" s="35"/>
      <c r="U30" s="35"/>
      <c r="V30" s="42"/>
      <c r="W30" s="25">
        <v>238</v>
      </c>
      <c r="X30" s="35"/>
      <c r="Y30" s="35"/>
      <c r="Z30" s="49"/>
    </row>
    <row r="31" spans="1:26">
      <c r="A31" s="9">
        <v>23</v>
      </c>
      <c r="B31" s="25">
        <v>36</v>
      </c>
      <c r="C31" s="35"/>
      <c r="D31" s="35"/>
      <c r="E31" s="42"/>
      <c r="F31" s="25">
        <v>56</v>
      </c>
      <c r="G31" s="35"/>
      <c r="H31" s="35"/>
      <c r="I31" s="42"/>
      <c r="J31" s="25">
        <v>92</v>
      </c>
      <c r="K31" s="35"/>
      <c r="L31" s="35"/>
      <c r="M31" s="42"/>
      <c r="N31" s="51">
        <v>74</v>
      </c>
      <c r="O31" s="24">
        <v>135</v>
      </c>
      <c r="P31" s="34"/>
      <c r="Q31" s="34"/>
      <c r="R31" s="41"/>
      <c r="S31" s="24">
        <v>144</v>
      </c>
      <c r="T31" s="34"/>
      <c r="U31" s="34"/>
      <c r="V31" s="41"/>
      <c r="W31" s="24">
        <v>279</v>
      </c>
      <c r="X31" s="34"/>
      <c r="Y31" s="34"/>
      <c r="Z31" s="48"/>
    </row>
    <row r="32" spans="1:26">
      <c r="A32" s="8">
        <v>24</v>
      </c>
      <c r="B32" s="24">
        <v>44</v>
      </c>
      <c r="C32" s="34"/>
      <c r="D32" s="34"/>
      <c r="E32" s="41"/>
      <c r="F32" s="24">
        <v>45</v>
      </c>
      <c r="G32" s="34"/>
      <c r="H32" s="34"/>
      <c r="I32" s="41"/>
      <c r="J32" s="24">
        <v>89</v>
      </c>
      <c r="K32" s="34"/>
      <c r="L32" s="34"/>
      <c r="M32" s="41"/>
      <c r="N32" s="50">
        <v>75</v>
      </c>
      <c r="O32" s="25">
        <v>138</v>
      </c>
      <c r="P32" s="35"/>
      <c r="Q32" s="35"/>
      <c r="R32" s="42"/>
      <c r="S32" s="25">
        <v>141</v>
      </c>
      <c r="T32" s="35"/>
      <c r="U32" s="35"/>
      <c r="V32" s="42"/>
      <c r="W32" s="25">
        <v>279</v>
      </c>
      <c r="X32" s="35"/>
      <c r="Y32" s="35"/>
      <c r="Z32" s="49"/>
    </row>
    <row r="33" spans="1:26">
      <c r="A33" s="9">
        <v>25</v>
      </c>
      <c r="B33" s="25">
        <v>64</v>
      </c>
      <c r="C33" s="35"/>
      <c r="D33" s="35"/>
      <c r="E33" s="42"/>
      <c r="F33" s="25">
        <v>41</v>
      </c>
      <c r="G33" s="35"/>
      <c r="H33" s="35"/>
      <c r="I33" s="42"/>
      <c r="J33" s="25">
        <v>105</v>
      </c>
      <c r="K33" s="35"/>
      <c r="L33" s="35"/>
      <c r="M33" s="42"/>
      <c r="N33" s="51">
        <v>76</v>
      </c>
      <c r="O33" s="24">
        <v>141</v>
      </c>
      <c r="P33" s="34"/>
      <c r="Q33" s="34"/>
      <c r="R33" s="41"/>
      <c r="S33" s="24">
        <v>146</v>
      </c>
      <c r="T33" s="34"/>
      <c r="U33" s="34"/>
      <c r="V33" s="41"/>
      <c r="W33" s="24">
        <v>287</v>
      </c>
      <c r="X33" s="34"/>
      <c r="Y33" s="34"/>
      <c r="Z33" s="48"/>
    </row>
    <row r="34" spans="1:26">
      <c r="A34" s="8">
        <v>26</v>
      </c>
      <c r="B34" s="24">
        <v>44</v>
      </c>
      <c r="C34" s="34"/>
      <c r="D34" s="34"/>
      <c r="E34" s="41"/>
      <c r="F34" s="24">
        <v>42</v>
      </c>
      <c r="G34" s="34"/>
      <c r="H34" s="34"/>
      <c r="I34" s="41"/>
      <c r="J34" s="24">
        <v>86</v>
      </c>
      <c r="K34" s="34"/>
      <c r="L34" s="34"/>
      <c r="M34" s="41"/>
      <c r="N34" s="50">
        <v>77</v>
      </c>
      <c r="O34" s="25">
        <v>127</v>
      </c>
      <c r="P34" s="35"/>
      <c r="Q34" s="35"/>
      <c r="R34" s="42"/>
      <c r="S34" s="25">
        <v>154</v>
      </c>
      <c r="T34" s="35"/>
      <c r="U34" s="35"/>
      <c r="V34" s="42"/>
      <c r="W34" s="25">
        <v>281</v>
      </c>
      <c r="X34" s="35"/>
      <c r="Y34" s="35"/>
      <c r="Z34" s="49"/>
    </row>
    <row r="35" spans="1:26">
      <c r="A35" s="9">
        <v>27</v>
      </c>
      <c r="B35" s="25">
        <v>38</v>
      </c>
      <c r="C35" s="35"/>
      <c r="D35" s="35"/>
      <c r="E35" s="42"/>
      <c r="F35" s="25">
        <v>40</v>
      </c>
      <c r="G35" s="35"/>
      <c r="H35" s="35"/>
      <c r="I35" s="42"/>
      <c r="J35" s="25">
        <v>78</v>
      </c>
      <c r="K35" s="35"/>
      <c r="L35" s="35"/>
      <c r="M35" s="42"/>
      <c r="N35" s="51">
        <v>78</v>
      </c>
      <c r="O35" s="24">
        <v>41</v>
      </c>
      <c r="P35" s="34"/>
      <c r="Q35" s="34"/>
      <c r="R35" s="41"/>
      <c r="S35" s="24">
        <v>84</v>
      </c>
      <c r="T35" s="34"/>
      <c r="U35" s="34"/>
      <c r="V35" s="41"/>
      <c r="W35" s="24">
        <v>125</v>
      </c>
      <c r="X35" s="34"/>
      <c r="Y35" s="34"/>
      <c r="Z35" s="48"/>
    </row>
    <row r="36" spans="1:26">
      <c r="A36" s="8">
        <v>28</v>
      </c>
      <c r="B36" s="24">
        <v>62</v>
      </c>
      <c r="C36" s="34"/>
      <c r="D36" s="34"/>
      <c r="E36" s="41"/>
      <c r="F36" s="24">
        <v>37</v>
      </c>
      <c r="G36" s="34"/>
      <c r="H36" s="34"/>
      <c r="I36" s="41"/>
      <c r="J36" s="24">
        <v>99</v>
      </c>
      <c r="K36" s="34"/>
      <c r="L36" s="34"/>
      <c r="M36" s="41"/>
      <c r="N36" s="50">
        <v>79</v>
      </c>
      <c r="O36" s="25">
        <v>69</v>
      </c>
      <c r="P36" s="35"/>
      <c r="Q36" s="35"/>
      <c r="R36" s="42"/>
      <c r="S36" s="25">
        <v>82</v>
      </c>
      <c r="T36" s="35"/>
      <c r="U36" s="35"/>
      <c r="V36" s="42"/>
      <c r="W36" s="25">
        <v>151</v>
      </c>
      <c r="X36" s="35"/>
      <c r="Y36" s="35"/>
      <c r="Z36" s="49"/>
    </row>
    <row r="37" spans="1:26">
      <c r="A37" s="9">
        <v>29</v>
      </c>
      <c r="B37" s="25">
        <v>42</v>
      </c>
      <c r="C37" s="35"/>
      <c r="D37" s="35"/>
      <c r="E37" s="42"/>
      <c r="F37" s="25">
        <v>40</v>
      </c>
      <c r="G37" s="35"/>
      <c r="H37" s="35"/>
      <c r="I37" s="42"/>
      <c r="J37" s="25">
        <v>82</v>
      </c>
      <c r="K37" s="35"/>
      <c r="L37" s="35"/>
      <c r="M37" s="42"/>
      <c r="N37" s="51">
        <v>80</v>
      </c>
      <c r="O37" s="24">
        <v>70</v>
      </c>
      <c r="P37" s="34"/>
      <c r="Q37" s="34"/>
      <c r="R37" s="41"/>
      <c r="S37" s="24">
        <v>104</v>
      </c>
      <c r="T37" s="34"/>
      <c r="U37" s="34"/>
      <c r="V37" s="41"/>
      <c r="W37" s="24">
        <v>174</v>
      </c>
      <c r="X37" s="34"/>
      <c r="Y37" s="34"/>
      <c r="Z37" s="48"/>
    </row>
    <row r="38" spans="1:26">
      <c r="A38" s="8">
        <v>30</v>
      </c>
      <c r="B38" s="24">
        <v>55</v>
      </c>
      <c r="C38" s="34"/>
      <c r="D38" s="34"/>
      <c r="E38" s="41"/>
      <c r="F38" s="24">
        <v>49</v>
      </c>
      <c r="G38" s="34"/>
      <c r="H38" s="34"/>
      <c r="I38" s="41"/>
      <c r="J38" s="24">
        <v>104</v>
      </c>
      <c r="K38" s="34"/>
      <c r="L38" s="34"/>
      <c r="M38" s="41"/>
      <c r="N38" s="50">
        <v>81</v>
      </c>
      <c r="O38" s="25">
        <v>87</v>
      </c>
      <c r="P38" s="35"/>
      <c r="Q38" s="35"/>
      <c r="R38" s="42"/>
      <c r="S38" s="25">
        <v>113</v>
      </c>
      <c r="T38" s="35"/>
      <c r="U38" s="35"/>
      <c r="V38" s="42"/>
      <c r="W38" s="25">
        <v>200</v>
      </c>
      <c r="X38" s="35"/>
      <c r="Y38" s="35"/>
      <c r="Z38" s="49"/>
    </row>
    <row r="39" spans="1:26">
      <c r="A39" s="9">
        <v>31</v>
      </c>
      <c r="B39" s="25">
        <v>55</v>
      </c>
      <c r="C39" s="35"/>
      <c r="D39" s="35"/>
      <c r="E39" s="42"/>
      <c r="F39" s="25">
        <v>44</v>
      </c>
      <c r="G39" s="35"/>
      <c r="H39" s="35"/>
      <c r="I39" s="42"/>
      <c r="J39" s="25">
        <v>99</v>
      </c>
      <c r="K39" s="35"/>
      <c r="L39" s="35"/>
      <c r="M39" s="42"/>
      <c r="N39" s="51">
        <v>82</v>
      </c>
      <c r="O39" s="24">
        <v>77</v>
      </c>
      <c r="P39" s="34"/>
      <c r="Q39" s="34"/>
      <c r="R39" s="41"/>
      <c r="S39" s="24">
        <v>99</v>
      </c>
      <c r="T39" s="34"/>
      <c r="U39" s="34"/>
      <c r="V39" s="41"/>
      <c r="W39" s="24">
        <v>176</v>
      </c>
      <c r="X39" s="34"/>
      <c r="Y39" s="34"/>
      <c r="Z39" s="48"/>
    </row>
    <row r="40" spans="1:26">
      <c r="A40" s="8">
        <v>32</v>
      </c>
      <c r="B40" s="24">
        <v>54</v>
      </c>
      <c r="C40" s="34"/>
      <c r="D40" s="34"/>
      <c r="E40" s="41"/>
      <c r="F40" s="24">
        <v>63</v>
      </c>
      <c r="G40" s="34"/>
      <c r="H40" s="34"/>
      <c r="I40" s="41"/>
      <c r="J40" s="24">
        <v>117</v>
      </c>
      <c r="K40" s="34"/>
      <c r="L40" s="34"/>
      <c r="M40" s="41"/>
      <c r="N40" s="50">
        <v>83</v>
      </c>
      <c r="O40" s="25">
        <v>70</v>
      </c>
      <c r="P40" s="35"/>
      <c r="Q40" s="35"/>
      <c r="R40" s="42"/>
      <c r="S40" s="25">
        <v>90</v>
      </c>
      <c r="T40" s="35"/>
      <c r="U40" s="35"/>
      <c r="V40" s="42"/>
      <c r="W40" s="25">
        <v>160</v>
      </c>
      <c r="X40" s="35"/>
      <c r="Y40" s="35"/>
      <c r="Z40" s="49"/>
    </row>
    <row r="41" spans="1:26">
      <c r="A41" s="9">
        <v>33</v>
      </c>
      <c r="B41" s="25">
        <v>62</v>
      </c>
      <c r="C41" s="35"/>
      <c r="D41" s="35"/>
      <c r="E41" s="42"/>
      <c r="F41" s="25">
        <v>50</v>
      </c>
      <c r="G41" s="35"/>
      <c r="H41" s="35"/>
      <c r="I41" s="42"/>
      <c r="J41" s="25">
        <v>112</v>
      </c>
      <c r="K41" s="35"/>
      <c r="L41" s="35"/>
      <c r="M41" s="42"/>
      <c r="N41" s="51">
        <v>84</v>
      </c>
      <c r="O41" s="24">
        <v>48</v>
      </c>
      <c r="P41" s="34"/>
      <c r="Q41" s="34"/>
      <c r="R41" s="41"/>
      <c r="S41" s="24">
        <v>94</v>
      </c>
      <c r="T41" s="34"/>
      <c r="U41" s="34"/>
      <c r="V41" s="41"/>
      <c r="W41" s="24">
        <v>142</v>
      </c>
      <c r="X41" s="34"/>
      <c r="Y41" s="34"/>
      <c r="Z41" s="48"/>
    </row>
    <row r="42" spans="1:26">
      <c r="A42" s="8">
        <v>34</v>
      </c>
      <c r="B42" s="24">
        <v>56</v>
      </c>
      <c r="C42" s="34"/>
      <c r="D42" s="34"/>
      <c r="E42" s="41"/>
      <c r="F42" s="24">
        <v>46</v>
      </c>
      <c r="G42" s="34"/>
      <c r="H42" s="34"/>
      <c r="I42" s="41"/>
      <c r="J42" s="24">
        <v>102</v>
      </c>
      <c r="K42" s="34"/>
      <c r="L42" s="34"/>
      <c r="M42" s="41"/>
      <c r="N42" s="50">
        <v>85</v>
      </c>
      <c r="O42" s="25">
        <v>42</v>
      </c>
      <c r="P42" s="35"/>
      <c r="Q42" s="35"/>
      <c r="R42" s="42"/>
      <c r="S42" s="25">
        <v>66</v>
      </c>
      <c r="T42" s="35"/>
      <c r="U42" s="35"/>
      <c r="V42" s="42"/>
      <c r="W42" s="25">
        <v>108</v>
      </c>
      <c r="X42" s="35"/>
      <c r="Y42" s="35"/>
      <c r="Z42" s="49"/>
    </row>
    <row r="43" spans="1:26">
      <c r="A43" s="9">
        <v>35</v>
      </c>
      <c r="B43" s="25">
        <v>57</v>
      </c>
      <c r="C43" s="35"/>
      <c r="D43" s="35"/>
      <c r="E43" s="42"/>
      <c r="F43" s="25">
        <v>64</v>
      </c>
      <c r="G43" s="35"/>
      <c r="H43" s="35"/>
      <c r="I43" s="42"/>
      <c r="J43" s="25">
        <v>121</v>
      </c>
      <c r="K43" s="35"/>
      <c r="L43" s="35"/>
      <c r="M43" s="42"/>
      <c r="N43" s="51">
        <v>86</v>
      </c>
      <c r="O43" s="24">
        <v>45</v>
      </c>
      <c r="P43" s="34"/>
      <c r="Q43" s="34"/>
      <c r="R43" s="41"/>
      <c r="S43" s="24">
        <v>79</v>
      </c>
      <c r="T43" s="34"/>
      <c r="U43" s="34"/>
      <c r="V43" s="41"/>
      <c r="W43" s="24">
        <v>124</v>
      </c>
      <c r="X43" s="34"/>
      <c r="Y43" s="34"/>
      <c r="Z43" s="48"/>
    </row>
    <row r="44" spans="1:26">
      <c r="A44" s="8">
        <v>36</v>
      </c>
      <c r="B44" s="24">
        <v>55</v>
      </c>
      <c r="C44" s="34"/>
      <c r="D44" s="34"/>
      <c r="E44" s="41"/>
      <c r="F44" s="24">
        <v>58</v>
      </c>
      <c r="G44" s="34"/>
      <c r="H44" s="34"/>
      <c r="I44" s="41"/>
      <c r="J44" s="24">
        <v>113</v>
      </c>
      <c r="K44" s="34"/>
      <c r="L44" s="34"/>
      <c r="M44" s="41"/>
      <c r="N44" s="50">
        <v>87</v>
      </c>
      <c r="O44" s="25">
        <v>49</v>
      </c>
      <c r="P44" s="35"/>
      <c r="Q44" s="35"/>
      <c r="R44" s="42"/>
      <c r="S44" s="25">
        <v>77</v>
      </c>
      <c r="T44" s="35"/>
      <c r="U44" s="35"/>
      <c r="V44" s="42"/>
      <c r="W44" s="25">
        <v>126</v>
      </c>
      <c r="X44" s="35"/>
      <c r="Y44" s="35"/>
      <c r="Z44" s="49"/>
    </row>
    <row r="45" spans="1:26">
      <c r="A45" s="9">
        <v>37</v>
      </c>
      <c r="B45" s="25">
        <v>58</v>
      </c>
      <c r="C45" s="35"/>
      <c r="D45" s="35"/>
      <c r="E45" s="42"/>
      <c r="F45" s="25">
        <v>68</v>
      </c>
      <c r="G45" s="35"/>
      <c r="H45" s="35"/>
      <c r="I45" s="42"/>
      <c r="J45" s="25">
        <v>126</v>
      </c>
      <c r="K45" s="35"/>
      <c r="L45" s="35"/>
      <c r="M45" s="42"/>
      <c r="N45" s="51">
        <v>88</v>
      </c>
      <c r="O45" s="24">
        <v>48</v>
      </c>
      <c r="P45" s="34"/>
      <c r="Q45" s="34"/>
      <c r="R45" s="41"/>
      <c r="S45" s="24">
        <v>93</v>
      </c>
      <c r="T45" s="34"/>
      <c r="U45" s="34"/>
      <c r="V45" s="41"/>
      <c r="W45" s="24">
        <v>141</v>
      </c>
      <c r="X45" s="34"/>
      <c r="Y45" s="34"/>
      <c r="Z45" s="48"/>
    </row>
    <row r="46" spans="1:26">
      <c r="A46" s="8">
        <v>38</v>
      </c>
      <c r="B46" s="24">
        <v>45</v>
      </c>
      <c r="C46" s="34"/>
      <c r="D46" s="34"/>
      <c r="E46" s="41"/>
      <c r="F46" s="24">
        <v>67</v>
      </c>
      <c r="G46" s="34"/>
      <c r="H46" s="34"/>
      <c r="I46" s="41"/>
      <c r="J46" s="24">
        <v>112</v>
      </c>
      <c r="K46" s="34"/>
      <c r="L46" s="34"/>
      <c r="M46" s="41"/>
      <c r="N46" s="50">
        <v>89</v>
      </c>
      <c r="O46" s="25">
        <v>36</v>
      </c>
      <c r="P46" s="35"/>
      <c r="Q46" s="35"/>
      <c r="R46" s="42"/>
      <c r="S46" s="25">
        <v>85</v>
      </c>
      <c r="T46" s="35"/>
      <c r="U46" s="35"/>
      <c r="V46" s="42"/>
      <c r="W46" s="25">
        <v>121</v>
      </c>
      <c r="X46" s="35"/>
      <c r="Y46" s="35"/>
      <c r="Z46" s="49"/>
    </row>
    <row r="47" spans="1:26">
      <c r="A47" s="9">
        <v>39</v>
      </c>
      <c r="B47" s="25">
        <v>53</v>
      </c>
      <c r="C47" s="35"/>
      <c r="D47" s="35"/>
      <c r="E47" s="42"/>
      <c r="F47" s="25">
        <v>82</v>
      </c>
      <c r="G47" s="35"/>
      <c r="H47" s="35"/>
      <c r="I47" s="42"/>
      <c r="J47" s="25">
        <v>135</v>
      </c>
      <c r="K47" s="35"/>
      <c r="L47" s="35"/>
      <c r="M47" s="42"/>
      <c r="N47" s="51">
        <v>90</v>
      </c>
      <c r="O47" s="24">
        <v>33</v>
      </c>
      <c r="P47" s="34"/>
      <c r="Q47" s="34"/>
      <c r="R47" s="41"/>
      <c r="S47" s="24">
        <v>76</v>
      </c>
      <c r="T47" s="34"/>
      <c r="U47" s="34"/>
      <c r="V47" s="41"/>
      <c r="W47" s="24">
        <v>109</v>
      </c>
      <c r="X47" s="34"/>
      <c r="Y47" s="34"/>
      <c r="Z47" s="48"/>
    </row>
    <row r="48" spans="1:26">
      <c r="A48" s="8">
        <v>40</v>
      </c>
      <c r="B48" s="24">
        <v>70</v>
      </c>
      <c r="C48" s="34"/>
      <c r="D48" s="34"/>
      <c r="E48" s="41"/>
      <c r="F48" s="24">
        <v>73</v>
      </c>
      <c r="G48" s="34"/>
      <c r="H48" s="34"/>
      <c r="I48" s="41"/>
      <c r="J48" s="24">
        <v>143</v>
      </c>
      <c r="K48" s="34"/>
      <c r="L48" s="34"/>
      <c r="M48" s="41"/>
      <c r="N48" s="50">
        <v>91</v>
      </c>
      <c r="O48" s="25">
        <v>35</v>
      </c>
      <c r="P48" s="35"/>
      <c r="Q48" s="35"/>
      <c r="R48" s="42"/>
      <c r="S48" s="25">
        <v>57</v>
      </c>
      <c r="T48" s="35"/>
      <c r="U48" s="35"/>
      <c r="V48" s="42"/>
      <c r="W48" s="25">
        <v>92</v>
      </c>
      <c r="X48" s="35"/>
      <c r="Y48" s="35"/>
      <c r="Z48" s="49"/>
    </row>
    <row r="49" spans="1:26">
      <c r="A49" s="9">
        <v>41</v>
      </c>
      <c r="B49" s="25">
        <v>74</v>
      </c>
      <c r="C49" s="35"/>
      <c r="D49" s="35"/>
      <c r="E49" s="42"/>
      <c r="F49" s="25">
        <v>78</v>
      </c>
      <c r="G49" s="35"/>
      <c r="H49" s="35"/>
      <c r="I49" s="42"/>
      <c r="J49" s="25">
        <v>152</v>
      </c>
      <c r="K49" s="35"/>
      <c r="L49" s="35"/>
      <c r="M49" s="42"/>
      <c r="N49" s="51">
        <v>92</v>
      </c>
      <c r="O49" s="24">
        <v>21</v>
      </c>
      <c r="P49" s="34"/>
      <c r="Q49" s="34"/>
      <c r="R49" s="41"/>
      <c r="S49" s="24">
        <v>66</v>
      </c>
      <c r="T49" s="34"/>
      <c r="U49" s="34"/>
      <c r="V49" s="41"/>
      <c r="W49" s="24">
        <v>87</v>
      </c>
      <c r="X49" s="34"/>
      <c r="Y49" s="34"/>
      <c r="Z49" s="48"/>
    </row>
    <row r="50" spans="1:26">
      <c r="A50" s="8">
        <v>42</v>
      </c>
      <c r="B50" s="24">
        <v>83</v>
      </c>
      <c r="C50" s="34"/>
      <c r="D50" s="34"/>
      <c r="E50" s="41"/>
      <c r="F50" s="24">
        <v>73</v>
      </c>
      <c r="G50" s="34"/>
      <c r="H50" s="34"/>
      <c r="I50" s="41"/>
      <c r="J50" s="24">
        <v>156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44</v>
      </c>
      <c r="T50" s="35"/>
      <c r="U50" s="35"/>
      <c r="V50" s="42"/>
      <c r="W50" s="25">
        <v>62</v>
      </c>
      <c r="X50" s="35"/>
      <c r="Y50" s="35"/>
      <c r="Z50" s="49"/>
    </row>
    <row r="51" spans="1:26">
      <c r="A51" s="9">
        <v>43</v>
      </c>
      <c r="B51" s="25">
        <v>91</v>
      </c>
      <c r="C51" s="35"/>
      <c r="D51" s="35"/>
      <c r="E51" s="42"/>
      <c r="F51" s="25">
        <v>68</v>
      </c>
      <c r="G51" s="35"/>
      <c r="H51" s="35"/>
      <c r="I51" s="42"/>
      <c r="J51" s="25">
        <v>159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33</v>
      </c>
      <c r="T51" s="34"/>
      <c r="U51" s="34"/>
      <c r="V51" s="41"/>
      <c r="W51" s="24">
        <v>45</v>
      </c>
      <c r="X51" s="34"/>
      <c r="Y51" s="34"/>
      <c r="Z51" s="48"/>
    </row>
    <row r="52" spans="1:26">
      <c r="A52" s="8">
        <v>44</v>
      </c>
      <c r="B52" s="24">
        <v>85</v>
      </c>
      <c r="C52" s="34"/>
      <c r="D52" s="34"/>
      <c r="E52" s="41"/>
      <c r="F52" s="24">
        <v>80</v>
      </c>
      <c r="G52" s="34"/>
      <c r="H52" s="34"/>
      <c r="I52" s="41"/>
      <c r="J52" s="24">
        <v>165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28</v>
      </c>
      <c r="T52" s="35"/>
      <c r="U52" s="35"/>
      <c r="V52" s="42"/>
      <c r="W52" s="25">
        <v>37</v>
      </c>
      <c r="X52" s="35"/>
      <c r="Y52" s="35"/>
      <c r="Z52" s="49"/>
    </row>
    <row r="53" spans="1:26">
      <c r="A53" s="9">
        <v>45</v>
      </c>
      <c r="B53" s="25">
        <v>96</v>
      </c>
      <c r="C53" s="35"/>
      <c r="D53" s="35"/>
      <c r="E53" s="42"/>
      <c r="F53" s="25">
        <v>69</v>
      </c>
      <c r="G53" s="35"/>
      <c r="H53" s="35"/>
      <c r="I53" s="42"/>
      <c r="J53" s="25">
        <v>165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24</v>
      </c>
      <c r="T53" s="34"/>
      <c r="U53" s="34"/>
      <c r="V53" s="41"/>
      <c r="W53" s="24">
        <v>31</v>
      </c>
      <c r="X53" s="34"/>
      <c r="Y53" s="34"/>
      <c r="Z53" s="48"/>
    </row>
    <row r="54" spans="1:26">
      <c r="A54" s="8">
        <v>46</v>
      </c>
      <c r="B54" s="24">
        <v>104</v>
      </c>
      <c r="C54" s="34"/>
      <c r="D54" s="34"/>
      <c r="E54" s="41"/>
      <c r="F54" s="24">
        <v>78</v>
      </c>
      <c r="G54" s="34"/>
      <c r="H54" s="34"/>
      <c r="I54" s="41"/>
      <c r="J54" s="24">
        <v>182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24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87</v>
      </c>
      <c r="C55" s="35"/>
      <c r="D55" s="35"/>
      <c r="E55" s="42"/>
      <c r="F55" s="25">
        <v>114</v>
      </c>
      <c r="G55" s="35"/>
      <c r="H55" s="35"/>
      <c r="I55" s="42"/>
      <c r="J55" s="25">
        <v>201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16</v>
      </c>
      <c r="T55" s="34"/>
      <c r="U55" s="34"/>
      <c r="V55" s="41"/>
      <c r="W55" s="24">
        <v>20</v>
      </c>
      <c r="X55" s="34"/>
      <c r="Y55" s="34"/>
      <c r="Z55" s="48"/>
    </row>
    <row r="56" spans="1:26">
      <c r="A56" s="8">
        <v>48</v>
      </c>
      <c r="B56" s="24">
        <v>90</v>
      </c>
      <c r="C56" s="34"/>
      <c r="D56" s="34"/>
      <c r="E56" s="41"/>
      <c r="F56" s="24">
        <v>82</v>
      </c>
      <c r="G56" s="34"/>
      <c r="H56" s="34"/>
      <c r="I56" s="41"/>
      <c r="J56" s="24">
        <v>172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8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94</v>
      </c>
      <c r="C57" s="35"/>
      <c r="D57" s="35"/>
      <c r="E57" s="42"/>
      <c r="F57" s="25">
        <v>75</v>
      </c>
      <c r="G57" s="35"/>
      <c r="H57" s="35"/>
      <c r="I57" s="42"/>
      <c r="J57" s="25">
        <v>169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19</v>
      </c>
      <c r="T57" s="34"/>
      <c r="U57" s="34"/>
      <c r="V57" s="41"/>
      <c r="W57" s="24">
        <v>20</v>
      </c>
      <c r="X57" s="34"/>
      <c r="Y57" s="34"/>
      <c r="Z57" s="48"/>
    </row>
    <row r="58" spans="1:26">
      <c r="A58" s="8">
        <v>50</v>
      </c>
      <c r="B58" s="24">
        <v>113</v>
      </c>
      <c r="C58" s="34"/>
      <c r="D58" s="34"/>
      <c r="E58" s="41"/>
      <c r="F58" s="24">
        <v>119</v>
      </c>
      <c r="G58" s="34"/>
      <c r="H58" s="34"/>
      <c r="I58" s="41"/>
      <c r="J58" s="24">
        <v>232</v>
      </c>
      <c r="K58" s="34"/>
      <c r="L58" s="34"/>
      <c r="M58" s="41"/>
      <c r="N58" s="52" t="s">
        <v>10</v>
      </c>
      <c r="O58" s="28">
        <f>SUM(B8:E58,O8:R57)</f>
        <v>6556</v>
      </c>
      <c r="P58" s="37"/>
      <c r="Q58" s="37"/>
      <c r="R58" s="43"/>
      <c r="S58" s="28">
        <f>SUM(F8:I58,S8:V57)</f>
        <v>7243</v>
      </c>
      <c r="T58" s="37"/>
      <c r="U58" s="37"/>
      <c r="V58" s="43"/>
      <c r="W58" s="28">
        <f>SUM(J8:M58,W8:Z57)</f>
        <v>13799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60">
        <v>226</v>
      </c>
      <c r="C66" s="62"/>
      <c r="D66" s="62"/>
      <c r="E66" s="64"/>
      <c r="F66" s="60">
        <v>235</v>
      </c>
      <c r="G66" s="62"/>
      <c r="H66" s="62"/>
      <c r="I66" s="64"/>
      <c r="J66" s="60">
        <v>461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61">
        <v>281</v>
      </c>
      <c r="C67" s="63"/>
      <c r="D67" s="63"/>
      <c r="E67" s="65"/>
      <c r="F67" s="61">
        <v>302</v>
      </c>
      <c r="G67" s="63"/>
      <c r="H67" s="63"/>
      <c r="I67" s="65"/>
      <c r="J67" s="61">
        <v>583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60">
        <v>331</v>
      </c>
      <c r="C68" s="62"/>
      <c r="D68" s="62"/>
      <c r="E68" s="64"/>
      <c r="F68" s="60">
        <v>325</v>
      </c>
      <c r="G68" s="62"/>
      <c r="H68" s="62"/>
      <c r="I68" s="64"/>
      <c r="J68" s="60">
        <v>656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329</v>
      </c>
      <c r="C69" s="63"/>
      <c r="D69" s="63"/>
      <c r="E69" s="65"/>
      <c r="F69" s="61">
        <v>329</v>
      </c>
      <c r="G69" s="63"/>
      <c r="H69" s="63"/>
      <c r="I69" s="65"/>
      <c r="J69" s="61">
        <v>658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212</v>
      </c>
      <c r="C70" s="62"/>
      <c r="D70" s="62"/>
      <c r="E70" s="64"/>
      <c r="F70" s="60">
        <v>243</v>
      </c>
      <c r="G70" s="62"/>
      <c r="H70" s="62"/>
      <c r="I70" s="64"/>
      <c r="J70" s="60">
        <v>455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61">
        <v>250</v>
      </c>
      <c r="C71" s="63"/>
      <c r="D71" s="63"/>
      <c r="E71" s="65"/>
      <c r="F71" s="61">
        <v>200</v>
      </c>
      <c r="G71" s="63"/>
      <c r="H71" s="63"/>
      <c r="I71" s="65"/>
      <c r="J71" s="61">
        <v>450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282</v>
      </c>
      <c r="C72" s="62"/>
      <c r="D72" s="62"/>
      <c r="E72" s="64"/>
      <c r="F72" s="60">
        <v>252</v>
      </c>
      <c r="G72" s="62"/>
      <c r="H72" s="62"/>
      <c r="I72" s="64"/>
      <c r="J72" s="60">
        <v>534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268</v>
      </c>
      <c r="C73" s="63"/>
      <c r="D73" s="63"/>
      <c r="E73" s="65"/>
      <c r="F73" s="61">
        <v>339</v>
      </c>
      <c r="G73" s="63"/>
      <c r="H73" s="63"/>
      <c r="I73" s="65"/>
      <c r="J73" s="61">
        <v>607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403</v>
      </c>
      <c r="C74" s="62"/>
      <c r="D74" s="62"/>
      <c r="E74" s="64"/>
      <c r="F74" s="60">
        <v>372</v>
      </c>
      <c r="G74" s="62"/>
      <c r="H74" s="62"/>
      <c r="I74" s="64"/>
      <c r="J74" s="60">
        <v>775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471</v>
      </c>
      <c r="C75" s="63"/>
      <c r="D75" s="63"/>
      <c r="E75" s="65"/>
      <c r="F75" s="61">
        <v>418</v>
      </c>
      <c r="G75" s="63"/>
      <c r="H75" s="63"/>
      <c r="I75" s="65"/>
      <c r="J75" s="61">
        <v>889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483</v>
      </c>
      <c r="C76" s="62"/>
      <c r="D76" s="62"/>
      <c r="E76" s="64"/>
      <c r="F76" s="60">
        <v>456</v>
      </c>
      <c r="G76" s="62"/>
      <c r="H76" s="62"/>
      <c r="I76" s="64"/>
      <c r="J76" s="60">
        <v>939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418</v>
      </c>
      <c r="C77" s="63"/>
      <c r="D77" s="63"/>
      <c r="E77" s="65"/>
      <c r="F77" s="61">
        <v>411</v>
      </c>
      <c r="G77" s="63"/>
      <c r="H77" s="63"/>
      <c r="I77" s="65"/>
      <c r="J77" s="61">
        <v>829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410</v>
      </c>
      <c r="C78" s="62"/>
      <c r="D78" s="62"/>
      <c r="E78" s="64"/>
      <c r="F78" s="60">
        <v>430</v>
      </c>
      <c r="G78" s="62"/>
      <c r="H78" s="62"/>
      <c r="I78" s="64"/>
      <c r="J78" s="60">
        <v>840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424</v>
      </c>
      <c r="C79" s="63"/>
      <c r="D79" s="63"/>
      <c r="E79" s="65"/>
      <c r="F79" s="61">
        <v>416</v>
      </c>
      <c r="G79" s="63"/>
      <c r="H79" s="63"/>
      <c r="I79" s="65"/>
      <c r="J79" s="61">
        <v>840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60">
        <v>536</v>
      </c>
      <c r="C80" s="62"/>
      <c r="D80" s="62"/>
      <c r="E80" s="64"/>
      <c r="F80" s="60">
        <v>613</v>
      </c>
      <c r="G80" s="62"/>
      <c r="H80" s="62"/>
      <c r="I80" s="64"/>
      <c r="J80" s="60">
        <v>1149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61">
        <v>516</v>
      </c>
      <c r="C81" s="63"/>
      <c r="D81" s="63"/>
      <c r="E81" s="65"/>
      <c r="F81" s="61">
        <v>607</v>
      </c>
      <c r="G81" s="63"/>
      <c r="H81" s="63"/>
      <c r="I81" s="65"/>
      <c r="J81" s="61">
        <v>1123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352</v>
      </c>
      <c r="C82" s="62"/>
      <c r="D82" s="62"/>
      <c r="E82" s="64"/>
      <c r="F82" s="60">
        <v>500</v>
      </c>
      <c r="G82" s="62"/>
      <c r="H82" s="62"/>
      <c r="I82" s="64"/>
      <c r="J82" s="60">
        <v>852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220</v>
      </c>
      <c r="C83" s="63"/>
      <c r="D83" s="63"/>
      <c r="E83" s="65"/>
      <c r="F83" s="61">
        <v>400</v>
      </c>
      <c r="G83" s="63"/>
      <c r="H83" s="63"/>
      <c r="I83" s="65"/>
      <c r="J83" s="61">
        <v>620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119</v>
      </c>
      <c r="C84" s="62"/>
      <c r="D84" s="62"/>
      <c r="E84" s="64"/>
      <c r="F84" s="60">
        <v>276</v>
      </c>
      <c r="G84" s="62"/>
      <c r="H84" s="62"/>
      <c r="I84" s="64"/>
      <c r="J84" s="60">
        <v>395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61">
        <v>24</v>
      </c>
      <c r="C85" s="63"/>
      <c r="D85" s="63"/>
      <c r="E85" s="65"/>
      <c r="F85" s="61">
        <v>100</v>
      </c>
      <c r="G85" s="63"/>
      <c r="H85" s="63"/>
      <c r="I85" s="65"/>
      <c r="J85" s="61">
        <v>124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19</v>
      </c>
      <c r="G86" s="62"/>
      <c r="H86" s="62"/>
      <c r="I86" s="64"/>
      <c r="J86" s="60">
        <v>20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6556</v>
      </c>
      <c r="C87" s="37"/>
      <c r="D87" s="37"/>
      <c r="E87" s="43"/>
      <c r="F87" s="28">
        <f>SUM(F66:I86)</f>
        <v>7243</v>
      </c>
      <c r="G87" s="37"/>
      <c r="H87" s="37"/>
      <c r="I87" s="43"/>
      <c r="J87" s="28">
        <f>SUM(J66:M86)</f>
        <v>13799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838</v>
      </c>
      <c r="C90" s="38"/>
      <c r="D90" s="38"/>
      <c r="E90" s="44"/>
      <c r="F90" s="30">
        <f>SUM(F66:I68)</f>
        <v>862</v>
      </c>
      <c r="G90" s="38"/>
      <c r="H90" s="38"/>
      <c r="I90" s="44"/>
      <c r="J90" s="30">
        <f>SUM(J66:M68)</f>
        <v>1700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0.12782184258694326</v>
      </c>
      <c r="C91" s="39"/>
      <c r="D91" s="39"/>
      <c r="E91" s="45"/>
      <c r="F91" s="31">
        <f>F90/F87</f>
        <v>0.11901145934005246</v>
      </c>
      <c r="G91" s="39"/>
      <c r="H91" s="39"/>
      <c r="I91" s="45"/>
      <c r="J91" s="31">
        <f>J90/J87</f>
        <v>0.12319733314008262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2192</v>
      </c>
      <c r="C92" s="37"/>
      <c r="D92" s="37"/>
      <c r="E92" s="43"/>
      <c r="F92" s="28">
        <f>SUM(F79:I86)</f>
        <v>2931</v>
      </c>
      <c r="G92" s="37"/>
      <c r="H92" s="37"/>
      <c r="I92" s="43"/>
      <c r="J92" s="28">
        <f>SUM(J79:M86)</f>
        <v>5123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0.3343502135448444</v>
      </c>
      <c r="C93" s="58"/>
      <c r="D93" s="58"/>
      <c r="E93" s="59"/>
      <c r="F93" s="57">
        <f>F92/F87</f>
        <v>0.4046665746237747</v>
      </c>
      <c r="G93" s="58"/>
      <c r="H93" s="58"/>
      <c r="I93" s="59"/>
      <c r="J93" s="57">
        <f>J92/J87</f>
        <v>0.37125878686861369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16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18</v>
      </c>
      <c r="K7" s="33"/>
      <c r="L7" s="33"/>
      <c r="M7" s="33"/>
      <c r="N7" s="7" t="s">
        <v>16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18</v>
      </c>
      <c r="X7" s="47"/>
      <c r="Y7" s="47"/>
      <c r="Z7" s="47"/>
    </row>
    <row r="8" spans="1:26">
      <c r="A8" s="8">
        <v>0</v>
      </c>
      <c r="B8" s="24">
        <v>139</v>
      </c>
      <c r="C8" s="34"/>
      <c r="D8" s="34"/>
      <c r="E8" s="41"/>
      <c r="F8" s="24">
        <v>140</v>
      </c>
      <c r="G8" s="34"/>
      <c r="H8" s="34"/>
      <c r="I8" s="41"/>
      <c r="J8" s="24">
        <v>279</v>
      </c>
      <c r="K8" s="34"/>
      <c r="L8" s="34"/>
      <c r="M8" s="41"/>
      <c r="N8" s="50">
        <v>51</v>
      </c>
      <c r="O8" s="25">
        <v>257</v>
      </c>
      <c r="P8" s="35"/>
      <c r="Q8" s="35"/>
      <c r="R8" s="42"/>
      <c r="S8" s="25">
        <v>212</v>
      </c>
      <c r="T8" s="35"/>
      <c r="U8" s="35"/>
      <c r="V8" s="42"/>
      <c r="W8" s="25">
        <v>469</v>
      </c>
      <c r="X8" s="35"/>
      <c r="Y8" s="35"/>
      <c r="Z8" s="49"/>
    </row>
    <row r="9" spans="1:26">
      <c r="A9" s="9">
        <v>1</v>
      </c>
      <c r="B9" s="25">
        <v>125</v>
      </c>
      <c r="C9" s="35"/>
      <c r="D9" s="35"/>
      <c r="E9" s="42"/>
      <c r="F9" s="25">
        <v>135</v>
      </c>
      <c r="G9" s="35"/>
      <c r="H9" s="35"/>
      <c r="I9" s="42"/>
      <c r="J9" s="25">
        <v>260</v>
      </c>
      <c r="K9" s="35"/>
      <c r="L9" s="35"/>
      <c r="M9" s="42"/>
      <c r="N9" s="51">
        <v>52</v>
      </c>
      <c r="O9" s="24">
        <v>219</v>
      </c>
      <c r="P9" s="34"/>
      <c r="Q9" s="34"/>
      <c r="R9" s="41"/>
      <c r="S9" s="24">
        <v>205</v>
      </c>
      <c r="T9" s="34"/>
      <c r="U9" s="34"/>
      <c r="V9" s="41"/>
      <c r="W9" s="24">
        <v>424</v>
      </c>
      <c r="X9" s="34"/>
      <c r="Y9" s="34"/>
      <c r="Z9" s="48"/>
    </row>
    <row r="10" spans="1:26">
      <c r="A10" s="8">
        <v>2</v>
      </c>
      <c r="B10" s="24">
        <v>127</v>
      </c>
      <c r="C10" s="34"/>
      <c r="D10" s="34"/>
      <c r="E10" s="41"/>
      <c r="F10" s="24">
        <v>143</v>
      </c>
      <c r="G10" s="34"/>
      <c r="H10" s="34"/>
      <c r="I10" s="41"/>
      <c r="J10" s="24">
        <v>270</v>
      </c>
      <c r="K10" s="34"/>
      <c r="L10" s="34"/>
      <c r="M10" s="41"/>
      <c r="N10" s="50">
        <v>53</v>
      </c>
      <c r="O10" s="25">
        <v>216</v>
      </c>
      <c r="P10" s="35"/>
      <c r="Q10" s="35"/>
      <c r="R10" s="42"/>
      <c r="S10" s="25">
        <v>187</v>
      </c>
      <c r="T10" s="35"/>
      <c r="U10" s="35"/>
      <c r="V10" s="42"/>
      <c r="W10" s="25">
        <v>403</v>
      </c>
      <c r="X10" s="35"/>
      <c r="Y10" s="35"/>
      <c r="Z10" s="49"/>
    </row>
    <row r="11" spans="1:26">
      <c r="A11" s="9">
        <v>3</v>
      </c>
      <c r="B11" s="25">
        <v>138</v>
      </c>
      <c r="C11" s="35"/>
      <c r="D11" s="35"/>
      <c r="E11" s="42"/>
      <c r="F11" s="25">
        <v>140</v>
      </c>
      <c r="G11" s="35"/>
      <c r="H11" s="35"/>
      <c r="I11" s="42"/>
      <c r="J11" s="25">
        <v>278</v>
      </c>
      <c r="K11" s="35"/>
      <c r="L11" s="35"/>
      <c r="M11" s="42"/>
      <c r="N11" s="51">
        <v>54</v>
      </c>
      <c r="O11" s="24">
        <v>221</v>
      </c>
      <c r="P11" s="34"/>
      <c r="Q11" s="34"/>
      <c r="R11" s="41"/>
      <c r="S11" s="24">
        <v>185</v>
      </c>
      <c r="T11" s="34"/>
      <c r="U11" s="34"/>
      <c r="V11" s="41"/>
      <c r="W11" s="24">
        <v>406</v>
      </c>
      <c r="X11" s="34"/>
      <c r="Y11" s="34"/>
      <c r="Z11" s="48"/>
    </row>
    <row r="12" spans="1:26">
      <c r="A12" s="8">
        <v>4</v>
      </c>
      <c r="B12" s="24">
        <v>139</v>
      </c>
      <c r="C12" s="34"/>
      <c r="D12" s="34"/>
      <c r="E12" s="41"/>
      <c r="F12" s="24">
        <v>128</v>
      </c>
      <c r="G12" s="34"/>
      <c r="H12" s="34"/>
      <c r="I12" s="41"/>
      <c r="J12" s="24">
        <v>267</v>
      </c>
      <c r="K12" s="34"/>
      <c r="L12" s="34"/>
      <c r="M12" s="41"/>
      <c r="N12" s="50">
        <v>55</v>
      </c>
      <c r="O12" s="25">
        <v>204</v>
      </c>
      <c r="P12" s="35"/>
      <c r="Q12" s="35"/>
      <c r="R12" s="42"/>
      <c r="S12" s="25">
        <v>201</v>
      </c>
      <c r="T12" s="35"/>
      <c r="U12" s="35"/>
      <c r="V12" s="42"/>
      <c r="W12" s="25">
        <v>405</v>
      </c>
      <c r="X12" s="35"/>
      <c r="Y12" s="35"/>
      <c r="Z12" s="49"/>
    </row>
    <row r="13" spans="1:26">
      <c r="A13" s="9">
        <v>5</v>
      </c>
      <c r="B13" s="25">
        <v>144</v>
      </c>
      <c r="C13" s="35"/>
      <c r="D13" s="35"/>
      <c r="E13" s="42"/>
      <c r="F13" s="25">
        <v>138</v>
      </c>
      <c r="G13" s="35"/>
      <c r="H13" s="35"/>
      <c r="I13" s="42"/>
      <c r="J13" s="25">
        <v>282</v>
      </c>
      <c r="K13" s="35"/>
      <c r="L13" s="35"/>
      <c r="M13" s="42"/>
      <c r="N13" s="51">
        <v>56</v>
      </c>
      <c r="O13" s="24">
        <v>211</v>
      </c>
      <c r="P13" s="34"/>
      <c r="Q13" s="34"/>
      <c r="R13" s="41"/>
      <c r="S13" s="24">
        <v>183</v>
      </c>
      <c r="T13" s="34"/>
      <c r="U13" s="34"/>
      <c r="V13" s="41"/>
      <c r="W13" s="24">
        <v>394</v>
      </c>
      <c r="X13" s="34"/>
      <c r="Y13" s="34"/>
      <c r="Z13" s="48"/>
    </row>
    <row r="14" spans="1:26">
      <c r="A14" s="8">
        <v>6</v>
      </c>
      <c r="B14" s="24">
        <v>136</v>
      </c>
      <c r="C14" s="34"/>
      <c r="D14" s="34"/>
      <c r="E14" s="41"/>
      <c r="F14" s="24">
        <v>135</v>
      </c>
      <c r="G14" s="34"/>
      <c r="H14" s="34"/>
      <c r="I14" s="41"/>
      <c r="J14" s="24">
        <v>271</v>
      </c>
      <c r="K14" s="34"/>
      <c r="L14" s="34"/>
      <c r="M14" s="41"/>
      <c r="N14" s="50">
        <v>57</v>
      </c>
      <c r="O14" s="25">
        <v>197</v>
      </c>
      <c r="P14" s="35"/>
      <c r="Q14" s="35"/>
      <c r="R14" s="42"/>
      <c r="S14" s="25">
        <v>177</v>
      </c>
      <c r="T14" s="35"/>
      <c r="U14" s="35"/>
      <c r="V14" s="42"/>
      <c r="W14" s="25">
        <v>374</v>
      </c>
      <c r="X14" s="35"/>
      <c r="Y14" s="35"/>
      <c r="Z14" s="49"/>
    </row>
    <row r="15" spans="1:26">
      <c r="A15" s="9">
        <v>7</v>
      </c>
      <c r="B15" s="25">
        <v>142</v>
      </c>
      <c r="C15" s="35"/>
      <c r="D15" s="35"/>
      <c r="E15" s="42"/>
      <c r="F15" s="25">
        <v>158</v>
      </c>
      <c r="G15" s="35"/>
      <c r="H15" s="35"/>
      <c r="I15" s="42"/>
      <c r="J15" s="25">
        <v>300</v>
      </c>
      <c r="K15" s="35"/>
      <c r="L15" s="35"/>
      <c r="M15" s="42"/>
      <c r="N15" s="51">
        <v>58</v>
      </c>
      <c r="O15" s="24">
        <v>143</v>
      </c>
      <c r="P15" s="34"/>
      <c r="Q15" s="34"/>
      <c r="R15" s="41"/>
      <c r="S15" s="24">
        <v>147</v>
      </c>
      <c r="T15" s="34"/>
      <c r="U15" s="34"/>
      <c r="V15" s="41"/>
      <c r="W15" s="24">
        <v>290</v>
      </c>
      <c r="X15" s="34"/>
      <c r="Y15" s="34"/>
      <c r="Z15" s="48"/>
    </row>
    <row r="16" spans="1:26">
      <c r="A16" s="8">
        <v>8</v>
      </c>
      <c r="B16" s="24">
        <v>157</v>
      </c>
      <c r="C16" s="34"/>
      <c r="D16" s="34"/>
      <c r="E16" s="41"/>
      <c r="F16" s="24">
        <v>124</v>
      </c>
      <c r="G16" s="34"/>
      <c r="H16" s="34"/>
      <c r="I16" s="41"/>
      <c r="J16" s="24">
        <v>281</v>
      </c>
      <c r="K16" s="34"/>
      <c r="L16" s="34"/>
      <c r="M16" s="41"/>
      <c r="N16" s="50">
        <v>59</v>
      </c>
      <c r="O16" s="25">
        <v>181</v>
      </c>
      <c r="P16" s="35"/>
      <c r="Q16" s="35"/>
      <c r="R16" s="42"/>
      <c r="S16" s="25">
        <v>191</v>
      </c>
      <c r="T16" s="35"/>
      <c r="U16" s="35"/>
      <c r="V16" s="42"/>
      <c r="W16" s="25">
        <v>372</v>
      </c>
      <c r="X16" s="35"/>
      <c r="Y16" s="35"/>
      <c r="Z16" s="49"/>
    </row>
    <row r="17" spans="1:26">
      <c r="A17" s="9">
        <v>9</v>
      </c>
      <c r="B17" s="25">
        <v>151</v>
      </c>
      <c r="C17" s="35"/>
      <c r="D17" s="35"/>
      <c r="E17" s="42"/>
      <c r="F17" s="25">
        <v>148</v>
      </c>
      <c r="G17" s="35"/>
      <c r="H17" s="35"/>
      <c r="I17" s="42"/>
      <c r="J17" s="25">
        <v>299</v>
      </c>
      <c r="K17" s="35"/>
      <c r="L17" s="35"/>
      <c r="M17" s="42"/>
      <c r="N17" s="51">
        <v>60</v>
      </c>
      <c r="O17" s="24">
        <v>179</v>
      </c>
      <c r="P17" s="34"/>
      <c r="Q17" s="34"/>
      <c r="R17" s="41"/>
      <c r="S17" s="24">
        <v>157</v>
      </c>
      <c r="T17" s="34"/>
      <c r="U17" s="34"/>
      <c r="V17" s="41"/>
      <c r="W17" s="24">
        <v>336</v>
      </c>
      <c r="X17" s="34"/>
      <c r="Y17" s="34"/>
      <c r="Z17" s="48"/>
    </row>
    <row r="18" spans="1:26">
      <c r="A18" s="8">
        <v>10</v>
      </c>
      <c r="B18" s="24">
        <v>141</v>
      </c>
      <c r="C18" s="34"/>
      <c r="D18" s="34"/>
      <c r="E18" s="41"/>
      <c r="F18" s="24">
        <v>140</v>
      </c>
      <c r="G18" s="34"/>
      <c r="H18" s="34"/>
      <c r="I18" s="41"/>
      <c r="J18" s="24">
        <v>281</v>
      </c>
      <c r="K18" s="34"/>
      <c r="L18" s="34"/>
      <c r="M18" s="41"/>
      <c r="N18" s="50">
        <v>61</v>
      </c>
      <c r="O18" s="25">
        <v>170</v>
      </c>
      <c r="P18" s="35"/>
      <c r="Q18" s="35"/>
      <c r="R18" s="42"/>
      <c r="S18" s="25">
        <v>162</v>
      </c>
      <c r="T18" s="35"/>
      <c r="U18" s="35"/>
      <c r="V18" s="42"/>
      <c r="W18" s="25">
        <v>332</v>
      </c>
      <c r="X18" s="35"/>
      <c r="Y18" s="35"/>
      <c r="Z18" s="49"/>
    </row>
    <row r="19" spans="1:26">
      <c r="A19" s="9">
        <v>11</v>
      </c>
      <c r="B19" s="25">
        <v>138</v>
      </c>
      <c r="C19" s="35"/>
      <c r="D19" s="35"/>
      <c r="E19" s="42"/>
      <c r="F19" s="25">
        <v>154</v>
      </c>
      <c r="G19" s="35"/>
      <c r="H19" s="35"/>
      <c r="I19" s="42"/>
      <c r="J19" s="25">
        <v>292</v>
      </c>
      <c r="K19" s="35"/>
      <c r="L19" s="35"/>
      <c r="M19" s="42"/>
      <c r="N19" s="51">
        <v>62</v>
      </c>
      <c r="O19" s="24">
        <v>176</v>
      </c>
      <c r="P19" s="34"/>
      <c r="Q19" s="34"/>
      <c r="R19" s="41"/>
      <c r="S19" s="24">
        <v>166</v>
      </c>
      <c r="T19" s="34"/>
      <c r="U19" s="34"/>
      <c r="V19" s="41"/>
      <c r="W19" s="24">
        <v>342</v>
      </c>
      <c r="X19" s="34"/>
      <c r="Y19" s="34"/>
      <c r="Z19" s="48"/>
    </row>
    <row r="20" spans="1:26">
      <c r="A20" s="8">
        <v>12</v>
      </c>
      <c r="B20" s="24">
        <v>140</v>
      </c>
      <c r="C20" s="34"/>
      <c r="D20" s="34"/>
      <c r="E20" s="41"/>
      <c r="F20" s="24">
        <v>129</v>
      </c>
      <c r="G20" s="34"/>
      <c r="H20" s="34"/>
      <c r="I20" s="41"/>
      <c r="J20" s="24">
        <v>269</v>
      </c>
      <c r="K20" s="34"/>
      <c r="L20" s="34"/>
      <c r="M20" s="41"/>
      <c r="N20" s="50">
        <v>63</v>
      </c>
      <c r="O20" s="25">
        <v>191</v>
      </c>
      <c r="P20" s="35"/>
      <c r="Q20" s="35"/>
      <c r="R20" s="42"/>
      <c r="S20" s="25">
        <v>192</v>
      </c>
      <c r="T20" s="35"/>
      <c r="U20" s="35"/>
      <c r="V20" s="42"/>
      <c r="W20" s="25">
        <v>383</v>
      </c>
      <c r="X20" s="35"/>
      <c r="Y20" s="35"/>
      <c r="Z20" s="49"/>
    </row>
    <row r="21" spans="1:26">
      <c r="A21" s="9">
        <v>13</v>
      </c>
      <c r="B21" s="25">
        <v>161</v>
      </c>
      <c r="C21" s="35"/>
      <c r="D21" s="35"/>
      <c r="E21" s="42"/>
      <c r="F21" s="25">
        <v>149</v>
      </c>
      <c r="G21" s="35"/>
      <c r="H21" s="35"/>
      <c r="I21" s="42"/>
      <c r="J21" s="25">
        <v>310</v>
      </c>
      <c r="K21" s="35"/>
      <c r="L21" s="35"/>
      <c r="M21" s="42"/>
      <c r="N21" s="51">
        <v>64</v>
      </c>
      <c r="O21" s="24">
        <v>150</v>
      </c>
      <c r="P21" s="34"/>
      <c r="Q21" s="34"/>
      <c r="R21" s="41"/>
      <c r="S21" s="24">
        <v>157</v>
      </c>
      <c r="T21" s="34"/>
      <c r="U21" s="34"/>
      <c r="V21" s="41"/>
      <c r="W21" s="24">
        <v>307</v>
      </c>
      <c r="X21" s="34"/>
      <c r="Y21" s="34"/>
      <c r="Z21" s="48"/>
    </row>
    <row r="22" spans="1:26">
      <c r="A22" s="8">
        <v>14</v>
      </c>
      <c r="B22" s="24">
        <v>118</v>
      </c>
      <c r="C22" s="34"/>
      <c r="D22" s="34"/>
      <c r="E22" s="41"/>
      <c r="F22" s="24">
        <v>145</v>
      </c>
      <c r="G22" s="34"/>
      <c r="H22" s="34"/>
      <c r="I22" s="41"/>
      <c r="J22" s="24">
        <v>263</v>
      </c>
      <c r="K22" s="34"/>
      <c r="L22" s="34"/>
      <c r="M22" s="41"/>
      <c r="N22" s="50">
        <v>65</v>
      </c>
      <c r="O22" s="25">
        <v>165</v>
      </c>
      <c r="P22" s="35"/>
      <c r="Q22" s="35"/>
      <c r="R22" s="42"/>
      <c r="S22" s="25">
        <v>172</v>
      </c>
      <c r="T22" s="35"/>
      <c r="U22" s="35"/>
      <c r="V22" s="42"/>
      <c r="W22" s="25">
        <v>337</v>
      </c>
      <c r="X22" s="35"/>
      <c r="Y22" s="35"/>
      <c r="Z22" s="49"/>
    </row>
    <row r="23" spans="1:26">
      <c r="A23" s="9">
        <v>15</v>
      </c>
      <c r="B23" s="25">
        <v>135</v>
      </c>
      <c r="C23" s="35"/>
      <c r="D23" s="35"/>
      <c r="E23" s="42"/>
      <c r="F23" s="25">
        <v>140</v>
      </c>
      <c r="G23" s="35"/>
      <c r="H23" s="35"/>
      <c r="I23" s="42"/>
      <c r="J23" s="25">
        <v>275</v>
      </c>
      <c r="K23" s="35"/>
      <c r="L23" s="35"/>
      <c r="M23" s="42"/>
      <c r="N23" s="51">
        <v>66</v>
      </c>
      <c r="O23" s="24">
        <v>171</v>
      </c>
      <c r="P23" s="34"/>
      <c r="Q23" s="34"/>
      <c r="R23" s="41"/>
      <c r="S23" s="24">
        <v>163</v>
      </c>
      <c r="T23" s="34"/>
      <c r="U23" s="34"/>
      <c r="V23" s="41"/>
      <c r="W23" s="24">
        <v>334</v>
      </c>
      <c r="X23" s="34"/>
      <c r="Y23" s="34"/>
      <c r="Z23" s="48"/>
    </row>
    <row r="24" spans="1:26">
      <c r="A24" s="8">
        <v>16</v>
      </c>
      <c r="B24" s="24">
        <v>144</v>
      </c>
      <c r="C24" s="34"/>
      <c r="D24" s="34"/>
      <c r="E24" s="41"/>
      <c r="F24" s="24">
        <v>134</v>
      </c>
      <c r="G24" s="34"/>
      <c r="H24" s="34"/>
      <c r="I24" s="41"/>
      <c r="J24" s="24">
        <v>278</v>
      </c>
      <c r="K24" s="34"/>
      <c r="L24" s="34"/>
      <c r="M24" s="41"/>
      <c r="N24" s="50">
        <v>67</v>
      </c>
      <c r="O24" s="25">
        <v>174</v>
      </c>
      <c r="P24" s="35"/>
      <c r="Q24" s="35"/>
      <c r="R24" s="42"/>
      <c r="S24" s="25">
        <v>159</v>
      </c>
      <c r="T24" s="35"/>
      <c r="U24" s="35"/>
      <c r="V24" s="42"/>
      <c r="W24" s="25">
        <v>333</v>
      </c>
      <c r="X24" s="35"/>
      <c r="Y24" s="35"/>
      <c r="Z24" s="49"/>
    </row>
    <row r="25" spans="1:26">
      <c r="A25" s="9">
        <v>17</v>
      </c>
      <c r="B25" s="25">
        <v>135</v>
      </c>
      <c r="C25" s="35"/>
      <c r="D25" s="35"/>
      <c r="E25" s="42"/>
      <c r="F25" s="25">
        <v>135</v>
      </c>
      <c r="G25" s="35"/>
      <c r="H25" s="35"/>
      <c r="I25" s="42"/>
      <c r="J25" s="25">
        <v>270</v>
      </c>
      <c r="K25" s="35"/>
      <c r="L25" s="35"/>
      <c r="M25" s="42"/>
      <c r="N25" s="51">
        <v>68</v>
      </c>
      <c r="O25" s="24">
        <v>165</v>
      </c>
      <c r="P25" s="34"/>
      <c r="Q25" s="34"/>
      <c r="R25" s="41"/>
      <c r="S25" s="24">
        <v>205</v>
      </c>
      <c r="T25" s="34"/>
      <c r="U25" s="34"/>
      <c r="V25" s="41"/>
      <c r="W25" s="24">
        <v>370</v>
      </c>
      <c r="X25" s="34"/>
      <c r="Y25" s="34"/>
      <c r="Z25" s="48"/>
    </row>
    <row r="26" spans="1:26">
      <c r="A26" s="8">
        <v>18</v>
      </c>
      <c r="B26" s="24">
        <v>131</v>
      </c>
      <c r="C26" s="34"/>
      <c r="D26" s="34"/>
      <c r="E26" s="41"/>
      <c r="F26" s="24">
        <v>130</v>
      </c>
      <c r="G26" s="34"/>
      <c r="H26" s="34"/>
      <c r="I26" s="41"/>
      <c r="J26" s="24">
        <v>261</v>
      </c>
      <c r="K26" s="34"/>
      <c r="L26" s="34"/>
      <c r="M26" s="41"/>
      <c r="N26" s="50">
        <v>69</v>
      </c>
      <c r="O26" s="25">
        <v>159</v>
      </c>
      <c r="P26" s="35"/>
      <c r="Q26" s="35"/>
      <c r="R26" s="42"/>
      <c r="S26" s="25">
        <v>180</v>
      </c>
      <c r="T26" s="35"/>
      <c r="U26" s="35"/>
      <c r="V26" s="42"/>
      <c r="W26" s="25">
        <v>339</v>
      </c>
      <c r="X26" s="35"/>
      <c r="Y26" s="35"/>
      <c r="Z26" s="49"/>
    </row>
    <row r="27" spans="1:26">
      <c r="A27" s="9">
        <v>19</v>
      </c>
      <c r="B27" s="25">
        <v>127</v>
      </c>
      <c r="C27" s="35"/>
      <c r="D27" s="35"/>
      <c r="E27" s="42"/>
      <c r="F27" s="25">
        <v>133</v>
      </c>
      <c r="G27" s="35"/>
      <c r="H27" s="35"/>
      <c r="I27" s="42"/>
      <c r="J27" s="25">
        <v>260</v>
      </c>
      <c r="K27" s="35"/>
      <c r="L27" s="35"/>
      <c r="M27" s="42"/>
      <c r="N27" s="51">
        <v>70</v>
      </c>
      <c r="O27" s="24">
        <v>177</v>
      </c>
      <c r="P27" s="34"/>
      <c r="Q27" s="34"/>
      <c r="R27" s="41"/>
      <c r="S27" s="24">
        <v>159</v>
      </c>
      <c r="T27" s="34"/>
      <c r="U27" s="34"/>
      <c r="V27" s="41"/>
      <c r="W27" s="24">
        <v>336</v>
      </c>
      <c r="X27" s="34"/>
      <c r="Y27" s="34"/>
      <c r="Z27" s="48"/>
    </row>
    <row r="28" spans="1:26">
      <c r="A28" s="8">
        <v>20</v>
      </c>
      <c r="B28" s="24">
        <v>136</v>
      </c>
      <c r="C28" s="34"/>
      <c r="D28" s="34"/>
      <c r="E28" s="41"/>
      <c r="F28" s="24">
        <v>127</v>
      </c>
      <c r="G28" s="34"/>
      <c r="H28" s="34"/>
      <c r="I28" s="41"/>
      <c r="J28" s="24">
        <v>263</v>
      </c>
      <c r="K28" s="34"/>
      <c r="L28" s="34"/>
      <c r="M28" s="41"/>
      <c r="N28" s="50">
        <v>71</v>
      </c>
      <c r="O28" s="25">
        <v>178</v>
      </c>
      <c r="P28" s="35"/>
      <c r="Q28" s="35"/>
      <c r="R28" s="42"/>
      <c r="S28" s="25">
        <v>195</v>
      </c>
      <c r="T28" s="35"/>
      <c r="U28" s="35"/>
      <c r="V28" s="42"/>
      <c r="W28" s="25">
        <v>373</v>
      </c>
      <c r="X28" s="35"/>
      <c r="Y28" s="35"/>
      <c r="Z28" s="49"/>
    </row>
    <row r="29" spans="1:26">
      <c r="A29" s="9">
        <v>21</v>
      </c>
      <c r="B29" s="25">
        <v>133</v>
      </c>
      <c r="C29" s="35"/>
      <c r="D29" s="35"/>
      <c r="E29" s="42"/>
      <c r="F29" s="25">
        <v>128</v>
      </c>
      <c r="G29" s="35"/>
      <c r="H29" s="35"/>
      <c r="I29" s="42"/>
      <c r="J29" s="25">
        <v>261</v>
      </c>
      <c r="K29" s="35"/>
      <c r="L29" s="35"/>
      <c r="M29" s="42"/>
      <c r="N29" s="51">
        <v>72</v>
      </c>
      <c r="O29" s="24">
        <v>179</v>
      </c>
      <c r="P29" s="34"/>
      <c r="Q29" s="34"/>
      <c r="R29" s="41"/>
      <c r="S29" s="24">
        <v>176</v>
      </c>
      <c r="T29" s="34"/>
      <c r="U29" s="34"/>
      <c r="V29" s="41"/>
      <c r="W29" s="24">
        <v>355</v>
      </c>
      <c r="X29" s="34"/>
      <c r="Y29" s="34"/>
      <c r="Z29" s="48"/>
    </row>
    <row r="30" spans="1:26">
      <c r="A30" s="8">
        <v>22</v>
      </c>
      <c r="B30" s="24">
        <v>163</v>
      </c>
      <c r="C30" s="34"/>
      <c r="D30" s="34"/>
      <c r="E30" s="41"/>
      <c r="F30" s="24">
        <v>120</v>
      </c>
      <c r="G30" s="34"/>
      <c r="H30" s="34"/>
      <c r="I30" s="41"/>
      <c r="J30" s="24">
        <v>283</v>
      </c>
      <c r="K30" s="34"/>
      <c r="L30" s="34"/>
      <c r="M30" s="41"/>
      <c r="N30" s="50">
        <v>73</v>
      </c>
      <c r="O30" s="25">
        <v>193</v>
      </c>
      <c r="P30" s="35"/>
      <c r="Q30" s="35"/>
      <c r="R30" s="42"/>
      <c r="S30" s="25">
        <v>221</v>
      </c>
      <c r="T30" s="35"/>
      <c r="U30" s="35"/>
      <c r="V30" s="42"/>
      <c r="W30" s="25">
        <v>414</v>
      </c>
      <c r="X30" s="35"/>
      <c r="Y30" s="35"/>
      <c r="Z30" s="49"/>
    </row>
    <row r="31" spans="1:26">
      <c r="A31" s="9">
        <v>23</v>
      </c>
      <c r="B31" s="25">
        <v>139</v>
      </c>
      <c r="C31" s="35"/>
      <c r="D31" s="35"/>
      <c r="E31" s="42"/>
      <c r="F31" s="25">
        <v>126</v>
      </c>
      <c r="G31" s="35"/>
      <c r="H31" s="35"/>
      <c r="I31" s="42"/>
      <c r="J31" s="25">
        <v>265</v>
      </c>
      <c r="K31" s="35"/>
      <c r="L31" s="35"/>
      <c r="M31" s="42"/>
      <c r="N31" s="51">
        <v>74</v>
      </c>
      <c r="O31" s="24">
        <v>209</v>
      </c>
      <c r="P31" s="34"/>
      <c r="Q31" s="34"/>
      <c r="R31" s="41"/>
      <c r="S31" s="24">
        <v>250</v>
      </c>
      <c r="T31" s="34"/>
      <c r="U31" s="34"/>
      <c r="V31" s="41"/>
      <c r="W31" s="24">
        <v>459</v>
      </c>
      <c r="X31" s="34"/>
      <c r="Y31" s="34"/>
      <c r="Z31" s="48"/>
    </row>
    <row r="32" spans="1:26">
      <c r="A32" s="8">
        <v>24</v>
      </c>
      <c r="B32" s="24">
        <v>165</v>
      </c>
      <c r="C32" s="34"/>
      <c r="D32" s="34"/>
      <c r="E32" s="41"/>
      <c r="F32" s="24">
        <v>134</v>
      </c>
      <c r="G32" s="34"/>
      <c r="H32" s="34"/>
      <c r="I32" s="41"/>
      <c r="J32" s="24">
        <v>299</v>
      </c>
      <c r="K32" s="34"/>
      <c r="L32" s="34"/>
      <c r="M32" s="41"/>
      <c r="N32" s="50">
        <v>75</v>
      </c>
      <c r="O32" s="25">
        <v>215</v>
      </c>
      <c r="P32" s="35"/>
      <c r="Q32" s="35"/>
      <c r="R32" s="42"/>
      <c r="S32" s="25">
        <v>223</v>
      </c>
      <c r="T32" s="35"/>
      <c r="U32" s="35"/>
      <c r="V32" s="42"/>
      <c r="W32" s="25">
        <v>438</v>
      </c>
      <c r="X32" s="35"/>
      <c r="Y32" s="35"/>
      <c r="Z32" s="49"/>
    </row>
    <row r="33" spans="1:26">
      <c r="A33" s="9">
        <v>25</v>
      </c>
      <c r="B33" s="25">
        <v>164</v>
      </c>
      <c r="C33" s="35"/>
      <c r="D33" s="35"/>
      <c r="E33" s="42"/>
      <c r="F33" s="25">
        <v>164</v>
      </c>
      <c r="G33" s="35"/>
      <c r="H33" s="35"/>
      <c r="I33" s="42"/>
      <c r="J33" s="25">
        <v>328</v>
      </c>
      <c r="K33" s="35"/>
      <c r="L33" s="35"/>
      <c r="M33" s="42"/>
      <c r="N33" s="51">
        <v>76</v>
      </c>
      <c r="O33" s="24">
        <v>210</v>
      </c>
      <c r="P33" s="34"/>
      <c r="Q33" s="34"/>
      <c r="R33" s="41"/>
      <c r="S33" s="24">
        <v>228</v>
      </c>
      <c r="T33" s="34"/>
      <c r="U33" s="34"/>
      <c r="V33" s="41"/>
      <c r="W33" s="24">
        <v>438</v>
      </c>
      <c r="X33" s="34"/>
      <c r="Y33" s="34"/>
      <c r="Z33" s="48"/>
    </row>
    <row r="34" spans="1:26">
      <c r="A34" s="8">
        <v>26</v>
      </c>
      <c r="B34" s="24">
        <v>155</v>
      </c>
      <c r="C34" s="34"/>
      <c r="D34" s="34"/>
      <c r="E34" s="41"/>
      <c r="F34" s="24">
        <v>149</v>
      </c>
      <c r="G34" s="34"/>
      <c r="H34" s="34"/>
      <c r="I34" s="41"/>
      <c r="J34" s="24">
        <v>304</v>
      </c>
      <c r="K34" s="34"/>
      <c r="L34" s="34"/>
      <c r="M34" s="41"/>
      <c r="N34" s="50">
        <v>77</v>
      </c>
      <c r="O34" s="25">
        <v>198</v>
      </c>
      <c r="P34" s="35"/>
      <c r="Q34" s="35"/>
      <c r="R34" s="42"/>
      <c r="S34" s="25">
        <v>218</v>
      </c>
      <c r="T34" s="35"/>
      <c r="U34" s="35"/>
      <c r="V34" s="42"/>
      <c r="W34" s="25">
        <v>416</v>
      </c>
      <c r="X34" s="35"/>
      <c r="Y34" s="35"/>
      <c r="Z34" s="49"/>
    </row>
    <row r="35" spans="1:26">
      <c r="A35" s="9">
        <v>27</v>
      </c>
      <c r="B35" s="25">
        <v>157</v>
      </c>
      <c r="C35" s="35"/>
      <c r="D35" s="35"/>
      <c r="E35" s="42"/>
      <c r="F35" s="25">
        <v>160</v>
      </c>
      <c r="G35" s="35"/>
      <c r="H35" s="35"/>
      <c r="I35" s="42"/>
      <c r="J35" s="25">
        <v>317</v>
      </c>
      <c r="K35" s="35"/>
      <c r="L35" s="35"/>
      <c r="M35" s="42"/>
      <c r="N35" s="51">
        <v>78</v>
      </c>
      <c r="O35" s="24">
        <v>88</v>
      </c>
      <c r="P35" s="34"/>
      <c r="Q35" s="34"/>
      <c r="R35" s="41"/>
      <c r="S35" s="24">
        <v>106</v>
      </c>
      <c r="T35" s="34"/>
      <c r="U35" s="34"/>
      <c r="V35" s="41"/>
      <c r="W35" s="24">
        <v>194</v>
      </c>
      <c r="X35" s="34"/>
      <c r="Y35" s="34"/>
      <c r="Z35" s="48"/>
    </row>
    <row r="36" spans="1:26">
      <c r="A36" s="8">
        <v>28</v>
      </c>
      <c r="B36" s="24">
        <v>174</v>
      </c>
      <c r="C36" s="34"/>
      <c r="D36" s="34"/>
      <c r="E36" s="41"/>
      <c r="F36" s="24">
        <v>167</v>
      </c>
      <c r="G36" s="34"/>
      <c r="H36" s="34"/>
      <c r="I36" s="41"/>
      <c r="J36" s="24">
        <v>341</v>
      </c>
      <c r="K36" s="34"/>
      <c r="L36" s="34"/>
      <c r="M36" s="41"/>
      <c r="N36" s="50">
        <v>79</v>
      </c>
      <c r="O36" s="25">
        <v>128</v>
      </c>
      <c r="P36" s="35"/>
      <c r="Q36" s="35"/>
      <c r="R36" s="42"/>
      <c r="S36" s="25">
        <v>108</v>
      </c>
      <c r="T36" s="35"/>
      <c r="U36" s="35"/>
      <c r="V36" s="42"/>
      <c r="W36" s="25">
        <v>236</v>
      </c>
      <c r="X36" s="35"/>
      <c r="Y36" s="35"/>
      <c r="Z36" s="49"/>
    </row>
    <row r="37" spans="1:26">
      <c r="A37" s="9">
        <v>29</v>
      </c>
      <c r="B37" s="25">
        <v>164</v>
      </c>
      <c r="C37" s="35"/>
      <c r="D37" s="35"/>
      <c r="E37" s="42"/>
      <c r="F37" s="25">
        <v>188</v>
      </c>
      <c r="G37" s="35"/>
      <c r="H37" s="35"/>
      <c r="I37" s="42"/>
      <c r="J37" s="25">
        <v>352</v>
      </c>
      <c r="K37" s="35"/>
      <c r="L37" s="35"/>
      <c r="M37" s="42"/>
      <c r="N37" s="51">
        <v>80</v>
      </c>
      <c r="O37" s="24">
        <v>131</v>
      </c>
      <c r="P37" s="34"/>
      <c r="Q37" s="34"/>
      <c r="R37" s="41"/>
      <c r="S37" s="24">
        <v>162</v>
      </c>
      <c r="T37" s="34"/>
      <c r="U37" s="34"/>
      <c r="V37" s="41"/>
      <c r="W37" s="24">
        <v>293</v>
      </c>
      <c r="X37" s="34"/>
      <c r="Y37" s="34"/>
      <c r="Z37" s="48"/>
    </row>
    <row r="38" spans="1:26">
      <c r="A38" s="8">
        <v>30</v>
      </c>
      <c r="B38" s="24">
        <v>185</v>
      </c>
      <c r="C38" s="34"/>
      <c r="D38" s="34"/>
      <c r="E38" s="41"/>
      <c r="F38" s="24">
        <v>179</v>
      </c>
      <c r="G38" s="34"/>
      <c r="H38" s="34"/>
      <c r="I38" s="41"/>
      <c r="J38" s="24">
        <v>364</v>
      </c>
      <c r="K38" s="34"/>
      <c r="L38" s="34"/>
      <c r="M38" s="41"/>
      <c r="N38" s="50">
        <v>81</v>
      </c>
      <c r="O38" s="25">
        <v>119</v>
      </c>
      <c r="P38" s="35"/>
      <c r="Q38" s="35"/>
      <c r="R38" s="42"/>
      <c r="S38" s="25">
        <v>174</v>
      </c>
      <c r="T38" s="35"/>
      <c r="U38" s="35"/>
      <c r="V38" s="42"/>
      <c r="W38" s="25">
        <v>293</v>
      </c>
      <c r="X38" s="35"/>
      <c r="Y38" s="35"/>
      <c r="Z38" s="49"/>
    </row>
    <row r="39" spans="1:26">
      <c r="A39" s="9">
        <v>31</v>
      </c>
      <c r="B39" s="25">
        <v>179</v>
      </c>
      <c r="C39" s="35"/>
      <c r="D39" s="35"/>
      <c r="E39" s="42"/>
      <c r="F39" s="25">
        <v>200</v>
      </c>
      <c r="G39" s="35"/>
      <c r="H39" s="35"/>
      <c r="I39" s="42"/>
      <c r="J39" s="25">
        <v>379</v>
      </c>
      <c r="K39" s="35"/>
      <c r="L39" s="35"/>
      <c r="M39" s="42"/>
      <c r="N39" s="51">
        <v>82</v>
      </c>
      <c r="O39" s="24">
        <v>97</v>
      </c>
      <c r="P39" s="34"/>
      <c r="Q39" s="34"/>
      <c r="R39" s="41"/>
      <c r="S39" s="24">
        <v>134</v>
      </c>
      <c r="T39" s="34"/>
      <c r="U39" s="34"/>
      <c r="V39" s="41"/>
      <c r="W39" s="24">
        <v>231</v>
      </c>
      <c r="X39" s="34"/>
      <c r="Y39" s="34"/>
      <c r="Z39" s="48"/>
    </row>
    <row r="40" spans="1:26">
      <c r="A40" s="8">
        <v>32</v>
      </c>
      <c r="B40" s="24">
        <v>167</v>
      </c>
      <c r="C40" s="34"/>
      <c r="D40" s="34"/>
      <c r="E40" s="41"/>
      <c r="F40" s="24">
        <v>174</v>
      </c>
      <c r="G40" s="34"/>
      <c r="H40" s="34"/>
      <c r="I40" s="41"/>
      <c r="J40" s="24">
        <v>341</v>
      </c>
      <c r="K40" s="34"/>
      <c r="L40" s="34"/>
      <c r="M40" s="41"/>
      <c r="N40" s="50">
        <v>83</v>
      </c>
      <c r="O40" s="25">
        <v>90</v>
      </c>
      <c r="P40" s="35"/>
      <c r="Q40" s="35"/>
      <c r="R40" s="42"/>
      <c r="S40" s="25">
        <v>132</v>
      </c>
      <c r="T40" s="35"/>
      <c r="U40" s="35"/>
      <c r="V40" s="42"/>
      <c r="W40" s="25">
        <v>222</v>
      </c>
      <c r="X40" s="35"/>
      <c r="Y40" s="35"/>
      <c r="Z40" s="49"/>
    </row>
    <row r="41" spans="1:26">
      <c r="A41" s="9">
        <v>33</v>
      </c>
      <c r="B41" s="25">
        <v>194</v>
      </c>
      <c r="C41" s="35"/>
      <c r="D41" s="35"/>
      <c r="E41" s="42"/>
      <c r="F41" s="25">
        <v>177</v>
      </c>
      <c r="G41" s="35"/>
      <c r="H41" s="35"/>
      <c r="I41" s="42"/>
      <c r="J41" s="25">
        <v>371</v>
      </c>
      <c r="K41" s="35"/>
      <c r="L41" s="35"/>
      <c r="M41" s="42"/>
      <c r="N41" s="51">
        <v>84</v>
      </c>
      <c r="O41" s="24">
        <v>84</v>
      </c>
      <c r="P41" s="34"/>
      <c r="Q41" s="34"/>
      <c r="R41" s="41"/>
      <c r="S41" s="24">
        <v>118</v>
      </c>
      <c r="T41" s="34"/>
      <c r="U41" s="34"/>
      <c r="V41" s="41"/>
      <c r="W41" s="24">
        <v>202</v>
      </c>
      <c r="X41" s="34"/>
      <c r="Y41" s="34"/>
      <c r="Z41" s="48"/>
    </row>
    <row r="42" spans="1:26">
      <c r="A42" s="8">
        <v>34</v>
      </c>
      <c r="B42" s="24">
        <v>196</v>
      </c>
      <c r="C42" s="34"/>
      <c r="D42" s="34"/>
      <c r="E42" s="41"/>
      <c r="F42" s="24">
        <v>178</v>
      </c>
      <c r="G42" s="34"/>
      <c r="H42" s="34"/>
      <c r="I42" s="41"/>
      <c r="J42" s="24">
        <v>374</v>
      </c>
      <c r="K42" s="34"/>
      <c r="L42" s="34"/>
      <c r="M42" s="41"/>
      <c r="N42" s="50">
        <v>85</v>
      </c>
      <c r="O42" s="25">
        <v>56</v>
      </c>
      <c r="P42" s="35"/>
      <c r="Q42" s="35"/>
      <c r="R42" s="42"/>
      <c r="S42" s="25">
        <v>113</v>
      </c>
      <c r="T42" s="35"/>
      <c r="U42" s="35"/>
      <c r="V42" s="42"/>
      <c r="W42" s="25">
        <v>169</v>
      </c>
      <c r="X42" s="35"/>
      <c r="Y42" s="35"/>
      <c r="Z42" s="49"/>
    </row>
    <row r="43" spans="1:26">
      <c r="A43" s="9">
        <v>35</v>
      </c>
      <c r="B43" s="25">
        <v>182</v>
      </c>
      <c r="C43" s="35"/>
      <c r="D43" s="35"/>
      <c r="E43" s="42"/>
      <c r="F43" s="25">
        <v>170</v>
      </c>
      <c r="G43" s="35"/>
      <c r="H43" s="35"/>
      <c r="I43" s="42"/>
      <c r="J43" s="25">
        <v>352</v>
      </c>
      <c r="K43" s="35"/>
      <c r="L43" s="35"/>
      <c r="M43" s="42"/>
      <c r="N43" s="51">
        <v>86</v>
      </c>
      <c r="O43" s="24">
        <v>79</v>
      </c>
      <c r="P43" s="34"/>
      <c r="Q43" s="34"/>
      <c r="R43" s="41"/>
      <c r="S43" s="24">
        <v>142</v>
      </c>
      <c r="T43" s="34"/>
      <c r="U43" s="34"/>
      <c r="V43" s="41"/>
      <c r="W43" s="24">
        <v>221</v>
      </c>
      <c r="X43" s="34"/>
      <c r="Y43" s="34"/>
      <c r="Z43" s="48"/>
    </row>
    <row r="44" spans="1:26">
      <c r="A44" s="8">
        <v>36</v>
      </c>
      <c r="B44" s="24">
        <v>196</v>
      </c>
      <c r="C44" s="34"/>
      <c r="D44" s="34"/>
      <c r="E44" s="41"/>
      <c r="F44" s="24">
        <v>160</v>
      </c>
      <c r="G44" s="34"/>
      <c r="H44" s="34"/>
      <c r="I44" s="41"/>
      <c r="J44" s="24">
        <v>356</v>
      </c>
      <c r="K44" s="34"/>
      <c r="L44" s="34"/>
      <c r="M44" s="41"/>
      <c r="N44" s="50">
        <v>87</v>
      </c>
      <c r="O44" s="25">
        <v>72</v>
      </c>
      <c r="P44" s="35"/>
      <c r="Q44" s="35"/>
      <c r="R44" s="42"/>
      <c r="S44" s="25">
        <v>120</v>
      </c>
      <c r="T44" s="35"/>
      <c r="U44" s="35"/>
      <c r="V44" s="42"/>
      <c r="W44" s="25">
        <v>192</v>
      </c>
      <c r="X44" s="35"/>
      <c r="Y44" s="35"/>
      <c r="Z44" s="49"/>
    </row>
    <row r="45" spans="1:26">
      <c r="A45" s="9">
        <v>37</v>
      </c>
      <c r="B45" s="25">
        <v>193</v>
      </c>
      <c r="C45" s="35"/>
      <c r="D45" s="35"/>
      <c r="E45" s="42"/>
      <c r="F45" s="25">
        <v>163</v>
      </c>
      <c r="G45" s="35"/>
      <c r="H45" s="35"/>
      <c r="I45" s="42"/>
      <c r="J45" s="25">
        <v>356</v>
      </c>
      <c r="K45" s="35"/>
      <c r="L45" s="35"/>
      <c r="M45" s="42"/>
      <c r="N45" s="51">
        <v>88</v>
      </c>
      <c r="O45" s="24">
        <v>69</v>
      </c>
      <c r="P45" s="34"/>
      <c r="Q45" s="34"/>
      <c r="R45" s="41"/>
      <c r="S45" s="24">
        <v>130</v>
      </c>
      <c r="T45" s="34"/>
      <c r="U45" s="34"/>
      <c r="V45" s="41"/>
      <c r="W45" s="24">
        <v>199</v>
      </c>
      <c r="X45" s="34"/>
      <c r="Y45" s="34"/>
      <c r="Z45" s="48"/>
    </row>
    <row r="46" spans="1:26">
      <c r="A46" s="8">
        <v>38</v>
      </c>
      <c r="B46" s="24">
        <v>177</v>
      </c>
      <c r="C46" s="34"/>
      <c r="D46" s="34"/>
      <c r="E46" s="41"/>
      <c r="F46" s="24">
        <v>185</v>
      </c>
      <c r="G46" s="34"/>
      <c r="H46" s="34"/>
      <c r="I46" s="41"/>
      <c r="J46" s="24">
        <v>362</v>
      </c>
      <c r="K46" s="34"/>
      <c r="L46" s="34"/>
      <c r="M46" s="41"/>
      <c r="N46" s="50">
        <v>89</v>
      </c>
      <c r="O46" s="25">
        <v>50</v>
      </c>
      <c r="P46" s="35"/>
      <c r="Q46" s="35"/>
      <c r="R46" s="42"/>
      <c r="S46" s="25">
        <v>111</v>
      </c>
      <c r="T46" s="35"/>
      <c r="U46" s="35"/>
      <c r="V46" s="42"/>
      <c r="W46" s="25">
        <v>161</v>
      </c>
      <c r="X46" s="35"/>
      <c r="Y46" s="35"/>
      <c r="Z46" s="49"/>
    </row>
    <row r="47" spans="1:26">
      <c r="A47" s="9">
        <v>39</v>
      </c>
      <c r="B47" s="25">
        <v>179</v>
      </c>
      <c r="C47" s="35"/>
      <c r="D47" s="35"/>
      <c r="E47" s="42"/>
      <c r="F47" s="25">
        <v>162</v>
      </c>
      <c r="G47" s="35"/>
      <c r="H47" s="35"/>
      <c r="I47" s="42"/>
      <c r="J47" s="25">
        <v>341</v>
      </c>
      <c r="K47" s="35"/>
      <c r="L47" s="35"/>
      <c r="M47" s="42"/>
      <c r="N47" s="51">
        <v>90</v>
      </c>
      <c r="O47" s="24">
        <v>40</v>
      </c>
      <c r="P47" s="34"/>
      <c r="Q47" s="34"/>
      <c r="R47" s="41"/>
      <c r="S47" s="24">
        <v>115</v>
      </c>
      <c r="T47" s="34"/>
      <c r="U47" s="34"/>
      <c r="V47" s="41"/>
      <c r="W47" s="24">
        <v>155</v>
      </c>
      <c r="X47" s="34"/>
      <c r="Y47" s="34"/>
      <c r="Z47" s="48"/>
    </row>
    <row r="48" spans="1:26">
      <c r="A48" s="8">
        <v>40</v>
      </c>
      <c r="B48" s="24">
        <v>203</v>
      </c>
      <c r="C48" s="34"/>
      <c r="D48" s="34"/>
      <c r="E48" s="41"/>
      <c r="F48" s="24">
        <v>184</v>
      </c>
      <c r="G48" s="34"/>
      <c r="H48" s="34"/>
      <c r="I48" s="41"/>
      <c r="J48" s="24">
        <v>387</v>
      </c>
      <c r="K48" s="34"/>
      <c r="L48" s="34"/>
      <c r="M48" s="41"/>
      <c r="N48" s="50">
        <v>91</v>
      </c>
      <c r="O48" s="25">
        <v>37</v>
      </c>
      <c r="P48" s="35"/>
      <c r="Q48" s="35"/>
      <c r="R48" s="42"/>
      <c r="S48" s="25">
        <v>92</v>
      </c>
      <c r="T48" s="35"/>
      <c r="U48" s="35"/>
      <c r="V48" s="42"/>
      <c r="W48" s="25">
        <v>129</v>
      </c>
      <c r="X48" s="35"/>
      <c r="Y48" s="35"/>
      <c r="Z48" s="49"/>
    </row>
    <row r="49" spans="1:26">
      <c r="A49" s="9">
        <v>41</v>
      </c>
      <c r="B49" s="25">
        <v>211</v>
      </c>
      <c r="C49" s="35"/>
      <c r="D49" s="35"/>
      <c r="E49" s="42"/>
      <c r="F49" s="25">
        <v>183</v>
      </c>
      <c r="G49" s="35"/>
      <c r="H49" s="35"/>
      <c r="I49" s="42"/>
      <c r="J49" s="25">
        <v>394</v>
      </c>
      <c r="K49" s="35"/>
      <c r="L49" s="35"/>
      <c r="M49" s="42"/>
      <c r="N49" s="51">
        <v>92</v>
      </c>
      <c r="O49" s="24">
        <v>42</v>
      </c>
      <c r="P49" s="34"/>
      <c r="Q49" s="34"/>
      <c r="R49" s="41"/>
      <c r="S49" s="24">
        <v>79</v>
      </c>
      <c r="T49" s="34"/>
      <c r="U49" s="34"/>
      <c r="V49" s="41"/>
      <c r="W49" s="24">
        <v>121</v>
      </c>
      <c r="X49" s="34"/>
      <c r="Y49" s="34"/>
      <c r="Z49" s="48"/>
    </row>
    <row r="50" spans="1:26">
      <c r="A50" s="8">
        <v>42</v>
      </c>
      <c r="B50" s="24">
        <v>197</v>
      </c>
      <c r="C50" s="34"/>
      <c r="D50" s="34"/>
      <c r="E50" s="41"/>
      <c r="F50" s="24">
        <v>199</v>
      </c>
      <c r="G50" s="34"/>
      <c r="H50" s="34"/>
      <c r="I50" s="41"/>
      <c r="J50" s="24">
        <v>396</v>
      </c>
      <c r="K50" s="34"/>
      <c r="L50" s="34"/>
      <c r="M50" s="41"/>
      <c r="N50" s="50">
        <v>93</v>
      </c>
      <c r="O50" s="25">
        <v>17</v>
      </c>
      <c r="P50" s="35"/>
      <c r="Q50" s="35"/>
      <c r="R50" s="42"/>
      <c r="S50" s="25">
        <v>67</v>
      </c>
      <c r="T50" s="35"/>
      <c r="U50" s="35"/>
      <c r="V50" s="42"/>
      <c r="W50" s="25">
        <v>84</v>
      </c>
      <c r="X50" s="35"/>
      <c r="Y50" s="35"/>
      <c r="Z50" s="49"/>
    </row>
    <row r="51" spans="1:26">
      <c r="A51" s="9">
        <v>43</v>
      </c>
      <c r="B51" s="25">
        <v>231</v>
      </c>
      <c r="C51" s="35"/>
      <c r="D51" s="35"/>
      <c r="E51" s="42"/>
      <c r="F51" s="25">
        <v>211</v>
      </c>
      <c r="G51" s="35"/>
      <c r="H51" s="35"/>
      <c r="I51" s="42"/>
      <c r="J51" s="25">
        <v>442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55</v>
      </c>
      <c r="T51" s="34"/>
      <c r="U51" s="34"/>
      <c r="V51" s="41"/>
      <c r="W51" s="24">
        <v>70</v>
      </c>
      <c r="X51" s="34"/>
      <c r="Y51" s="34"/>
      <c r="Z51" s="48"/>
    </row>
    <row r="52" spans="1:26">
      <c r="A52" s="8">
        <v>44</v>
      </c>
      <c r="B52" s="24">
        <v>231</v>
      </c>
      <c r="C52" s="34"/>
      <c r="D52" s="34"/>
      <c r="E52" s="41"/>
      <c r="F52" s="24">
        <v>200</v>
      </c>
      <c r="G52" s="34"/>
      <c r="H52" s="34"/>
      <c r="I52" s="41"/>
      <c r="J52" s="24">
        <v>431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46</v>
      </c>
      <c r="T52" s="35"/>
      <c r="U52" s="35"/>
      <c r="V52" s="42"/>
      <c r="W52" s="25">
        <v>54</v>
      </c>
      <c r="X52" s="35"/>
      <c r="Y52" s="35"/>
      <c r="Z52" s="49"/>
    </row>
    <row r="53" spans="1:26">
      <c r="A53" s="9">
        <v>45</v>
      </c>
      <c r="B53" s="25">
        <v>208</v>
      </c>
      <c r="C53" s="35"/>
      <c r="D53" s="35"/>
      <c r="E53" s="42"/>
      <c r="F53" s="25">
        <v>204</v>
      </c>
      <c r="G53" s="35"/>
      <c r="H53" s="35"/>
      <c r="I53" s="42"/>
      <c r="J53" s="25">
        <v>412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26</v>
      </c>
      <c r="T53" s="34"/>
      <c r="U53" s="34"/>
      <c r="V53" s="41"/>
      <c r="W53" s="24">
        <v>34</v>
      </c>
      <c r="X53" s="34"/>
      <c r="Y53" s="34"/>
      <c r="Z53" s="48"/>
    </row>
    <row r="54" spans="1:26">
      <c r="A54" s="8">
        <v>46</v>
      </c>
      <c r="B54" s="24">
        <v>226</v>
      </c>
      <c r="C54" s="34"/>
      <c r="D54" s="34"/>
      <c r="E54" s="41"/>
      <c r="F54" s="24">
        <v>190</v>
      </c>
      <c r="G54" s="34"/>
      <c r="H54" s="34"/>
      <c r="I54" s="41"/>
      <c r="J54" s="24">
        <v>416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16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243</v>
      </c>
      <c r="C55" s="35"/>
      <c r="D55" s="35"/>
      <c r="E55" s="42"/>
      <c r="F55" s="25">
        <v>201</v>
      </c>
      <c r="G55" s="35"/>
      <c r="H55" s="35"/>
      <c r="I55" s="42"/>
      <c r="J55" s="25">
        <v>444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20</v>
      </c>
      <c r="T55" s="34"/>
      <c r="U55" s="34"/>
      <c r="V55" s="41"/>
      <c r="W55" s="24">
        <v>22</v>
      </c>
      <c r="X55" s="34"/>
      <c r="Y55" s="34"/>
      <c r="Z55" s="48"/>
    </row>
    <row r="56" spans="1:26">
      <c r="A56" s="8">
        <v>48</v>
      </c>
      <c r="B56" s="24">
        <v>218</v>
      </c>
      <c r="C56" s="34"/>
      <c r="D56" s="34"/>
      <c r="E56" s="41"/>
      <c r="F56" s="24">
        <v>155</v>
      </c>
      <c r="G56" s="34"/>
      <c r="H56" s="34"/>
      <c r="I56" s="41"/>
      <c r="J56" s="24">
        <v>373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11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222</v>
      </c>
      <c r="C57" s="35"/>
      <c r="D57" s="35"/>
      <c r="E57" s="42"/>
      <c r="F57" s="25">
        <v>223</v>
      </c>
      <c r="G57" s="35"/>
      <c r="H57" s="35"/>
      <c r="I57" s="42"/>
      <c r="J57" s="25">
        <v>445</v>
      </c>
      <c r="K57" s="35"/>
      <c r="L57" s="35"/>
      <c r="M57" s="42"/>
      <c r="N57" s="51" t="s">
        <v>1</v>
      </c>
      <c r="O57" s="24">
        <v>7</v>
      </c>
      <c r="P57" s="34"/>
      <c r="Q57" s="34"/>
      <c r="R57" s="41"/>
      <c r="S57" s="24">
        <v>23</v>
      </c>
      <c r="T57" s="34"/>
      <c r="U57" s="34"/>
      <c r="V57" s="41"/>
      <c r="W57" s="24">
        <v>30</v>
      </c>
      <c r="X57" s="34"/>
      <c r="Y57" s="34"/>
      <c r="Z57" s="48"/>
    </row>
    <row r="58" spans="1:26">
      <c r="A58" s="8">
        <v>50</v>
      </c>
      <c r="B58" s="24">
        <v>226</v>
      </c>
      <c r="C58" s="34"/>
      <c r="D58" s="34"/>
      <c r="E58" s="41"/>
      <c r="F58" s="24">
        <v>206</v>
      </c>
      <c r="G58" s="34"/>
      <c r="H58" s="34"/>
      <c r="I58" s="41"/>
      <c r="J58" s="24">
        <v>432</v>
      </c>
      <c r="K58" s="34"/>
      <c r="L58" s="34"/>
      <c r="M58" s="41"/>
      <c r="N58" s="52" t="s">
        <v>10</v>
      </c>
      <c r="O58" s="28">
        <f>SUM(B8:E58,O8:R57)</f>
        <v>14937</v>
      </c>
      <c r="P58" s="37"/>
      <c r="Q58" s="37"/>
      <c r="R58" s="43"/>
      <c r="S58" s="28">
        <f>SUM(F8:I58,S8:V57)</f>
        <v>15316</v>
      </c>
      <c r="T58" s="37"/>
      <c r="U58" s="37"/>
      <c r="V58" s="43"/>
      <c r="W58" s="28">
        <f>SUM(J8:M58,W8:Z57)</f>
        <v>30253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16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18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30</v>
      </c>
      <c r="B66" s="24">
        <v>668</v>
      </c>
      <c r="C66" s="34"/>
      <c r="D66" s="34"/>
      <c r="E66" s="41"/>
      <c r="F66" s="24">
        <v>686</v>
      </c>
      <c r="G66" s="34"/>
      <c r="H66" s="34"/>
      <c r="I66" s="41"/>
      <c r="J66" s="24">
        <v>1354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730</v>
      </c>
      <c r="C67" s="35"/>
      <c r="D67" s="35"/>
      <c r="E67" s="42"/>
      <c r="F67" s="25">
        <v>703</v>
      </c>
      <c r="G67" s="35"/>
      <c r="H67" s="35"/>
      <c r="I67" s="42"/>
      <c r="J67" s="25">
        <v>1433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23</v>
      </c>
      <c r="B68" s="24">
        <v>698</v>
      </c>
      <c r="C68" s="34"/>
      <c r="D68" s="34"/>
      <c r="E68" s="41"/>
      <c r="F68" s="24">
        <v>717</v>
      </c>
      <c r="G68" s="34"/>
      <c r="H68" s="34"/>
      <c r="I68" s="41"/>
      <c r="J68" s="24">
        <v>1415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672</v>
      </c>
      <c r="C69" s="35"/>
      <c r="D69" s="35"/>
      <c r="E69" s="42"/>
      <c r="F69" s="25">
        <v>672</v>
      </c>
      <c r="G69" s="35"/>
      <c r="H69" s="35"/>
      <c r="I69" s="42"/>
      <c r="J69" s="25">
        <v>1344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736</v>
      </c>
      <c r="C70" s="34"/>
      <c r="D70" s="34"/>
      <c r="E70" s="41"/>
      <c r="F70" s="24">
        <v>635</v>
      </c>
      <c r="G70" s="34"/>
      <c r="H70" s="34"/>
      <c r="I70" s="41"/>
      <c r="J70" s="24">
        <v>1371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29</v>
      </c>
      <c r="B71" s="25">
        <v>814</v>
      </c>
      <c r="C71" s="35"/>
      <c r="D71" s="35"/>
      <c r="E71" s="42"/>
      <c r="F71" s="25">
        <v>828</v>
      </c>
      <c r="G71" s="35"/>
      <c r="H71" s="35"/>
      <c r="I71" s="42"/>
      <c r="J71" s="25">
        <v>1642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921</v>
      </c>
      <c r="C72" s="34"/>
      <c r="D72" s="34"/>
      <c r="E72" s="41"/>
      <c r="F72" s="24">
        <v>908</v>
      </c>
      <c r="G72" s="34"/>
      <c r="H72" s="34"/>
      <c r="I72" s="41"/>
      <c r="J72" s="24">
        <v>1829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927</v>
      </c>
      <c r="C73" s="35"/>
      <c r="D73" s="35"/>
      <c r="E73" s="42"/>
      <c r="F73" s="25">
        <v>840</v>
      </c>
      <c r="G73" s="35"/>
      <c r="H73" s="35"/>
      <c r="I73" s="42"/>
      <c r="J73" s="25">
        <v>1767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1073</v>
      </c>
      <c r="C74" s="34"/>
      <c r="D74" s="34"/>
      <c r="E74" s="41"/>
      <c r="F74" s="24">
        <v>977</v>
      </c>
      <c r="G74" s="34"/>
      <c r="H74" s="34"/>
      <c r="I74" s="41"/>
      <c r="J74" s="24">
        <v>2050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1117</v>
      </c>
      <c r="C75" s="35"/>
      <c r="D75" s="35"/>
      <c r="E75" s="42"/>
      <c r="F75" s="25">
        <v>973</v>
      </c>
      <c r="G75" s="35"/>
      <c r="H75" s="35"/>
      <c r="I75" s="42"/>
      <c r="J75" s="25">
        <v>2090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1139</v>
      </c>
      <c r="C76" s="34"/>
      <c r="D76" s="34"/>
      <c r="E76" s="41"/>
      <c r="F76" s="24">
        <v>995</v>
      </c>
      <c r="G76" s="34"/>
      <c r="H76" s="34"/>
      <c r="I76" s="41"/>
      <c r="J76" s="24">
        <v>2134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936</v>
      </c>
      <c r="C77" s="35"/>
      <c r="D77" s="35"/>
      <c r="E77" s="42"/>
      <c r="F77" s="25">
        <v>899</v>
      </c>
      <c r="G77" s="35"/>
      <c r="H77" s="35"/>
      <c r="I77" s="42"/>
      <c r="J77" s="25">
        <v>1835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866</v>
      </c>
      <c r="C78" s="34"/>
      <c r="D78" s="34"/>
      <c r="E78" s="41"/>
      <c r="F78" s="24">
        <v>834</v>
      </c>
      <c r="G78" s="34"/>
      <c r="H78" s="34"/>
      <c r="I78" s="41"/>
      <c r="J78" s="24">
        <v>1700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834</v>
      </c>
      <c r="C79" s="35"/>
      <c r="D79" s="35"/>
      <c r="E79" s="42"/>
      <c r="F79" s="25">
        <v>879</v>
      </c>
      <c r="G79" s="35"/>
      <c r="H79" s="35"/>
      <c r="I79" s="42"/>
      <c r="J79" s="25">
        <v>1713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26</v>
      </c>
      <c r="B80" s="24">
        <v>936</v>
      </c>
      <c r="C80" s="34"/>
      <c r="D80" s="34"/>
      <c r="E80" s="41"/>
      <c r="F80" s="24">
        <v>1001</v>
      </c>
      <c r="G80" s="34"/>
      <c r="H80" s="34"/>
      <c r="I80" s="41"/>
      <c r="J80" s="24">
        <v>1937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38</v>
      </c>
      <c r="B81" s="25">
        <v>839</v>
      </c>
      <c r="C81" s="35"/>
      <c r="D81" s="35"/>
      <c r="E81" s="42"/>
      <c r="F81" s="25">
        <v>883</v>
      </c>
      <c r="G81" s="35"/>
      <c r="H81" s="35"/>
      <c r="I81" s="42"/>
      <c r="J81" s="25">
        <v>1722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521</v>
      </c>
      <c r="C82" s="34"/>
      <c r="D82" s="34"/>
      <c r="E82" s="41"/>
      <c r="F82" s="24">
        <v>720</v>
      </c>
      <c r="G82" s="34"/>
      <c r="H82" s="34"/>
      <c r="I82" s="41"/>
      <c r="J82" s="24">
        <v>1241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326</v>
      </c>
      <c r="C83" s="35"/>
      <c r="D83" s="35"/>
      <c r="E83" s="42"/>
      <c r="F83" s="25">
        <v>616</v>
      </c>
      <c r="G83" s="35"/>
      <c r="H83" s="35"/>
      <c r="I83" s="42"/>
      <c r="J83" s="25">
        <v>942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151</v>
      </c>
      <c r="C84" s="34"/>
      <c r="D84" s="34"/>
      <c r="E84" s="41"/>
      <c r="F84" s="24">
        <v>408</v>
      </c>
      <c r="G84" s="34"/>
      <c r="H84" s="34"/>
      <c r="I84" s="41"/>
      <c r="J84" s="24">
        <v>559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21</v>
      </c>
      <c r="B85" s="25">
        <v>26</v>
      </c>
      <c r="C85" s="35"/>
      <c r="D85" s="35"/>
      <c r="E85" s="42"/>
      <c r="F85" s="25">
        <v>119</v>
      </c>
      <c r="G85" s="35"/>
      <c r="H85" s="35"/>
      <c r="I85" s="42"/>
      <c r="J85" s="25">
        <v>145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7</v>
      </c>
      <c r="C86" s="34"/>
      <c r="D86" s="34"/>
      <c r="E86" s="41"/>
      <c r="F86" s="24">
        <v>23</v>
      </c>
      <c r="G86" s="34"/>
      <c r="H86" s="34"/>
      <c r="I86" s="41"/>
      <c r="J86" s="24">
        <v>30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14937</v>
      </c>
      <c r="C87" s="37"/>
      <c r="D87" s="37"/>
      <c r="E87" s="43"/>
      <c r="F87" s="28">
        <f>SUM(F66:I86)</f>
        <v>15316</v>
      </c>
      <c r="G87" s="37"/>
      <c r="H87" s="37"/>
      <c r="I87" s="43"/>
      <c r="J87" s="28">
        <f>SUM(J66:M86)</f>
        <v>30253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2096</v>
      </c>
      <c r="C90" s="38"/>
      <c r="D90" s="38"/>
      <c r="E90" s="44"/>
      <c r="F90" s="30">
        <f>SUM(F66:I68)</f>
        <v>2106</v>
      </c>
      <c r="G90" s="38"/>
      <c r="H90" s="38"/>
      <c r="I90" s="44"/>
      <c r="J90" s="30">
        <f>SUM(J66:M68)</f>
        <v>4202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0.14032268862556069</v>
      </c>
      <c r="C91" s="39"/>
      <c r="D91" s="39"/>
      <c r="E91" s="45"/>
      <c r="F91" s="31">
        <f>F90/F87</f>
        <v>0.13750326455993733</v>
      </c>
      <c r="G91" s="39"/>
      <c r="H91" s="39"/>
      <c r="I91" s="45"/>
      <c r="J91" s="31">
        <f>J90/J87</f>
        <v>0.13889531616699172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3640</v>
      </c>
      <c r="C92" s="37"/>
      <c r="D92" s="37"/>
      <c r="E92" s="43"/>
      <c r="F92" s="28">
        <f>SUM(F79:I86)</f>
        <v>4649</v>
      </c>
      <c r="G92" s="37"/>
      <c r="H92" s="37"/>
      <c r="I92" s="43"/>
      <c r="J92" s="28">
        <f>SUM(J79:M86)</f>
        <v>8289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0.24369016536118362</v>
      </c>
      <c r="C93" s="58"/>
      <c r="D93" s="58"/>
      <c r="E93" s="59"/>
      <c r="F93" s="57">
        <f>F92/F87</f>
        <v>0.30353878297205539</v>
      </c>
      <c r="G93" s="58"/>
      <c r="H93" s="58"/>
      <c r="I93" s="59"/>
      <c r="J93" s="57">
        <f>J92/J87</f>
        <v>0.27398935642746175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15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16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18</v>
      </c>
      <c r="K7" s="78"/>
      <c r="L7" s="78"/>
      <c r="M7" s="83"/>
      <c r="N7" s="7" t="s">
        <v>16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18</v>
      </c>
      <c r="X7" s="78"/>
      <c r="Y7" s="78"/>
      <c r="Z7" s="83"/>
    </row>
    <row r="8" spans="1:26">
      <c r="A8" s="8">
        <v>0</v>
      </c>
      <c r="B8" s="24">
        <v>619</v>
      </c>
      <c r="C8" s="34"/>
      <c r="D8" s="34"/>
      <c r="E8" s="41"/>
      <c r="F8" s="24">
        <v>615</v>
      </c>
      <c r="G8" s="34"/>
      <c r="H8" s="34"/>
      <c r="I8" s="41"/>
      <c r="J8" s="24">
        <v>1234</v>
      </c>
      <c r="K8" s="34"/>
      <c r="L8" s="34"/>
      <c r="M8" s="41"/>
      <c r="N8" s="50">
        <v>51</v>
      </c>
      <c r="O8" s="25">
        <v>1303</v>
      </c>
      <c r="P8" s="35"/>
      <c r="Q8" s="35"/>
      <c r="R8" s="42"/>
      <c r="S8" s="25">
        <v>1256</v>
      </c>
      <c r="T8" s="35"/>
      <c r="U8" s="35"/>
      <c r="V8" s="42"/>
      <c r="W8" s="25">
        <v>2559</v>
      </c>
      <c r="X8" s="35"/>
      <c r="Y8" s="35"/>
      <c r="Z8" s="49"/>
    </row>
    <row r="9" spans="1:26">
      <c r="A9" s="9">
        <v>1</v>
      </c>
      <c r="B9" s="25">
        <v>661</v>
      </c>
      <c r="C9" s="35"/>
      <c r="D9" s="35"/>
      <c r="E9" s="42"/>
      <c r="F9" s="25">
        <v>661</v>
      </c>
      <c r="G9" s="35"/>
      <c r="H9" s="35"/>
      <c r="I9" s="42"/>
      <c r="J9" s="25">
        <v>1322</v>
      </c>
      <c r="K9" s="35"/>
      <c r="L9" s="35"/>
      <c r="M9" s="42"/>
      <c r="N9" s="51">
        <v>52</v>
      </c>
      <c r="O9" s="24">
        <v>1252</v>
      </c>
      <c r="P9" s="34"/>
      <c r="Q9" s="34"/>
      <c r="R9" s="41"/>
      <c r="S9" s="24">
        <v>1143</v>
      </c>
      <c r="T9" s="34"/>
      <c r="U9" s="34"/>
      <c r="V9" s="41"/>
      <c r="W9" s="24">
        <v>2395</v>
      </c>
      <c r="X9" s="34"/>
      <c r="Y9" s="34"/>
      <c r="Z9" s="48"/>
    </row>
    <row r="10" spans="1:26">
      <c r="A10" s="8">
        <v>2</v>
      </c>
      <c r="B10" s="24">
        <v>708</v>
      </c>
      <c r="C10" s="34"/>
      <c r="D10" s="34"/>
      <c r="E10" s="41"/>
      <c r="F10" s="24">
        <v>732</v>
      </c>
      <c r="G10" s="34"/>
      <c r="H10" s="34"/>
      <c r="I10" s="41"/>
      <c r="J10" s="24">
        <v>1440</v>
      </c>
      <c r="K10" s="34"/>
      <c r="L10" s="34"/>
      <c r="M10" s="41"/>
      <c r="N10" s="50">
        <v>53</v>
      </c>
      <c r="O10" s="25">
        <v>1101</v>
      </c>
      <c r="P10" s="35"/>
      <c r="Q10" s="35"/>
      <c r="R10" s="42"/>
      <c r="S10" s="25">
        <v>1091</v>
      </c>
      <c r="T10" s="35"/>
      <c r="U10" s="35"/>
      <c r="V10" s="42"/>
      <c r="W10" s="25">
        <v>2192</v>
      </c>
      <c r="X10" s="35"/>
      <c r="Y10" s="35"/>
      <c r="Z10" s="49"/>
    </row>
    <row r="11" spans="1:26">
      <c r="A11" s="9">
        <v>3</v>
      </c>
      <c r="B11" s="25">
        <v>730</v>
      </c>
      <c r="C11" s="35"/>
      <c r="D11" s="35"/>
      <c r="E11" s="42"/>
      <c r="F11" s="25">
        <v>680</v>
      </c>
      <c r="G11" s="35"/>
      <c r="H11" s="35"/>
      <c r="I11" s="42"/>
      <c r="J11" s="25">
        <v>1410</v>
      </c>
      <c r="K11" s="35"/>
      <c r="L11" s="35"/>
      <c r="M11" s="42"/>
      <c r="N11" s="51">
        <v>54</v>
      </c>
      <c r="O11" s="24">
        <v>1141</v>
      </c>
      <c r="P11" s="34"/>
      <c r="Q11" s="34"/>
      <c r="R11" s="41"/>
      <c r="S11" s="24">
        <v>1062</v>
      </c>
      <c r="T11" s="34"/>
      <c r="U11" s="34"/>
      <c r="V11" s="41"/>
      <c r="W11" s="24">
        <v>2203</v>
      </c>
      <c r="X11" s="34"/>
      <c r="Y11" s="34"/>
      <c r="Z11" s="48"/>
    </row>
    <row r="12" spans="1:26">
      <c r="A12" s="8">
        <v>4</v>
      </c>
      <c r="B12" s="24">
        <v>738</v>
      </c>
      <c r="C12" s="34"/>
      <c r="D12" s="34"/>
      <c r="E12" s="41"/>
      <c r="F12" s="24">
        <v>721</v>
      </c>
      <c r="G12" s="34"/>
      <c r="H12" s="34"/>
      <c r="I12" s="41"/>
      <c r="J12" s="24">
        <v>1459</v>
      </c>
      <c r="K12" s="34"/>
      <c r="L12" s="34"/>
      <c r="M12" s="41"/>
      <c r="N12" s="50">
        <v>55</v>
      </c>
      <c r="O12" s="25">
        <v>1074</v>
      </c>
      <c r="P12" s="35"/>
      <c r="Q12" s="35"/>
      <c r="R12" s="42"/>
      <c r="S12" s="25">
        <v>1116</v>
      </c>
      <c r="T12" s="35"/>
      <c r="U12" s="35"/>
      <c r="V12" s="42"/>
      <c r="W12" s="25">
        <v>2190</v>
      </c>
      <c r="X12" s="35"/>
      <c r="Y12" s="35"/>
      <c r="Z12" s="49"/>
    </row>
    <row r="13" spans="1:26">
      <c r="A13" s="9">
        <v>5</v>
      </c>
      <c r="B13" s="25">
        <v>783</v>
      </c>
      <c r="C13" s="35"/>
      <c r="D13" s="35"/>
      <c r="E13" s="42"/>
      <c r="F13" s="25">
        <v>718</v>
      </c>
      <c r="G13" s="35"/>
      <c r="H13" s="35"/>
      <c r="I13" s="42"/>
      <c r="J13" s="25">
        <v>1501</v>
      </c>
      <c r="K13" s="35"/>
      <c r="L13" s="35"/>
      <c r="M13" s="42"/>
      <c r="N13" s="51">
        <v>56</v>
      </c>
      <c r="O13" s="24">
        <v>1061</v>
      </c>
      <c r="P13" s="34"/>
      <c r="Q13" s="34"/>
      <c r="R13" s="41"/>
      <c r="S13" s="24">
        <v>1027</v>
      </c>
      <c r="T13" s="34"/>
      <c r="U13" s="34"/>
      <c r="V13" s="41"/>
      <c r="W13" s="24">
        <v>2088</v>
      </c>
      <c r="X13" s="34"/>
      <c r="Y13" s="34"/>
      <c r="Z13" s="48"/>
    </row>
    <row r="14" spans="1:26">
      <c r="A14" s="8">
        <v>6</v>
      </c>
      <c r="B14" s="24">
        <v>767</v>
      </c>
      <c r="C14" s="34"/>
      <c r="D14" s="34"/>
      <c r="E14" s="41"/>
      <c r="F14" s="24">
        <v>761</v>
      </c>
      <c r="G14" s="34"/>
      <c r="H14" s="34"/>
      <c r="I14" s="41"/>
      <c r="J14" s="24">
        <v>1528</v>
      </c>
      <c r="K14" s="34"/>
      <c r="L14" s="34"/>
      <c r="M14" s="41"/>
      <c r="N14" s="50">
        <v>57</v>
      </c>
      <c r="O14" s="25">
        <v>1087</v>
      </c>
      <c r="P14" s="35"/>
      <c r="Q14" s="35"/>
      <c r="R14" s="42"/>
      <c r="S14" s="25">
        <v>1025</v>
      </c>
      <c r="T14" s="35"/>
      <c r="U14" s="35"/>
      <c r="V14" s="42"/>
      <c r="W14" s="25">
        <v>2112</v>
      </c>
      <c r="X14" s="35"/>
      <c r="Y14" s="35"/>
      <c r="Z14" s="49"/>
    </row>
    <row r="15" spans="1:26">
      <c r="A15" s="9">
        <v>7</v>
      </c>
      <c r="B15" s="25">
        <v>811</v>
      </c>
      <c r="C15" s="35"/>
      <c r="D15" s="35"/>
      <c r="E15" s="42"/>
      <c r="F15" s="25">
        <v>775</v>
      </c>
      <c r="G15" s="35"/>
      <c r="H15" s="35"/>
      <c r="I15" s="42"/>
      <c r="J15" s="25">
        <v>1586</v>
      </c>
      <c r="K15" s="35"/>
      <c r="L15" s="35"/>
      <c r="M15" s="42"/>
      <c r="N15" s="51">
        <v>58</v>
      </c>
      <c r="O15" s="24">
        <v>900</v>
      </c>
      <c r="P15" s="34"/>
      <c r="Q15" s="34"/>
      <c r="R15" s="41"/>
      <c r="S15" s="24">
        <v>885</v>
      </c>
      <c r="T15" s="34"/>
      <c r="U15" s="34"/>
      <c r="V15" s="41"/>
      <c r="W15" s="24">
        <v>1785</v>
      </c>
      <c r="X15" s="34"/>
      <c r="Y15" s="34"/>
      <c r="Z15" s="48"/>
    </row>
    <row r="16" spans="1:26">
      <c r="A16" s="8">
        <v>8</v>
      </c>
      <c r="B16" s="24">
        <v>887</v>
      </c>
      <c r="C16" s="34"/>
      <c r="D16" s="34"/>
      <c r="E16" s="41"/>
      <c r="F16" s="24">
        <v>786</v>
      </c>
      <c r="G16" s="34"/>
      <c r="H16" s="34"/>
      <c r="I16" s="41"/>
      <c r="J16" s="24">
        <v>1673</v>
      </c>
      <c r="K16" s="34"/>
      <c r="L16" s="34"/>
      <c r="M16" s="41"/>
      <c r="N16" s="50">
        <v>59</v>
      </c>
      <c r="O16" s="25">
        <v>954</v>
      </c>
      <c r="P16" s="35"/>
      <c r="Q16" s="35"/>
      <c r="R16" s="42"/>
      <c r="S16" s="25">
        <v>1039</v>
      </c>
      <c r="T16" s="35"/>
      <c r="U16" s="35"/>
      <c r="V16" s="42"/>
      <c r="W16" s="25">
        <v>1993</v>
      </c>
      <c r="X16" s="35"/>
      <c r="Y16" s="35"/>
      <c r="Z16" s="49"/>
    </row>
    <row r="17" spans="1:26">
      <c r="A17" s="9">
        <v>9</v>
      </c>
      <c r="B17" s="25">
        <v>843</v>
      </c>
      <c r="C17" s="35"/>
      <c r="D17" s="35"/>
      <c r="E17" s="42"/>
      <c r="F17" s="25">
        <v>791</v>
      </c>
      <c r="G17" s="35"/>
      <c r="H17" s="35"/>
      <c r="I17" s="42"/>
      <c r="J17" s="25">
        <v>1634</v>
      </c>
      <c r="K17" s="35"/>
      <c r="L17" s="35"/>
      <c r="M17" s="42"/>
      <c r="N17" s="51">
        <v>60</v>
      </c>
      <c r="O17" s="24">
        <v>1039</v>
      </c>
      <c r="P17" s="34"/>
      <c r="Q17" s="34"/>
      <c r="R17" s="41"/>
      <c r="S17" s="24">
        <v>982</v>
      </c>
      <c r="T17" s="34"/>
      <c r="U17" s="34"/>
      <c r="V17" s="41"/>
      <c r="W17" s="24">
        <v>2021</v>
      </c>
      <c r="X17" s="34"/>
      <c r="Y17" s="34"/>
      <c r="Z17" s="48"/>
    </row>
    <row r="18" spans="1:26">
      <c r="A18" s="8">
        <v>10</v>
      </c>
      <c r="B18" s="24">
        <v>800</v>
      </c>
      <c r="C18" s="34"/>
      <c r="D18" s="34"/>
      <c r="E18" s="41"/>
      <c r="F18" s="24">
        <v>808</v>
      </c>
      <c r="G18" s="34"/>
      <c r="H18" s="34"/>
      <c r="I18" s="41"/>
      <c r="J18" s="24">
        <v>1608</v>
      </c>
      <c r="K18" s="34"/>
      <c r="L18" s="34"/>
      <c r="M18" s="41"/>
      <c r="N18" s="50">
        <v>61</v>
      </c>
      <c r="O18" s="25">
        <v>982</v>
      </c>
      <c r="P18" s="35"/>
      <c r="Q18" s="35"/>
      <c r="R18" s="42"/>
      <c r="S18" s="25">
        <v>1004</v>
      </c>
      <c r="T18" s="35"/>
      <c r="U18" s="35"/>
      <c r="V18" s="42"/>
      <c r="W18" s="25">
        <v>1986</v>
      </c>
      <c r="X18" s="35"/>
      <c r="Y18" s="35"/>
      <c r="Z18" s="49"/>
    </row>
    <row r="19" spans="1:26">
      <c r="A19" s="9">
        <v>11</v>
      </c>
      <c r="B19" s="25">
        <v>861</v>
      </c>
      <c r="C19" s="35"/>
      <c r="D19" s="35"/>
      <c r="E19" s="42"/>
      <c r="F19" s="25">
        <v>813</v>
      </c>
      <c r="G19" s="35"/>
      <c r="H19" s="35"/>
      <c r="I19" s="42"/>
      <c r="J19" s="25">
        <v>1674</v>
      </c>
      <c r="K19" s="35"/>
      <c r="L19" s="35"/>
      <c r="M19" s="42"/>
      <c r="N19" s="51">
        <v>62</v>
      </c>
      <c r="O19" s="24">
        <v>972</v>
      </c>
      <c r="P19" s="34"/>
      <c r="Q19" s="34"/>
      <c r="R19" s="41"/>
      <c r="S19" s="24">
        <v>1031</v>
      </c>
      <c r="T19" s="34"/>
      <c r="U19" s="34"/>
      <c r="V19" s="41"/>
      <c r="W19" s="24">
        <v>2003</v>
      </c>
      <c r="X19" s="34"/>
      <c r="Y19" s="34"/>
      <c r="Z19" s="48"/>
    </row>
    <row r="20" spans="1:26">
      <c r="A20" s="8">
        <v>12</v>
      </c>
      <c r="B20" s="24">
        <v>781</v>
      </c>
      <c r="C20" s="34"/>
      <c r="D20" s="34"/>
      <c r="E20" s="41"/>
      <c r="F20" s="24">
        <v>804</v>
      </c>
      <c r="G20" s="34"/>
      <c r="H20" s="34"/>
      <c r="I20" s="41"/>
      <c r="J20" s="24">
        <v>1585</v>
      </c>
      <c r="K20" s="34"/>
      <c r="L20" s="34"/>
      <c r="M20" s="41"/>
      <c r="N20" s="50">
        <v>63</v>
      </c>
      <c r="O20" s="25">
        <v>1046</v>
      </c>
      <c r="P20" s="35"/>
      <c r="Q20" s="35"/>
      <c r="R20" s="42"/>
      <c r="S20" s="25">
        <v>1002</v>
      </c>
      <c r="T20" s="35"/>
      <c r="U20" s="35"/>
      <c r="V20" s="42"/>
      <c r="W20" s="25">
        <v>2048</v>
      </c>
      <c r="X20" s="35"/>
      <c r="Y20" s="35"/>
      <c r="Z20" s="49"/>
    </row>
    <row r="21" spans="1:26">
      <c r="A21" s="9">
        <v>13</v>
      </c>
      <c r="B21" s="25">
        <v>906</v>
      </c>
      <c r="C21" s="35"/>
      <c r="D21" s="35"/>
      <c r="E21" s="42"/>
      <c r="F21" s="25">
        <v>815</v>
      </c>
      <c r="G21" s="35"/>
      <c r="H21" s="35"/>
      <c r="I21" s="42"/>
      <c r="J21" s="25">
        <v>1721</v>
      </c>
      <c r="K21" s="35"/>
      <c r="L21" s="35"/>
      <c r="M21" s="42"/>
      <c r="N21" s="51">
        <v>64</v>
      </c>
      <c r="O21" s="24">
        <v>951</v>
      </c>
      <c r="P21" s="34"/>
      <c r="Q21" s="34"/>
      <c r="R21" s="41"/>
      <c r="S21" s="24">
        <v>1031</v>
      </c>
      <c r="T21" s="34"/>
      <c r="U21" s="34"/>
      <c r="V21" s="41"/>
      <c r="W21" s="24">
        <v>1982</v>
      </c>
      <c r="X21" s="34"/>
      <c r="Y21" s="34"/>
      <c r="Z21" s="48"/>
    </row>
    <row r="22" spans="1:26">
      <c r="A22" s="8">
        <v>14</v>
      </c>
      <c r="B22" s="24">
        <v>823</v>
      </c>
      <c r="C22" s="34"/>
      <c r="D22" s="34"/>
      <c r="E22" s="41"/>
      <c r="F22" s="24">
        <v>781</v>
      </c>
      <c r="G22" s="34"/>
      <c r="H22" s="34"/>
      <c r="I22" s="41"/>
      <c r="J22" s="24">
        <v>1604</v>
      </c>
      <c r="K22" s="34"/>
      <c r="L22" s="34"/>
      <c r="M22" s="41"/>
      <c r="N22" s="50">
        <v>65</v>
      </c>
      <c r="O22" s="25">
        <v>1071</v>
      </c>
      <c r="P22" s="35"/>
      <c r="Q22" s="35"/>
      <c r="R22" s="42"/>
      <c r="S22" s="25">
        <v>1062</v>
      </c>
      <c r="T22" s="35"/>
      <c r="U22" s="35"/>
      <c r="V22" s="42"/>
      <c r="W22" s="25">
        <v>2133</v>
      </c>
      <c r="X22" s="35"/>
      <c r="Y22" s="35"/>
      <c r="Z22" s="49"/>
    </row>
    <row r="23" spans="1:26">
      <c r="A23" s="9">
        <v>15</v>
      </c>
      <c r="B23" s="25">
        <v>844</v>
      </c>
      <c r="C23" s="35"/>
      <c r="D23" s="35"/>
      <c r="E23" s="42"/>
      <c r="F23" s="25">
        <v>796</v>
      </c>
      <c r="G23" s="35"/>
      <c r="H23" s="35"/>
      <c r="I23" s="42"/>
      <c r="J23" s="25">
        <v>1640</v>
      </c>
      <c r="K23" s="35"/>
      <c r="L23" s="35"/>
      <c r="M23" s="42"/>
      <c r="N23" s="51">
        <v>66</v>
      </c>
      <c r="O23" s="24">
        <v>1005</v>
      </c>
      <c r="P23" s="34"/>
      <c r="Q23" s="34"/>
      <c r="R23" s="41"/>
      <c r="S23" s="24">
        <v>1013</v>
      </c>
      <c r="T23" s="34"/>
      <c r="U23" s="34"/>
      <c r="V23" s="41"/>
      <c r="W23" s="24">
        <v>2018</v>
      </c>
      <c r="X23" s="34"/>
      <c r="Y23" s="34"/>
      <c r="Z23" s="48"/>
    </row>
    <row r="24" spans="1:26">
      <c r="A24" s="8">
        <v>16</v>
      </c>
      <c r="B24" s="24">
        <v>853</v>
      </c>
      <c r="C24" s="34"/>
      <c r="D24" s="34"/>
      <c r="E24" s="41"/>
      <c r="F24" s="24">
        <v>780</v>
      </c>
      <c r="G24" s="34"/>
      <c r="H24" s="34"/>
      <c r="I24" s="41"/>
      <c r="J24" s="24">
        <v>1633</v>
      </c>
      <c r="K24" s="34"/>
      <c r="L24" s="34"/>
      <c r="M24" s="41"/>
      <c r="N24" s="50">
        <v>67</v>
      </c>
      <c r="O24" s="25">
        <v>1078</v>
      </c>
      <c r="P24" s="35"/>
      <c r="Q24" s="35"/>
      <c r="R24" s="42"/>
      <c r="S24" s="25">
        <v>1070</v>
      </c>
      <c r="T24" s="35"/>
      <c r="U24" s="35"/>
      <c r="V24" s="42"/>
      <c r="W24" s="25">
        <v>2148</v>
      </c>
      <c r="X24" s="35"/>
      <c r="Y24" s="35"/>
      <c r="Z24" s="49"/>
    </row>
    <row r="25" spans="1:26">
      <c r="A25" s="9">
        <v>17</v>
      </c>
      <c r="B25" s="25">
        <v>856</v>
      </c>
      <c r="C25" s="35"/>
      <c r="D25" s="35"/>
      <c r="E25" s="42"/>
      <c r="F25" s="25">
        <v>806</v>
      </c>
      <c r="G25" s="35"/>
      <c r="H25" s="35"/>
      <c r="I25" s="42"/>
      <c r="J25" s="25">
        <v>1662</v>
      </c>
      <c r="K25" s="35"/>
      <c r="L25" s="35"/>
      <c r="M25" s="42"/>
      <c r="N25" s="51">
        <v>68</v>
      </c>
      <c r="O25" s="24">
        <v>1032</v>
      </c>
      <c r="P25" s="34"/>
      <c r="Q25" s="34"/>
      <c r="R25" s="41"/>
      <c r="S25" s="24">
        <v>1117</v>
      </c>
      <c r="T25" s="34"/>
      <c r="U25" s="34"/>
      <c r="V25" s="41"/>
      <c r="W25" s="24">
        <v>2149</v>
      </c>
      <c r="X25" s="34"/>
      <c r="Y25" s="34"/>
      <c r="Z25" s="48"/>
    </row>
    <row r="26" spans="1:26">
      <c r="A26" s="8">
        <v>18</v>
      </c>
      <c r="B26" s="24">
        <v>788</v>
      </c>
      <c r="C26" s="34"/>
      <c r="D26" s="34"/>
      <c r="E26" s="41"/>
      <c r="F26" s="24">
        <v>744</v>
      </c>
      <c r="G26" s="34"/>
      <c r="H26" s="34"/>
      <c r="I26" s="41"/>
      <c r="J26" s="24">
        <v>1532</v>
      </c>
      <c r="K26" s="34"/>
      <c r="L26" s="34"/>
      <c r="M26" s="41"/>
      <c r="N26" s="50">
        <v>69</v>
      </c>
      <c r="O26" s="25">
        <v>1076</v>
      </c>
      <c r="P26" s="35"/>
      <c r="Q26" s="35"/>
      <c r="R26" s="42"/>
      <c r="S26" s="25">
        <v>1101</v>
      </c>
      <c r="T26" s="35"/>
      <c r="U26" s="35"/>
      <c r="V26" s="42"/>
      <c r="W26" s="25">
        <v>2177</v>
      </c>
      <c r="X26" s="35"/>
      <c r="Y26" s="35"/>
      <c r="Z26" s="49"/>
    </row>
    <row r="27" spans="1:26">
      <c r="A27" s="9">
        <v>19</v>
      </c>
      <c r="B27" s="25">
        <v>734</v>
      </c>
      <c r="C27" s="35"/>
      <c r="D27" s="35"/>
      <c r="E27" s="42"/>
      <c r="F27" s="25">
        <v>799</v>
      </c>
      <c r="G27" s="35"/>
      <c r="H27" s="35"/>
      <c r="I27" s="42"/>
      <c r="J27" s="25">
        <v>1533</v>
      </c>
      <c r="K27" s="35"/>
      <c r="L27" s="35"/>
      <c r="M27" s="42"/>
      <c r="N27" s="51">
        <v>70</v>
      </c>
      <c r="O27" s="24">
        <v>1036</v>
      </c>
      <c r="P27" s="34"/>
      <c r="Q27" s="34"/>
      <c r="R27" s="41"/>
      <c r="S27" s="24">
        <v>1122</v>
      </c>
      <c r="T27" s="34"/>
      <c r="U27" s="34"/>
      <c r="V27" s="41"/>
      <c r="W27" s="24">
        <v>2158</v>
      </c>
      <c r="X27" s="34"/>
      <c r="Y27" s="34"/>
      <c r="Z27" s="48"/>
    </row>
    <row r="28" spans="1:26">
      <c r="A28" s="8">
        <v>20</v>
      </c>
      <c r="B28" s="24">
        <v>737</v>
      </c>
      <c r="C28" s="34"/>
      <c r="D28" s="34"/>
      <c r="E28" s="41"/>
      <c r="F28" s="24">
        <v>787</v>
      </c>
      <c r="G28" s="34"/>
      <c r="H28" s="34"/>
      <c r="I28" s="41"/>
      <c r="J28" s="24">
        <v>1524</v>
      </c>
      <c r="K28" s="34"/>
      <c r="L28" s="34"/>
      <c r="M28" s="41"/>
      <c r="N28" s="50">
        <v>71</v>
      </c>
      <c r="O28" s="25">
        <v>1108</v>
      </c>
      <c r="P28" s="35"/>
      <c r="Q28" s="35"/>
      <c r="R28" s="42"/>
      <c r="S28" s="25">
        <v>1244</v>
      </c>
      <c r="T28" s="35"/>
      <c r="U28" s="35"/>
      <c r="V28" s="42"/>
      <c r="W28" s="25">
        <v>2352</v>
      </c>
      <c r="X28" s="35"/>
      <c r="Y28" s="35"/>
      <c r="Z28" s="49"/>
    </row>
    <row r="29" spans="1:26">
      <c r="A29" s="9">
        <v>21</v>
      </c>
      <c r="B29" s="25">
        <v>769</v>
      </c>
      <c r="C29" s="35"/>
      <c r="D29" s="35"/>
      <c r="E29" s="42"/>
      <c r="F29" s="25">
        <v>816</v>
      </c>
      <c r="G29" s="35"/>
      <c r="H29" s="35"/>
      <c r="I29" s="42"/>
      <c r="J29" s="25">
        <v>1585</v>
      </c>
      <c r="K29" s="35"/>
      <c r="L29" s="35"/>
      <c r="M29" s="42"/>
      <c r="N29" s="51">
        <v>72</v>
      </c>
      <c r="O29" s="24">
        <v>1141</v>
      </c>
      <c r="P29" s="34"/>
      <c r="Q29" s="34"/>
      <c r="R29" s="41"/>
      <c r="S29" s="24">
        <v>1201</v>
      </c>
      <c r="T29" s="34"/>
      <c r="U29" s="34"/>
      <c r="V29" s="41"/>
      <c r="W29" s="24">
        <v>2342</v>
      </c>
      <c r="X29" s="34"/>
      <c r="Y29" s="34"/>
      <c r="Z29" s="48"/>
    </row>
    <row r="30" spans="1:26">
      <c r="A30" s="8">
        <v>22</v>
      </c>
      <c r="B30" s="24">
        <v>816</v>
      </c>
      <c r="C30" s="34"/>
      <c r="D30" s="34"/>
      <c r="E30" s="41"/>
      <c r="F30" s="24">
        <v>799</v>
      </c>
      <c r="G30" s="34"/>
      <c r="H30" s="34"/>
      <c r="I30" s="41"/>
      <c r="J30" s="24">
        <v>1615</v>
      </c>
      <c r="K30" s="34"/>
      <c r="L30" s="34"/>
      <c r="M30" s="41"/>
      <c r="N30" s="50">
        <v>73</v>
      </c>
      <c r="O30" s="25">
        <v>1225</v>
      </c>
      <c r="P30" s="35"/>
      <c r="Q30" s="35"/>
      <c r="R30" s="42"/>
      <c r="S30" s="25">
        <v>1348</v>
      </c>
      <c r="T30" s="35"/>
      <c r="U30" s="35"/>
      <c r="V30" s="42"/>
      <c r="W30" s="25">
        <v>2573</v>
      </c>
      <c r="X30" s="35"/>
      <c r="Y30" s="35"/>
      <c r="Z30" s="49"/>
    </row>
    <row r="31" spans="1:26">
      <c r="A31" s="9">
        <v>23</v>
      </c>
      <c r="B31" s="25">
        <v>807</v>
      </c>
      <c r="C31" s="35"/>
      <c r="D31" s="35"/>
      <c r="E31" s="42"/>
      <c r="F31" s="25">
        <v>763</v>
      </c>
      <c r="G31" s="35"/>
      <c r="H31" s="35"/>
      <c r="I31" s="42"/>
      <c r="J31" s="25">
        <v>1570</v>
      </c>
      <c r="K31" s="35"/>
      <c r="L31" s="35"/>
      <c r="M31" s="42"/>
      <c r="N31" s="51">
        <v>74</v>
      </c>
      <c r="O31" s="24">
        <v>1321</v>
      </c>
      <c r="P31" s="34"/>
      <c r="Q31" s="34"/>
      <c r="R31" s="41"/>
      <c r="S31" s="24">
        <v>1409</v>
      </c>
      <c r="T31" s="34"/>
      <c r="U31" s="34"/>
      <c r="V31" s="41"/>
      <c r="W31" s="24">
        <v>2730</v>
      </c>
      <c r="X31" s="34"/>
      <c r="Y31" s="34"/>
      <c r="Z31" s="48"/>
    </row>
    <row r="32" spans="1:26">
      <c r="A32" s="8">
        <v>24</v>
      </c>
      <c r="B32" s="24">
        <v>834</v>
      </c>
      <c r="C32" s="34"/>
      <c r="D32" s="34"/>
      <c r="E32" s="41"/>
      <c r="F32" s="24">
        <v>754</v>
      </c>
      <c r="G32" s="34"/>
      <c r="H32" s="34"/>
      <c r="I32" s="41"/>
      <c r="J32" s="24">
        <v>1588</v>
      </c>
      <c r="K32" s="34"/>
      <c r="L32" s="34"/>
      <c r="M32" s="41"/>
      <c r="N32" s="50">
        <v>75</v>
      </c>
      <c r="O32" s="25">
        <v>1335</v>
      </c>
      <c r="P32" s="35"/>
      <c r="Q32" s="35"/>
      <c r="R32" s="42"/>
      <c r="S32" s="25">
        <v>1460</v>
      </c>
      <c r="T32" s="35"/>
      <c r="U32" s="35"/>
      <c r="V32" s="42"/>
      <c r="W32" s="25">
        <v>2795</v>
      </c>
      <c r="X32" s="35"/>
      <c r="Y32" s="35"/>
      <c r="Z32" s="49"/>
    </row>
    <row r="33" spans="1:26">
      <c r="A33" s="9">
        <v>25</v>
      </c>
      <c r="B33" s="25">
        <v>798</v>
      </c>
      <c r="C33" s="35"/>
      <c r="D33" s="35"/>
      <c r="E33" s="42"/>
      <c r="F33" s="25">
        <v>777</v>
      </c>
      <c r="G33" s="35"/>
      <c r="H33" s="35"/>
      <c r="I33" s="42"/>
      <c r="J33" s="25">
        <v>1575</v>
      </c>
      <c r="K33" s="35"/>
      <c r="L33" s="35"/>
      <c r="M33" s="42"/>
      <c r="N33" s="51">
        <v>76</v>
      </c>
      <c r="O33" s="24">
        <v>1357</v>
      </c>
      <c r="P33" s="34"/>
      <c r="Q33" s="34"/>
      <c r="R33" s="41"/>
      <c r="S33" s="24">
        <v>1415</v>
      </c>
      <c r="T33" s="34"/>
      <c r="U33" s="34"/>
      <c r="V33" s="41"/>
      <c r="W33" s="24">
        <v>2772</v>
      </c>
      <c r="X33" s="34"/>
      <c r="Y33" s="34"/>
      <c r="Z33" s="48"/>
    </row>
    <row r="34" spans="1:26">
      <c r="A34" s="8">
        <v>26</v>
      </c>
      <c r="B34" s="24">
        <v>772</v>
      </c>
      <c r="C34" s="34"/>
      <c r="D34" s="34"/>
      <c r="E34" s="41"/>
      <c r="F34" s="24">
        <v>809</v>
      </c>
      <c r="G34" s="34"/>
      <c r="H34" s="34"/>
      <c r="I34" s="41"/>
      <c r="J34" s="24">
        <v>1581</v>
      </c>
      <c r="K34" s="34"/>
      <c r="L34" s="34"/>
      <c r="M34" s="41"/>
      <c r="N34" s="50">
        <v>77</v>
      </c>
      <c r="O34" s="25">
        <v>1217</v>
      </c>
      <c r="P34" s="35"/>
      <c r="Q34" s="35"/>
      <c r="R34" s="42"/>
      <c r="S34" s="25">
        <v>1389</v>
      </c>
      <c r="T34" s="35"/>
      <c r="U34" s="35"/>
      <c r="V34" s="42"/>
      <c r="W34" s="25">
        <v>2606</v>
      </c>
      <c r="X34" s="35"/>
      <c r="Y34" s="35"/>
      <c r="Z34" s="49"/>
    </row>
    <row r="35" spans="1:26">
      <c r="A35" s="9">
        <v>27</v>
      </c>
      <c r="B35" s="25">
        <v>839</v>
      </c>
      <c r="C35" s="35"/>
      <c r="D35" s="35"/>
      <c r="E35" s="42"/>
      <c r="F35" s="25">
        <v>775</v>
      </c>
      <c r="G35" s="35"/>
      <c r="H35" s="35"/>
      <c r="I35" s="42"/>
      <c r="J35" s="25">
        <v>1614</v>
      </c>
      <c r="K35" s="35"/>
      <c r="L35" s="35"/>
      <c r="M35" s="42"/>
      <c r="N35" s="51">
        <v>78</v>
      </c>
      <c r="O35" s="24">
        <v>532</v>
      </c>
      <c r="P35" s="34"/>
      <c r="Q35" s="34"/>
      <c r="R35" s="41"/>
      <c r="S35" s="24">
        <v>636</v>
      </c>
      <c r="T35" s="34"/>
      <c r="U35" s="34"/>
      <c r="V35" s="41"/>
      <c r="W35" s="24">
        <v>1168</v>
      </c>
      <c r="X35" s="34"/>
      <c r="Y35" s="34"/>
      <c r="Z35" s="48"/>
    </row>
    <row r="36" spans="1:26">
      <c r="A36" s="8">
        <v>28</v>
      </c>
      <c r="B36" s="24">
        <v>875</v>
      </c>
      <c r="C36" s="34"/>
      <c r="D36" s="34"/>
      <c r="E36" s="41"/>
      <c r="F36" s="24">
        <v>796</v>
      </c>
      <c r="G36" s="34"/>
      <c r="H36" s="34"/>
      <c r="I36" s="41"/>
      <c r="J36" s="24">
        <v>1671</v>
      </c>
      <c r="K36" s="34"/>
      <c r="L36" s="34"/>
      <c r="M36" s="41"/>
      <c r="N36" s="50">
        <v>79</v>
      </c>
      <c r="O36" s="25">
        <v>702</v>
      </c>
      <c r="P36" s="35"/>
      <c r="Q36" s="35"/>
      <c r="R36" s="42"/>
      <c r="S36" s="25">
        <v>812</v>
      </c>
      <c r="T36" s="35"/>
      <c r="U36" s="35"/>
      <c r="V36" s="42"/>
      <c r="W36" s="25">
        <v>1514</v>
      </c>
      <c r="X36" s="35"/>
      <c r="Y36" s="35"/>
      <c r="Z36" s="49"/>
    </row>
    <row r="37" spans="1:26">
      <c r="A37" s="9">
        <v>29</v>
      </c>
      <c r="B37" s="25">
        <v>880</v>
      </c>
      <c r="C37" s="35"/>
      <c r="D37" s="35"/>
      <c r="E37" s="42"/>
      <c r="F37" s="25">
        <v>891</v>
      </c>
      <c r="G37" s="35"/>
      <c r="H37" s="35"/>
      <c r="I37" s="42"/>
      <c r="J37" s="25">
        <v>1771</v>
      </c>
      <c r="K37" s="35"/>
      <c r="L37" s="35"/>
      <c r="M37" s="42"/>
      <c r="N37" s="51">
        <v>80</v>
      </c>
      <c r="O37" s="24">
        <v>759</v>
      </c>
      <c r="P37" s="34"/>
      <c r="Q37" s="34"/>
      <c r="R37" s="41"/>
      <c r="S37" s="24">
        <v>946</v>
      </c>
      <c r="T37" s="34"/>
      <c r="U37" s="34"/>
      <c r="V37" s="41"/>
      <c r="W37" s="24">
        <v>1705</v>
      </c>
      <c r="X37" s="34"/>
      <c r="Y37" s="34"/>
      <c r="Z37" s="48"/>
    </row>
    <row r="38" spans="1:26">
      <c r="A38" s="8">
        <v>30</v>
      </c>
      <c r="B38" s="24">
        <v>905</v>
      </c>
      <c r="C38" s="34"/>
      <c r="D38" s="34"/>
      <c r="E38" s="41"/>
      <c r="F38" s="24">
        <v>883</v>
      </c>
      <c r="G38" s="34"/>
      <c r="H38" s="34"/>
      <c r="I38" s="41"/>
      <c r="J38" s="24">
        <v>1788</v>
      </c>
      <c r="K38" s="34"/>
      <c r="L38" s="34"/>
      <c r="M38" s="41"/>
      <c r="N38" s="50">
        <v>81</v>
      </c>
      <c r="O38" s="25">
        <v>733</v>
      </c>
      <c r="P38" s="35"/>
      <c r="Q38" s="35"/>
      <c r="R38" s="42"/>
      <c r="S38" s="25">
        <v>1016</v>
      </c>
      <c r="T38" s="35"/>
      <c r="U38" s="35"/>
      <c r="V38" s="42"/>
      <c r="W38" s="25">
        <v>1749</v>
      </c>
      <c r="X38" s="35"/>
      <c r="Y38" s="35"/>
      <c r="Z38" s="49"/>
    </row>
    <row r="39" spans="1:26">
      <c r="A39" s="9">
        <v>31</v>
      </c>
      <c r="B39" s="25">
        <v>899</v>
      </c>
      <c r="C39" s="35"/>
      <c r="D39" s="35"/>
      <c r="E39" s="42"/>
      <c r="F39" s="25">
        <v>851</v>
      </c>
      <c r="G39" s="35"/>
      <c r="H39" s="35"/>
      <c r="I39" s="42"/>
      <c r="J39" s="25">
        <v>1750</v>
      </c>
      <c r="K39" s="35"/>
      <c r="L39" s="35"/>
      <c r="M39" s="42"/>
      <c r="N39" s="51">
        <v>82</v>
      </c>
      <c r="O39" s="24">
        <v>675</v>
      </c>
      <c r="P39" s="34"/>
      <c r="Q39" s="34"/>
      <c r="R39" s="41"/>
      <c r="S39" s="24">
        <v>900</v>
      </c>
      <c r="T39" s="34"/>
      <c r="U39" s="34"/>
      <c r="V39" s="41"/>
      <c r="W39" s="24">
        <v>1575</v>
      </c>
      <c r="X39" s="34"/>
      <c r="Y39" s="34"/>
      <c r="Z39" s="48"/>
    </row>
    <row r="40" spans="1:26">
      <c r="A40" s="8">
        <v>32</v>
      </c>
      <c r="B40" s="24">
        <v>864</v>
      </c>
      <c r="C40" s="34"/>
      <c r="D40" s="34"/>
      <c r="E40" s="41"/>
      <c r="F40" s="24">
        <v>852</v>
      </c>
      <c r="G40" s="34"/>
      <c r="H40" s="34"/>
      <c r="I40" s="41"/>
      <c r="J40" s="24">
        <v>1716</v>
      </c>
      <c r="K40" s="34"/>
      <c r="L40" s="34"/>
      <c r="M40" s="41"/>
      <c r="N40" s="50">
        <v>83</v>
      </c>
      <c r="O40" s="25">
        <v>560</v>
      </c>
      <c r="P40" s="35"/>
      <c r="Q40" s="35"/>
      <c r="R40" s="42"/>
      <c r="S40" s="25">
        <v>862</v>
      </c>
      <c r="T40" s="35"/>
      <c r="U40" s="35"/>
      <c r="V40" s="42"/>
      <c r="W40" s="25">
        <v>1422</v>
      </c>
      <c r="X40" s="35"/>
      <c r="Y40" s="35"/>
      <c r="Z40" s="49"/>
    </row>
    <row r="41" spans="1:26">
      <c r="A41" s="9">
        <v>33</v>
      </c>
      <c r="B41" s="25">
        <v>915</v>
      </c>
      <c r="C41" s="35"/>
      <c r="D41" s="35"/>
      <c r="E41" s="42"/>
      <c r="F41" s="25">
        <v>875</v>
      </c>
      <c r="G41" s="35"/>
      <c r="H41" s="35"/>
      <c r="I41" s="42"/>
      <c r="J41" s="25">
        <v>1790</v>
      </c>
      <c r="K41" s="35"/>
      <c r="L41" s="35"/>
      <c r="M41" s="42"/>
      <c r="N41" s="51">
        <v>84</v>
      </c>
      <c r="O41" s="24">
        <v>518</v>
      </c>
      <c r="P41" s="34"/>
      <c r="Q41" s="34"/>
      <c r="R41" s="41"/>
      <c r="S41" s="24">
        <v>810</v>
      </c>
      <c r="T41" s="34"/>
      <c r="U41" s="34"/>
      <c r="V41" s="41"/>
      <c r="W41" s="24">
        <v>1328</v>
      </c>
      <c r="X41" s="34"/>
      <c r="Y41" s="34"/>
      <c r="Z41" s="48"/>
    </row>
    <row r="42" spans="1:26">
      <c r="A42" s="8">
        <v>34</v>
      </c>
      <c r="B42" s="24">
        <v>880</v>
      </c>
      <c r="C42" s="34"/>
      <c r="D42" s="34"/>
      <c r="E42" s="41"/>
      <c r="F42" s="24">
        <v>883</v>
      </c>
      <c r="G42" s="34"/>
      <c r="H42" s="34"/>
      <c r="I42" s="41"/>
      <c r="J42" s="24">
        <v>1763</v>
      </c>
      <c r="K42" s="34"/>
      <c r="L42" s="34"/>
      <c r="M42" s="41"/>
      <c r="N42" s="50">
        <v>85</v>
      </c>
      <c r="O42" s="25">
        <v>412</v>
      </c>
      <c r="P42" s="35"/>
      <c r="Q42" s="35"/>
      <c r="R42" s="42"/>
      <c r="S42" s="25">
        <v>682</v>
      </c>
      <c r="T42" s="35"/>
      <c r="U42" s="35"/>
      <c r="V42" s="42"/>
      <c r="W42" s="25">
        <v>1094</v>
      </c>
      <c r="X42" s="35"/>
      <c r="Y42" s="35"/>
      <c r="Z42" s="49"/>
    </row>
    <row r="43" spans="1:26">
      <c r="A43" s="9">
        <v>35</v>
      </c>
      <c r="B43" s="25">
        <v>997</v>
      </c>
      <c r="C43" s="35"/>
      <c r="D43" s="35"/>
      <c r="E43" s="42"/>
      <c r="F43" s="25">
        <v>925</v>
      </c>
      <c r="G43" s="35"/>
      <c r="H43" s="35"/>
      <c r="I43" s="42"/>
      <c r="J43" s="25">
        <v>1922</v>
      </c>
      <c r="K43" s="35"/>
      <c r="L43" s="35"/>
      <c r="M43" s="42"/>
      <c r="N43" s="51">
        <v>86</v>
      </c>
      <c r="O43" s="24">
        <v>500</v>
      </c>
      <c r="P43" s="34"/>
      <c r="Q43" s="34"/>
      <c r="R43" s="41"/>
      <c r="S43" s="24">
        <v>809</v>
      </c>
      <c r="T43" s="34"/>
      <c r="U43" s="34"/>
      <c r="V43" s="41"/>
      <c r="W43" s="24">
        <v>1309</v>
      </c>
      <c r="X43" s="34"/>
      <c r="Y43" s="34"/>
      <c r="Z43" s="48"/>
    </row>
    <row r="44" spans="1:26">
      <c r="A44" s="8">
        <v>36</v>
      </c>
      <c r="B44" s="24">
        <v>982</v>
      </c>
      <c r="C44" s="34"/>
      <c r="D44" s="34"/>
      <c r="E44" s="41"/>
      <c r="F44" s="24">
        <v>920</v>
      </c>
      <c r="G44" s="34"/>
      <c r="H44" s="34"/>
      <c r="I44" s="41"/>
      <c r="J44" s="24">
        <v>1902</v>
      </c>
      <c r="K44" s="34"/>
      <c r="L44" s="34"/>
      <c r="M44" s="41"/>
      <c r="N44" s="50">
        <v>87</v>
      </c>
      <c r="O44" s="25">
        <v>450</v>
      </c>
      <c r="P44" s="35"/>
      <c r="Q44" s="35"/>
      <c r="R44" s="42"/>
      <c r="S44" s="25">
        <v>757</v>
      </c>
      <c r="T44" s="35"/>
      <c r="U44" s="35"/>
      <c r="V44" s="42"/>
      <c r="W44" s="25">
        <v>1207</v>
      </c>
      <c r="X44" s="35"/>
      <c r="Y44" s="35"/>
      <c r="Z44" s="49"/>
    </row>
    <row r="45" spans="1:26">
      <c r="A45" s="9">
        <v>37</v>
      </c>
      <c r="B45" s="25">
        <v>970</v>
      </c>
      <c r="C45" s="35"/>
      <c r="D45" s="35"/>
      <c r="E45" s="42"/>
      <c r="F45" s="25">
        <v>921</v>
      </c>
      <c r="G45" s="35"/>
      <c r="H45" s="35"/>
      <c r="I45" s="42"/>
      <c r="J45" s="25">
        <v>1891</v>
      </c>
      <c r="K45" s="35"/>
      <c r="L45" s="35"/>
      <c r="M45" s="42"/>
      <c r="N45" s="51">
        <v>88</v>
      </c>
      <c r="O45" s="24">
        <v>427</v>
      </c>
      <c r="P45" s="34"/>
      <c r="Q45" s="34"/>
      <c r="R45" s="41"/>
      <c r="S45" s="24">
        <v>847</v>
      </c>
      <c r="T45" s="34"/>
      <c r="U45" s="34"/>
      <c r="V45" s="41"/>
      <c r="W45" s="24">
        <v>1274</v>
      </c>
      <c r="X45" s="34"/>
      <c r="Y45" s="34"/>
      <c r="Z45" s="48"/>
    </row>
    <row r="46" spans="1:26">
      <c r="A46" s="8">
        <v>38</v>
      </c>
      <c r="B46" s="24">
        <v>980</v>
      </c>
      <c r="C46" s="34"/>
      <c r="D46" s="34"/>
      <c r="E46" s="41"/>
      <c r="F46" s="24">
        <v>938</v>
      </c>
      <c r="G46" s="34"/>
      <c r="H46" s="34"/>
      <c r="I46" s="41"/>
      <c r="J46" s="24">
        <v>1918</v>
      </c>
      <c r="K46" s="34"/>
      <c r="L46" s="34"/>
      <c r="M46" s="41"/>
      <c r="N46" s="50">
        <v>89</v>
      </c>
      <c r="O46" s="25">
        <v>332</v>
      </c>
      <c r="P46" s="35"/>
      <c r="Q46" s="35"/>
      <c r="R46" s="42"/>
      <c r="S46" s="25">
        <v>729</v>
      </c>
      <c r="T46" s="35"/>
      <c r="U46" s="35"/>
      <c r="V46" s="42"/>
      <c r="W46" s="25">
        <v>1061</v>
      </c>
      <c r="X46" s="35"/>
      <c r="Y46" s="35"/>
      <c r="Z46" s="49"/>
    </row>
    <row r="47" spans="1:26">
      <c r="A47" s="9">
        <v>39</v>
      </c>
      <c r="B47" s="25">
        <v>941</v>
      </c>
      <c r="C47" s="35"/>
      <c r="D47" s="35"/>
      <c r="E47" s="42"/>
      <c r="F47" s="25">
        <v>984</v>
      </c>
      <c r="G47" s="35"/>
      <c r="H47" s="35"/>
      <c r="I47" s="42"/>
      <c r="J47" s="25">
        <v>1925</v>
      </c>
      <c r="K47" s="35"/>
      <c r="L47" s="35"/>
      <c r="M47" s="42"/>
      <c r="N47" s="51">
        <v>90</v>
      </c>
      <c r="O47" s="24">
        <v>296</v>
      </c>
      <c r="P47" s="34"/>
      <c r="Q47" s="34"/>
      <c r="R47" s="41"/>
      <c r="S47" s="24">
        <v>692</v>
      </c>
      <c r="T47" s="34"/>
      <c r="U47" s="34"/>
      <c r="V47" s="41"/>
      <c r="W47" s="24">
        <v>988</v>
      </c>
      <c r="X47" s="34"/>
      <c r="Y47" s="34"/>
      <c r="Z47" s="48"/>
    </row>
    <row r="48" spans="1:26">
      <c r="A48" s="8">
        <v>40</v>
      </c>
      <c r="B48" s="24">
        <v>1044</v>
      </c>
      <c r="C48" s="34"/>
      <c r="D48" s="34"/>
      <c r="E48" s="41"/>
      <c r="F48" s="24">
        <v>1040</v>
      </c>
      <c r="G48" s="34"/>
      <c r="H48" s="34"/>
      <c r="I48" s="41"/>
      <c r="J48" s="24">
        <v>2084</v>
      </c>
      <c r="K48" s="34"/>
      <c r="L48" s="34"/>
      <c r="M48" s="41"/>
      <c r="N48" s="50">
        <v>91</v>
      </c>
      <c r="O48" s="25">
        <v>249</v>
      </c>
      <c r="P48" s="35"/>
      <c r="Q48" s="35"/>
      <c r="R48" s="42"/>
      <c r="S48" s="25">
        <v>581</v>
      </c>
      <c r="T48" s="35"/>
      <c r="U48" s="35"/>
      <c r="V48" s="42"/>
      <c r="W48" s="25">
        <v>830</v>
      </c>
      <c r="X48" s="35"/>
      <c r="Y48" s="35"/>
      <c r="Z48" s="49"/>
    </row>
    <row r="49" spans="1:26">
      <c r="A49" s="9">
        <v>41</v>
      </c>
      <c r="B49" s="25">
        <v>1099</v>
      </c>
      <c r="C49" s="35"/>
      <c r="D49" s="35"/>
      <c r="E49" s="42"/>
      <c r="F49" s="25">
        <v>999</v>
      </c>
      <c r="G49" s="35"/>
      <c r="H49" s="35"/>
      <c r="I49" s="42"/>
      <c r="J49" s="25">
        <v>2098</v>
      </c>
      <c r="K49" s="35"/>
      <c r="L49" s="35"/>
      <c r="M49" s="42"/>
      <c r="N49" s="51">
        <v>92</v>
      </c>
      <c r="O49" s="24">
        <v>190</v>
      </c>
      <c r="P49" s="34"/>
      <c r="Q49" s="34"/>
      <c r="R49" s="41"/>
      <c r="S49" s="24">
        <v>571</v>
      </c>
      <c r="T49" s="34"/>
      <c r="U49" s="34"/>
      <c r="V49" s="41"/>
      <c r="W49" s="24">
        <v>761</v>
      </c>
      <c r="X49" s="34"/>
      <c r="Y49" s="34"/>
      <c r="Z49" s="48"/>
    </row>
    <row r="50" spans="1:26">
      <c r="A50" s="8">
        <v>42</v>
      </c>
      <c r="B50" s="24">
        <v>1045</v>
      </c>
      <c r="C50" s="34"/>
      <c r="D50" s="34"/>
      <c r="E50" s="41"/>
      <c r="F50" s="24">
        <v>991</v>
      </c>
      <c r="G50" s="34"/>
      <c r="H50" s="34"/>
      <c r="I50" s="41"/>
      <c r="J50" s="24">
        <v>2036</v>
      </c>
      <c r="K50" s="34"/>
      <c r="L50" s="34"/>
      <c r="M50" s="41"/>
      <c r="N50" s="50">
        <v>93</v>
      </c>
      <c r="O50" s="25">
        <v>143</v>
      </c>
      <c r="P50" s="35"/>
      <c r="Q50" s="35"/>
      <c r="R50" s="42"/>
      <c r="S50" s="25">
        <v>485</v>
      </c>
      <c r="T50" s="35"/>
      <c r="U50" s="35"/>
      <c r="V50" s="42"/>
      <c r="W50" s="25">
        <v>628</v>
      </c>
      <c r="X50" s="35"/>
      <c r="Y50" s="35"/>
      <c r="Z50" s="49"/>
    </row>
    <row r="51" spans="1:26">
      <c r="A51" s="9">
        <v>43</v>
      </c>
      <c r="B51" s="25">
        <v>1087</v>
      </c>
      <c r="C51" s="35"/>
      <c r="D51" s="35"/>
      <c r="E51" s="42"/>
      <c r="F51" s="25">
        <v>1040</v>
      </c>
      <c r="G51" s="35"/>
      <c r="H51" s="35"/>
      <c r="I51" s="42"/>
      <c r="J51" s="25">
        <v>2127</v>
      </c>
      <c r="K51" s="35"/>
      <c r="L51" s="35"/>
      <c r="M51" s="42"/>
      <c r="N51" s="51">
        <v>94</v>
      </c>
      <c r="O51" s="24">
        <v>117</v>
      </c>
      <c r="P51" s="34"/>
      <c r="Q51" s="34"/>
      <c r="R51" s="41"/>
      <c r="S51" s="24">
        <v>362</v>
      </c>
      <c r="T51" s="34"/>
      <c r="U51" s="34"/>
      <c r="V51" s="41"/>
      <c r="W51" s="24">
        <v>479</v>
      </c>
      <c r="X51" s="34"/>
      <c r="Y51" s="34"/>
      <c r="Z51" s="48"/>
    </row>
    <row r="52" spans="1:26">
      <c r="A52" s="8">
        <v>44</v>
      </c>
      <c r="B52" s="24">
        <v>1141</v>
      </c>
      <c r="C52" s="34"/>
      <c r="D52" s="34"/>
      <c r="E52" s="41"/>
      <c r="F52" s="24">
        <v>1115</v>
      </c>
      <c r="G52" s="34"/>
      <c r="H52" s="34"/>
      <c r="I52" s="41"/>
      <c r="J52" s="24">
        <v>2256</v>
      </c>
      <c r="K52" s="34"/>
      <c r="L52" s="34"/>
      <c r="M52" s="41"/>
      <c r="N52" s="50">
        <v>95</v>
      </c>
      <c r="O52" s="25">
        <v>69</v>
      </c>
      <c r="P52" s="35"/>
      <c r="Q52" s="35"/>
      <c r="R52" s="42"/>
      <c r="S52" s="25">
        <v>301</v>
      </c>
      <c r="T52" s="35"/>
      <c r="U52" s="35"/>
      <c r="V52" s="42"/>
      <c r="W52" s="25">
        <v>370</v>
      </c>
      <c r="X52" s="35"/>
      <c r="Y52" s="35"/>
      <c r="Z52" s="49"/>
    </row>
    <row r="53" spans="1:26">
      <c r="A53" s="9">
        <v>45</v>
      </c>
      <c r="B53" s="25">
        <v>1198</v>
      </c>
      <c r="C53" s="35"/>
      <c r="D53" s="35"/>
      <c r="E53" s="42"/>
      <c r="F53" s="25">
        <v>1115</v>
      </c>
      <c r="G53" s="35"/>
      <c r="H53" s="35"/>
      <c r="I53" s="42"/>
      <c r="J53" s="25">
        <v>2313</v>
      </c>
      <c r="K53" s="35"/>
      <c r="L53" s="35"/>
      <c r="M53" s="42"/>
      <c r="N53" s="51">
        <v>96</v>
      </c>
      <c r="O53" s="24">
        <v>54</v>
      </c>
      <c r="P53" s="34"/>
      <c r="Q53" s="34"/>
      <c r="R53" s="41"/>
      <c r="S53" s="24">
        <v>224</v>
      </c>
      <c r="T53" s="34"/>
      <c r="U53" s="34"/>
      <c r="V53" s="41"/>
      <c r="W53" s="24">
        <v>278</v>
      </c>
      <c r="X53" s="34"/>
      <c r="Y53" s="34"/>
      <c r="Z53" s="48"/>
    </row>
    <row r="54" spans="1:26">
      <c r="A54" s="8">
        <v>46</v>
      </c>
      <c r="B54" s="24">
        <v>1247</v>
      </c>
      <c r="C54" s="34"/>
      <c r="D54" s="34"/>
      <c r="E54" s="41"/>
      <c r="F54" s="24">
        <v>1157</v>
      </c>
      <c r="G54" s="34"/>
      <c r="H54" s="34"/>
      <c r="I54" s="41"/>
      <c r="J54" s="24">
        <v>2404</v>
      </c>
      <c r="K54" s="34"/>
      <c r="L54" s="34"/>
      <c r="M54" s="41"/>
      <c r="N54" s="50">
        <v>97</v>
      </c>
      <c r="O54" s="25">
        <v>33</v>
      </c>
      <c r="P54" s="35"/>
      <c r="Q54" s="35"/>
      <c r="R54" s="42"/>
      <c r="S54" s="25">
        <v>198</v>
      </c>
      <c r="T54" s="35"/>
      <c r="U54" s="35"/>
      <c r="V54" s="42"/>
      <c r="W54" s="25">
        <v>231</v>
      </c>
      <c r="X54" s="35"/>
      <c r="Y54" s="35"/>
      <c r="Z54" s="49"/>
    </row>
    <row r="55" spans="1:26">
      <c r="A55" s="9">
        <v>47</v>
      </c>
      <c r="B55" s="25">
        <v>1268</v>
      </c>
      <c r="C55" s="35"/>
      <c r="D55" s="35"/>
      <c r="E55" s="42"/>
      <c r="F55" s="25">
        <v>1185</v>
      </c>
      <c r="G55" s="35"/>
      <c r="H55" s="35"/>
      <c r="I55" s="42"/>
      <c r="J55" s="25">
        <v>2453</v>
      </c>
      <c r="K55" s="35"/>
      <c r="L55" s="35"/>
      <c r="M55" s="42"/>
      <c r="N55" s="51">
        <v>98</v>
      </c>
      <c r="O55" s="24">
        <v>28</v>
      </c>
      <c r="P55" s="34"/>
      <c r="Q55" s="34"/>
      <c r="R55" s="41"/>
      <c r="S55" s="24">
        <v>153</v>
      </c>
      <c r="T55" s="34"/>
      <c r="U55" s="34"/>
      <c r="V55" s="41"/>
      <c r="W55" s="24">
        <v>181</v>
      </c>
      <c r="X55" s="34"/>
      <c r="Y55" s="34"/>
      <c r="Z55" s="48"/>
    </row>
    <row r="56" spans="1:26">
      <c r="A56" s="8">
        <v>48</v>
      </c>
      <c r="B56" s="24">
        <v>1254</v>
      </c>
      <c r="C56" s="34"/>
      <c r="D56" s="34"/>
      <c r="E56" s="41"/>
      <c r="F56" s="24">
        <v>1067</v>
      </c>
      <c r="G56" s="34"/>
      <c r="H56" s="34"/>
      <c r="I56" s="41"/>
      <c r="J56" s="24">
        <v>2321</v>
      </c>
      <c r="K56" s="34"/>
      <c r="L56" s="34"/>
      <c r="M56" s="41"/>
      <c r="N56" s="50">
        <v>99</v>
      </c>
      <c r="O56" s="25">
        <v>17</v>
      </c>
      <c r="P56" s="35"/>
      <c r="Q56" s="35"/>
      <c r="R56" s="42"/>
      <c r="S56" s="25">
        <v>94</v>
      </c>
      <c r="T56" s="35"/>
      <c r="U56" s="35"/>
      <c r="V56" s="42"/>
      <c r="W56" s="25">
        <v>111</v>
      </c>
      <c r="X56" s="35"/>
      <c r="Y56" s="35"/>
      <c r="Z56" s="49"/>
    </row>
    <row r="57" spans="1:26">
      <c r="A57" s="9">
        <v>49</v>
      </c>
      <c r="B57" s="25">
        <v>1321</v>
      </c>
      <c r="C57" s="35"/>
      <c r="D57" s="35"/>
      <c r="E57" s="42"/>
      <c r="F57" s="25">
        <v>1165</v>
      </c>
      <c r="G57" s="35"/>
      <c r="H57" s="35"/>
      <c r="I57" s="42"/>
      <c r="J57" s="25">
        <v>2486</v>
      </c>
      <c r="K57" s="35"/>
      <c r="L57" s="35"/>
      <c r="M57" s="42"/>
      <c r="N57" s="51" t="s">
        <v>1</v>
      </c>
      <c r="O57" s="24">
        <v>28</v>
      </c>
      <c r="P57" s="34"/>
      <c r="Q57" s="34"/>
      <c r="R57" s="41"/>
      <c r="S57" s="24">
        <v>153</v>
      </c>
      <c r="T57" s="34"/>
      <c r="U57" s="34"/>
      <c r="V57" s="41"/>
      <c r="W57" s="24">
        <v>181</v>
      </c>
      <c r="X57" s="34"/>
      <c r="Y57" s="34"/>
      <c r="Z57" s="48"/>
    </row>
    <row r="58" spans="1:26">
      <c r="A58" s="8">
        <v>50</v>
      </c>
      <c r="B58" s="24">
        <v>1286</v>
      </c>
      <c r="C58" s="34"/>
      <c r="D58" s="34"/>
      <c r="E58" s="41"/>
      <c r="F58" s="24">
        <v>1249</v>
      </c>
      <c r="G58" s="34"/>
      <c r="H58" s="34"/>
      <c r="I58" s="41"/>
      <c r="J58" s="24">
        <v>2535</v>
      </c>
      <c r="K58" s="34"/>
      <c r="L58" s="34"/>
      <c r="M58" s="41"/>
      <c r="N58" s="52" t="s">
        <v>10</v>
      </c>
      <c r="O58" s="89">
        <f>SUM(B8:E58,O8:R57)</f>
        <v>83932</v>
      </c>
      <c r="P58" s="90"/>
      <c r="Q58" s="90"/>
      <c r="R58" s="91"/>
      <c r="S58" s="89">
        <f>SUM(F8:I58,S8:V57)</f>
        <v>88573</v>
      </c>
      <c r="T58" s="90"/>
      <c r="U58" s="90"/>
      <c r="V58" s="91"/>
      <c r="W58" s="89">
        <f>SUM(J8:M58,W8:Z57)</f>
        <v>172505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16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18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30</v>
      </c>
      <c r="B66" s="24">
        <v>3456</v>
      </c>
      <c r="C66" s="34"/>
      <c r="D66" s="34"/>
      <c r="E66" s="41"/>
      <c r="F66" s="24">
        <v>3409</v>
      </c>
      <c r="G66" s="34"/>
      <c r="H66" s="34"/>
      <c r="I66" s="41"/>
      <c r="J66" s="24">
        <v>6865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4091</v>
      </c>
      <c r="C67" s="35"/>
      <c r="D67" s="35"/>
      <c r="E67" s="42"/>
      <c r="F67" s="25">
        <v>3831</v>
      </c>
      <c r="G67" s="35"/>
      <c r="H67" s="35"/>
      <c r="I67" s="42"/>
      <c r="J67" s="25">
        <v>7922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23</v>
      </c>
      <c r="B68" s="24">
        <v>4171</v>
      </c>
      <c r="C68" s="34"/>
      <c r="D68" s="34"/>
      <c r="E68" s="41"/>
      <c r="F68" s="24">
        <v>4021</v>
      </c>
      <c r="G68" s="34"/>
      <c r="H68" s="34"/>
      <c r="I68" s="41"/>
      <c r="J68" s="24">
        <v>8192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4075</v>
      </c>
      <c r="C69" s="35"/>
      <c r="D69" s="35"/>
      <c r="E69" s="42"/>
      <c r="F69" s="25">
        <v>3925</v>
      </c>
      <c r="G69" s="35"/>
      <c r="H69" s="35"/>
      <c r="I69" s="42"/>
      <c r="J69" s="25">
        <v>8000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3963</v>
      </c>
      <c r="C70" s="34"/>
      <c r="D70" s="34"/>
      <c r="E70" s="41"/>
      <c r="F70" s="24">
        <v>3919</v>
      </c>
      <c r="G70" s="34"/>
      <c r="H70" s="34"/>
      <c r="I70" s="41"/>
      <c r="J70" s="24">
        <v>7882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29</v>
      </c>
      <c r="B71" s="25">
        <v>4164</v>
      </c>
      <c r="C71" s="35"/>
      <c r="D71" s="35"/>
      <c r="E71" s="42"/>
      <c r="F71" s="25">
        <v>4048</v>
      </c>
      <c r="G71" s="35"/>
      <c r="H71" s="35"/>
      <c r="I71" s="42"/>
      <c r="J71" s="25">
        <v>8212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4463</v>
      </c>
      <c r="C72" s="34"/>
      <c r="D72" s="34"/>
      <c r="E72" s="41"/>
      <c r="F72" s="24">
        <v>4344</v>
      </c>
      <c r="G72" s="34"/>
      <c r="H72" s="34"/>
      <c r="I72" s="41"/>
      <c r="J72" s="24">
        <v>8807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4870</v>
      </c>
      <c r="C73" s="35"/>
      <c r="D73" s="35"/>
      <c r="E73" s="42"/>
      <c r="F73" s="25">
        <v>4688</v>
      </c>
      <c r="G73" s="35"/>
      <c r="H73" s="35"/>
      <c r="I73" s="42"/>
      <c r="J73" s="25">
        <v>9558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5416</v>
      </c>
      <c r="C74" s="34"/>
      <c r="D74" s="34"/>
      <c r="E74" s="41"/>
      <c r="F74" s="24">
        <v>5185</v>
      </c>
      <c r="G74" s="34"/>
      <c r="H74" s="34"/>
      <c r="I74" s="41"/>
      <c r="J74" s="24">
        <v>10601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6288</v>
      </c>
      <c r="C75" s="35"/>
      <c r="D75" s="35"/>
      <c r="E75" s="42"/>
      <c r="F75" s="25">
        <v>5689</v>
      </c>
      <c r="G75" s="35"/>
      <c r="H75" s="35"/>
      <c r="I75" s="42"/>
      <c r="J75" s="25">
        <v>11977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6083</v>
      </c>
      <c r="C76" s="34"/>
      <c r="D76" s="34"/>
      <c r="E76" s="41"/>
      <c r="F76" s="24">
        <v>5801</v>
      </c>
      <c r="G76" s="34"/>
      <c r="H76" s="34"/>
      <c r="I76" s="41"/>
      <c r="J76" s="24">
        <v>11884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5076</v>
      </c>
      <c r="C77" s="35"/>
      <c r="D77" s="35"/>
      <c r="E77" s="42"/>
      <c r="F77" s="25">
        <v>5092</v>
      </c>
      <c r="G77" s="35"/>
      <c r="H77" s="35"/>
      <c r="I77" s="42"/>
      <c r="J77" s="25">
        <v>10168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4990</v>
      </c>
      <c r="C78" s="34"/>
      <c r="D78" s="34"/>
      <c r="E78" s="41"/>
      <c r="F78" s="24">
        <v>5050</v>
      </c>
      <c r="G78" s="34"/>
      <c r="H78" s="34"/>
      <c r="I78" s="41"/>
      <c r="J78" s="24">
        <v>10040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5262</v>
      </c>
      <c r="C79" s="35"/>
      <c r="D79" s="35"/>
      <c r="E79" s="42"/>
      <c r="F79" s="25">
        <v>5363</v>
      </c>
      <c r="G79" s="35"/>
      <c r="H79" s="35"/>
      <c r="I79" s="42"/>
      <c r="J79" s="25">
        <v>10625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26</v>
      </c>
      <c r="B80" s="24">
        <v>5831</v>
      </c>
      <c r="C80" s="34"/>
      <c r="D80" s="34"/>
      <c r="E80" s="41"/>
      <c r="F80" s="24">
        <v>6324</v>
      </c>
      <c r="G80" s="34"/>
      <c r="H80" s="34"/>
      <c r="I80" s="41"/>
      <c r="J80" s="24">
        <v>12155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38</v>
      </c>
      <c r="B81" s="25">
        <v>5143</v>
      </c>
      <c r="C81" s="35"/>
      <c r="D81" s="35"/>
      <c r="E81" s="42"/>
      <c r="F81" s="25">
        <v>5712</v>
      </c>
      <c r="G81" s="35"/>
      <c r="H81" s="35"/>
      <c r="I81" s="42"/>
      <c r="J81" s="25">
        <v>10855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3245</v>
      </c>
      <c r="C82" s="34"/>
      <c r="D82" s="34"/>
      <c r="E82" s="41"/>
      <c r="F82" s="24">
        <v>4534</v>
      </c>
      <c r="G82" s="34"/>
      <c r="H82" s="34"/>
      <c r="I82" s="41"/>
      <c r="J82" s="24">
        <v>7779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2121</v>
      </c>
      <c r="C83" s="35"/>
      <c r="D83" s="35"/>
      <c r="E83" s="42"/>
      <c r="F83" s="25">
        <v>3824</v>
      </c>
      <c r="G83" s="35"/>
      <c r="H83" s="35"/>
      <c r="I83" s="42"/>
      <c r="J83" s="25">
        <v>5945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995</v>
      </c>
      <c r="C84" s="34"/>
      <c r="D84" s="34"/>
      <c r="E84" s="41"/>
      <c r="F84" s="24">
        <v>2691</v>
      </c>
      <c r="G84" s="34"/>
      <c r="H84" s="34"/>
      <c r="I84" s="41"/>
      <c r="J84" s="24">
        <v>3686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21</v>
      </c>
      <c r="B85" s="25">
        <v>201</v>
      </c>
      <c r="C85" s="35"/>
      <c r="D85" s="35"/>
      <c r="E85" s="42"/>
      <c r="F85" s="25">
        <v>970</v>
      </c>
      <c r="G85" s="35"/>
      <c r="H85" s="35"/>
      <c r="I85" s="42"/>
      <c r="J85" s="25">
        <v>1171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28</v>
      </c>
      <c r="C86" s="34"/>
      <c r="D86" s="34"/>
      <c r="E86" s="41"/>
      <c r="F86" s="24">
        <v>153</v>
      </c>
      <c r="G86" s="34"/>
      <c r="H86" s="34"/>
      <c r="I86" s="41"/>
      <c r="J86" s="24">
        <v>181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83932</v>
      </c>
      <c r="C87" s="81"/>
      <c r="D87" s="81"/>
      <c r="E87" s="85"/>
      <c r="F87" s="75">
        <f>SUM(F66:I86)</f>
        <v>88573</v>
      </c>
      <c r="G87" s="81"/>
      <c r="H87" s="81"/>
      <c r="I87" s="85"/>
      <c r="J87" s="75">
        <f>SUM(J66:M86)</f>
        <v>172505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11718</v>
      </c>
      <c r="C90" s="38"/>
      <c r="D90" s="38"/>
      <c r="E90" s="44"/>
      <c r="F90" s="30">
        <f>SUM(F66:I68)</f>
        <v>11261</v>
      </c>
      <c r="G90" s="38"/>
      <c r="H90" s="38"/>
      <c r="I90" s="44"/>
      <c r="J90" s="30">
        <f>SUM(J66:M68)</f>
        <v>22979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0.13961302006386123</v>
      </c>
      <c r="C91" s="39"/>
      <c r="D91" s="39"/>
      <c r="E91" s="45"/>
      <c r="F91" s="31">
        <f>F90/F87</f>
        <v>0.12713806690526458</v>
      </c>
      <c r="G91" s="39"/>
      <c r="H91" s="39"/>
      <c r="I91" s="45"/>
      <c r="J91" s="31">
        <f>J90/J87</f>
        <v>0.13320773310918524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22826</v>
      </c>
      <c r="C92" s="37"/>
      <c r="D92" s="37"/>
      <c r="E92" s="43"/>
      <c r="F92" s="28">
        <f>SUM(F79:I86)</f>
        <v>29571</v>
      </c>
      <c r="G92" s="37"/>
      <c r="H92" s="37"/>
      <c r="I92" s="43"/>
      <c r="J92" s="28">
        <f>SUM(J79:M86)</f>
        <v>52397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0.27195825191821948</v>
      </c>
      <c r="C93" s="82"/>
      <c r="D93" s="82"/>
      <c r="E93" s="86"/>
      <c r="F93" s="76">
        <f>F92/F87</f>
        <v>0.33386020570602781</v>
      </c>
      <c r="G93" s="82"/>
      <c r="H93" s="82"/>
      <c r="I93" s="86"/>
      <c r="J93" s="76">
        <f>J92/J87</f>
        <v>0.30374192052404281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2026-03-12T13:21:09Z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2026-03-12T13:21:09Z</vt:filetime>
  </property>
</Properties>
</file>