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alcMode="manual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<sst xmlns="http://schemas.openxmlformats.org/spreadsheetml/2006/main" xmlns:r="http://schemas.openxmlformats.org/officeDocument/2006/relationships" count="42" uniqueCount="42">
  <si>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</si>
  <si>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</si>
  <si>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年　　齢　　別　　人　　口　　集　　計　　表</t>
  </si>
  <si>
    <t>男</t>
  </si>
  <si>
    <t>14歳以下</t>
    <rPh sb="2" eb="5">
      <t>サイイカ</t>
    </rPh>
    <phoneticPr fontId="19"/>
  </si>
  <si>
    <t>女</t>
  </si>
  <si>
    <t>40～44才</t>
  </si>
  <si>
    <t>人口</t>
  </si>
  <si>
    <t>55～59才</t>
  </si>
  <si>
    <t>30～34才</t>
  </si>
  <si>
    <t>100才以上</t>
  </si>
  <si>
    <t>総計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</si>
  <si>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</si>
  <si>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</si>
  <si>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</si>
  <si>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</si>
  <si>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計</t>
  </si>
  <si>
    <t>65以上</t>
  </si>
  <si>
    <t>平田地域</t>
    <rPh sb="0" eb="2">
      <t>ヒラタ</t>
    </rPh>
    <rPh sb="2" eb="4">
      <t>チイキ</t>
    </rPh>
    <phoneticPr fontId="19"/>
  </si>
  <si>
    <t>95～99才</t>
  </si>
  <si>
    <t>佐田地域</t>
    <rPh sb="0" eb="2">
      <t>サダ</t>
    </rPh>
    <rPh sb="2" eb="4">
      <t>チイキ</t>
    </rPh>
    <phoneticPr fontId="19"/>
  </si>
  <si>
    <t>多伎地域</t>
    <rPh sb="2" eb="4">
      <t>チイキ</t>
    </rPh>
    <phoneticPr fontId="19"/>
  </si>
  <si>
    <t>10～14才</t>
  </si>
  <si>
    <t>湖陵地域</t>
    <rPh sb="2" eb="4">
      <t>チイキ</t>
    </rPh>
    <phoneticPr fontId="19"/>
  </si>
  <si>
    <t>市全体</t>
    <rPh sb="0" eb="3">
      <t>シゼンタイ</t>
    </rPh>
    <phoneticPr fontId="19"/>
  </si>
  <si>
    <t>70～74才</t>
  </si>
  <si>
    <t>大社地域</t>
    <rPh sb="2" eb="4">
      <t>チイキ</t>
    </rPh>
    <phoneticPr fontId="19"/>
  </si>
  <si>
    <t>斐川地域</t>
    <rPh sb="2" eb="4">
      <t>チイキ</t>
    </rPh>
    <phoneticPr fontId="19"/>
  </si>
  <si>
    <t>25～29才</t>
  </si>
  <si>
    <t>0～4才</t>
    <rPh sb="3" eb="4">
      <t>サイ</t>
    </rPh>
    <phoneticPr fontId="19"/>
  </si>
  <si>
    <t>5～9才</t>
  </si>
  <si>
    <t>20～24才</t>
  </si>
  <si>
    <t>35～39才</t>
  </si>
  <si>
    <t>45～49才</t>
  </si>
  <si>
    <t>50～54才</t>
  </si>
  <si>
    <t>60～64才</t>
  </si>
  <si>
    <t>75～79才</t>
  </si>
  <si>
    <t>65～69才</t>
  </si>
  <si>
    <t>80～84才</t>
  </si>
  <si>
    <t>85～89才</t>
  </si>
  <si>
    <t>90～94才</t>
  </si>
  <si>
    <t>令和3年(2021)3月31日　現在</t>
    <rPh sb="0" eb="1">
      <t>レイ</t>
    </rPh>
    <rPh sb="1" eb="2">
      <t>ワ</t>
    </rPh>
    <rPh sb="3" eb="4">
      <t>ネン</t>
    </rPh>
    <phoneticPr fontId="3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</si>
</sst>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1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  <font>
      <sz val="6"/>
      <color auto="1"/>
      <name val="ＭＳ Ｐゴシック"/>
      <family val="3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出雲地域総人口ピラミッド(令和３年３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950141110065854"/>
          <c:y val="8.5632730732635581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2305</c:v>
                </c:pt>
                <c:pt idx="1">
                  <c:v>2370</c:v>
                </c:pt>
                <c:pt idx="2">
                  <c:v>2406</c:v>
                </c:pt>
                <c:pt idx="3">
                  <c:v>2185</c:v>
                </c:pt>
                <c:pt idx="4">
                  <c:v>2393</c:v>
                </c:pt>
                <c:pt idx="5">
                  <c:v>2592</c:v>
                </c:pt>
                <c:pt idx="6">
                  <c:v>2778</c:v>
                </c:pt>
                <c:pt idx="7">
                  <c:v>2980</c:v>
                </c:pt>
                <c:pt idx="8">
                  <c:v>3320</c:v>
                </c:pt>
                <c:pt idx="9">
                  <c:v>3545</c:v>
                </c:pt>
                <c:pt idx="10">
                  <c:v>2869</c:v>
                </c:pt>
                <c:pt idx="11">
                  <c:v>2648</c:v>
                </c:pt>
                <c:pt idx="12">
                  <c:v>2613</c:v>
                </c:pt>
                <c:pt idx="13">
                  <c:v>2837</c:v>
                </c:pt>
                <c:pt idx="14">
                  <c:v>3183</c:v>
                </c:pt>
                <c:pt idx="15">
                  <c:v>1850</c:v>
                </c:pt>
                <c:pt idx="16">
                  <c:v>1445</c:v>
                </c:pt>
                <c:pt idx="17">
                  <c:v>1032</c:v>
                </c:pt>
                <c:pt idx="18">
                  <c:v>390</c:v>
                </c:pt>
                <c:pt idx="19">
                  <c:v>108</c:v>
                </c:pt>
                <c:pt idx="20">
                  <c:v>10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2226</c:v>
                </c:pt>
                <c:pt idx="1">
                  <c:v>2258</c:v>
                </c:pt>
                <c:pt idx="2">
                  <c:v>2235</c:v>
                </c:pt>
                <c:pt idx="3">
                  <c:v>2321</c:v>
                </c:pt>
                <c:pt idx="4">
                  <c:v>2294</c:v>
                </c:pt>
                <c:pt idx="5">
                  <c:v>2562</c:v>
                </c:pt>
                <c:pt idx="6">
                  <c:v>2825</c:v>
                </c:pt>
                <c:pt idx="7">
                  <c:v>2810</c:v>
                </c:pt>
                <c:pt idx="8">
                  <c:v>3199</c:v>
                </c:pt>
                <c:pt idx="9">
                  <c:v>3355</c:v>
                </c:pt>
                <c:pt idx="10">
                  <c:v>2892</c:v>
                </c:pt>
                <c:pt idx="11">
                  <c:v>2677</c:v>
                </c:pt>
                <c:pt idx="12">
                  <c:v>2719</c:v>
                </c:pt>
                <c:pt idx="13">
                  <c:v>2917</c:v>
                </c:pt>
                <c:pt idx="14">
                  <c:v>3409</c:v>
                </c:pt>
                <c:pt idx="15">
                  <c:v>2241</c:v>
                </c:pt>
                <c:pt idx="16">
                  <c:v>2091</c:v>
                </c:pt>
                <c:pt idx="17">
                  <c:v>1999</c:v>
                </c:pt>
                <c:pt idx="18">
                  <c:v>1166</c:v>
                </c:pt>
                <c:pt idx="19">
                  <c:v>388</c:v>
                </c:pt>
                <c:pt idx="20">
                  <c:v>77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225242775977e-002"/>
              <c:y val="0.9750200159328323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78780651005"/>
              <c:y val="7.59652474458770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平田地域総人口ピラミッド(令和３年３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631479736098022"/>
          <c:y val="1.4272121788772598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363</c:v>
                </c:pt>
                <c:pt idx="1">
                  <c:v>531</c:v>
                </c:pt>
                <c:pt idx="2">
                  <c:v>530</c:v>
                </c:pt>
                <c:pt idx="3">
                  <c:v>560</c:v>
                </c:pt>
                <c:pt idx="4">
                  <c:v>466</c:v>
                </c:pt>
                <c:pt idx="5">
                  <c:v>448</c:v>
                </c:pt>
                <c:pt idx="6">
                  <c:v>510</c:v>
                </c:pt>
                <c:pt idx="7">
                  <c:v>611</c:v>
                </c:pt>
                <c:pt idx="8">
                  <c:v>756</c:v>
                </c:pt>
                <c:pt idx="9">
                  <c:v>869</c:v>
                </c:pt>
                <c:pt idx="10">
                  <c:v>722</c:v>
                </c:pt>
                <c:pt idx="11">
                  <c:v>767</c:v>
                </c:pt>
                <c:pt idx="12">
                  <c:v>902</c:v>
                </c:pt>
                <c:pt idx="13">
                  <c:v>942</c:v>
                </c:pt>
                <c:pt idx="14">
                  <c:v>1179</c:v>
                </c:pt>
                <c:pt idx="15">
                  <c:v>648</c:v>
                </c:pt>
                <c:pt idx="16">
                  <c:v>496</c:v>
                </c:pt>
                <c:pt idx="17">
                  <c:v>392</c:v>
                </c:pt>
                <c:pt idx="18">
                  <c:v>135</c:v>
                </c:pt>
                <c:pt idx="19">
                  <c:v>31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333</c:v>
                </c:pt>
                <c:pt idx="1">
                  <c:v>464</c:v>
                </c:pt>
                <c:pt idx="2">
                  <c:v>532</c:v>
                </c:pt>
                <c:pt idx="3">
                  <c:v>562</c:v>
                </c:pt>
                <c:pt idx="4">
                  <c:v>470</c:v>
                </c:pt>
                <c:pt idx="5">
                  <c:v>418</c:v>
                </c:pt>
                <c:pt idx="6">
                  <c:v>473</c:v>
                </c:pt>
                <c:pt idx="7">
                  <c:v>576</c:v>
                </c:pt>
                <c:pt idx="8">
                  <c:v>699</c:v>
                </c:pt>
                <c:pt idx="9">
                  <c:v>759</c:v>
                </c:pt>
                <c:pt idx="10">
                  <c:v>705</c:v>
                </c:pt>
                <c:pt idx="11">
                  <c:v>742</c:v>
                </c:pt>
                <c:pt idx="12">
                  <c:v>876</c:v>
                </c:pt>
                <c:pt idx="13">
                  <c:v>942</c:v>
                </c:pt>
                <c:pt idx="14">
                  <c:v>1177</c:v>
                </c:pt>
                <c:pt idx="15">
                  <c:v>762</c:v>
                </c:pt>
                <c:pt idx="16">
                  <c:v>736</c:v>
                </c:pt>
                <c:pt idx="17">
                  <c:v>728</c:v>
                </c:pt>
                <c:pt idx="18">
                  <c:v>421</c:v>
                </c:pt>
                <c:pt idx="19">
                  <c:v>150</c:v>
                </c:pt>
                <c:pt idx="20">
                  <c:v>31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07679329905e-002"/>
              <c:y val="0.9785699908348753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40444437847"/>
              <c:y val="7.244983530246160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佐田地域総人口ピラミッド(令和３年３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61994355597366"/>
          <c:y val="1.6205910390848427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27</c:v>
                </c:pt>
                <c:pt idx="1">
                  <c:v>54</c:v>
                </c:pt>
                <c:pt idx="2">
                  <c:v>65</c:v>
                </c:pt>
                <c:pt idx="3">
                  <c:v>53</c:v>
                </c:pt>
                <c:pt idx="4">
                  <c:v>44</c:v>
                </c:pt>
                <c:pt idx="5">
                  <c:v>54</c:v>
                </c:pt>
                <c:pt idx="6">
                  <c:v>57</c:v>
                </c:pt>
                <c:pt idx="7">
                  <c:v>70</c:v>
                </c:pt>
                <c:pt idx="8">
                  <c:v>78</c:v>
                </c:pt>
                <c:pt idx="9">
                  <c:v>83</c:v>
                </c:pt>
                <c:pt idx="10">
                  <c:v>75</c:v>
                </c:pt>
                <c:pt idx="11">
                  <c:v>71</c:v>
                </c:pt>
                <c:pt idx="12">
                  <c:v>138</c:v>
                </c:pt>
                <c:pt idx="13">
                  <c:v>159</c:v>
                </c:pt>
                <c:pt idx="14">
                  <c:v>196</c:v>
                </c:pt>
                <c:pt idx="15">
                  <c:v>77</c:v>
                </c:pt>
                <c:pt idx="16">
                  <c:v>80</c:v>
                </c:pt>
                <c:pt idx="17">
                  <c:v>81</c:v>
                </c:pt>
                <c:pt idx="18">
                  <c:v>39</c:v>
                </c:pt>
                <c:pt idx="19">
                  <c:v>8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36</c:v>
                </c:pt>
                <c:pt idx="1">
                  <c:v>44</c:v>
                </c:pt>
                <c:pt idx="2">
                  <c:v>55</c:v>
                </c:pt>
                <c:pt idx="3">
                  <c:v>46</c:v>
                </c:pt>
                <c:pt idx="4">
                  <c:v>38</c:v>
                </c:pt>
                <c:pt idx="5">
                  <c:v>34</c:v>
                </c:pt>
                <c:pt idx="6">
                  <c:v>44</c:v>
                </c:pt>
                <c:pt idx="7">
                  <c:v>52</c:v>
                </c:pt>
                <c:pt idx="8">
                  <c:v>63</c:v>
                </c:pt>
                <c:pt idx="9">
                  <c:v>74</c:v>
                </c:pt>
                <c:pt idx="10">
                  <c:v>66</c:v>
                </c:pt>
                <c:pt idx="11">
                  <c:v>90</c:v>
                </c:pt>
                <c:pt idx="12">
                  <c:v>119</c:v>
                </c:pt>
                <c:pt idx="13">
                  <c:v>167</c:v>
                </c:pt>
                <c:pt idx="14">
                  <c:v>152</c:v>
                </c:pt>
                <c:pt idx="15">
                  <c:v>110</c:v>
                </c:pt>
                <c:pt idx="16">
                  <c:v>128</c:v>
                </c:pt>
                <c:pt idx="17">
                  <c:v>128</c:v>
                </c:pt>
                <c:pt idx="18">
                  <c:v>93</c:v>
                </c:pt>
                <c:pt idx="19">
                  <c:v>22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111764604216e-002"/>
              <c:y val="0.97850571347790294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6651777888"/>
              <c:y val="7.58591734660431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多伎地域総人口ピラミッド(令和３年３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09827718903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43</c:v>
                </c:pt>
                <c:pt idx="1">
                  <c:v>62</c:v>
                </c:pt>
                <c:pt idx="2">
                  <c:v>75</c:v>
                </c:pt>
                <c:pt idx="3">
                  <c:v>62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76</c:v>
                </c:pt>
                <c:pt idx="8">
                  <c:v>87</c:v>
                </c:pt>
                <c:pt idx="9">
                  <c:v>91</c:v>
                </c:pt>
                <c:pt idx="10">
                  <c:v>96</c:v>
                </c:pt>
                <c:pt idx="11">
                  <c:v>101</c:v>
                </c:pt>
                <c:pt idx="12">
                  <c:v>126</c:v>
                </c:pt>
                <c:pt idx="13">
                  <c:v>153</c:v>
                </c:pt>
                <c:pt idx="14">
                  <c:v>201</c:v>
                </c:pt>
                <c:pt idx="15">
                  <c:v>93</c:v>
                </c:pt>
                <c:pt idx="16">
                  <c:v>75</c:v>
                </c:pt>
                <c:pt idx="17">
                  <c:v>70</c:v>
                </c:pt>
                <c:pt idx="18">
                  <c:v>24</c:v>
                </c:pt>
                <c:pt idx="19">
                  <c:v>6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36</c:v>
                </c:pt>
                <c:pt idx="1">
                  <c:v>55</c:v>
                </c:pt>
                <c:pt idx="2">
                  <c:v>66</c:v>
                </c:pt>
                <c:pt idx="3">
                  <c:v>71</c:v>
                </c:pt>
                <c:pt idx="4">
                  <c:v>51</c:v>
                </c:pt>
                <c:pt idx="5">
                  <c:v>43</c:v>
                </c:pt>
                <c:pt idx="6">
                  <c:v>44</c:v>
                </c:pt>
                <c:pt idx="7">
                  <c:v>69</c:v>
                </c:pt>
                <c:pt idx="8">
                  <c:v>87</c:v>
                </c:pt>
                <c:pt idx="9">
                  <c:v>93</c:v>
                </c:pt>
                <c:pt idx="10">
                  <c:v>74</c:v>
                </c:pt>
                <c:pt idx="11">
                  <c:v>93</c:v>
                </c:pt>
                <c:pt idx="12">
                  <c:v>123</c:v>
                </c:pt>
                <c:pt idx="13">
                  <c:v>174</c:v>
                </c:pt>
                <c:pt idx="14">
                  <c:v>167</c:v>
                </c:pt>
                <c:pt idx="15">
                  <c:v>110</c:v>
                </c:pt>
                <c:pt idx="16">
                  <c:v>105</c:v>
                </c:pt>
                <c:pt idx="17">
                  <c:v>109</c:v>
                </c:pt>
                <c:pt idx="18">
                  <c:v>84</c:v>
                </c:pt>
                <c:pt idx="19">
                  <c:v>24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5712902044e-002"/>
              <c:y val="0.9801648807057012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7953709421"/>
              <c:y val="7.23863793341621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湖陵地域総人口ピラミッド(令和３年３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34672088848"/>
          <c:y val="5.802714210864223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91</c:v>
                </c:pt>
                <c:pt idx="1">
                  <c:v>123</c:v>
                </c:pt>
                <c:pt idx="2">
                  <c:v>134</c:v>
                </c:pt>
                <c:pt idx="3">
                  <c:v>118</c:v>
                </c:pt>
                <c:pt idx="4">
                  <c:v>89</c:v>
                </c:pt>
                <c:pt idx="5">
                  <c:v>84</c:v>
                </c:pt>
                <c:pt idx="6">
                  <c:v>94</c:v>
                </c:pt>
                <c:pt idx="7">
                  <c:v>131</c:v>
                </c:pt>
                <c:pt idx="8">
                  <c:v>166</c:v>
                </c:pt>
                <c:pt idx="9">
                  <c:v>174</c:v>
                </c:pt>
                <c:pt idx="10">
                  <c:v>137</c:v>
                </c:pt>
                <c:pt idx="11">
                  <c:v>142</c:v>
                </c:pt>
                <c:pt idx="12">
                  <c:v>160</c:v>
                </c:pt>
                <c:pt idx="13">
                  <c:v>213</c:v>
                </c:pt>
                <c:pt idx="14">
                  <c:v>256</c:v>
                </c:pt>
                <c:pt idx="15">
                  <c:v>136</c:v>
                </c:pt>
                <c:pt idx="16">
                  <c:v>104</c:v>
                </c:pt>
                <c:pt idx="17">
                  <c:v>67</c:v>
                </c:pt>
                <c:pt idx="18">
                  <c:v>29</c:v>
                </c:pt>
                <c:pt idx="19">
                  <c:v>7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80</c:v>
                </c:pt>
                <c:pt idx="1">
                  <c:v>111</c:v>
                </c:pt>
                <c:pt idx="2">
                  <c:v>98</c:v>
                </c:pt>
                <c:pt idx="3">
                  <c:v>130</c:v>
                </c:pt>
                <c:pt idx="4">
                  <c:v>88</c:v>
                </c:pt>
                <c:pt idx="5">
                  <c:v>80</c:v>
                </c:pt>
                <c:pt idx="6">
                  <c:v>95</c:v>
                </c:pt>
                <c:pt idx="7">
                  <c:v>132</c:v>
                </c:pt>
                <c:pt idx="8">
                  <c:v>176</c:v>
                </c:pt>
                <c:pt idx="9">
                  <c:v>153</c:v>
                </c:pt>
                <c:pt idx="10">
                  <c:v>141</c:v>
                </c:pt>
                <c:pt idx="11">
                  <c:v>148</c:v>
                </c:pt>
                <c:pt idx="12">
                  <c:v>166</c:v>
                </c:pt>
                <c:pt idx="13">
                  <c:v>218</c:v>
                </c:pt>
                <c:pt idx="14">
                  <c:v>273</c:v>
                </c:pt>
                <c:pt idx="15">
                  <c:v>165</c:v>
                </c:pt>
                <c:pt idx="16">
                  <c:v>148</c:v>
                </c:pt>
                <c:pt idx="17">
                  <c:v>143</c:v>
                </c:pt>
                <c:pt idx="18">
                  <c:v>102</c:v>
                </c:pt>
                <c:pt idx="19">
                  <c:v>41</c:v>
                </c:pt>
                <c:pt idx="20">
                  <c:v>10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905696995e-002"/>
              <c:y val="0.9802092357949164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3882218162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1102733270499527"/>
          <c:y val="1.1428571428571429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241</c:v>
                </c:pt>
                <c:pt idx="1">
                  <c:v>309</c:v>
                </c:pt>
                <c:pt idx="2">
                  <c:v>362</c:v>
                </c:pt>
                <c:pt idx="3">
                  <c:v>292</c:v>
                </c:pt>
                <c:pt idx="4">
                  <c:v>241</c:v>
                </c:pt>
                <c:pt idx="5">
                  <c:v>246</c:v>
                </c:pt>
                <c:pt idx="6">
                  <c:v>258</c:v>
                </c:pt>
                <c:pt idx="7">
                  <c:v>331</c:v>
                </c:pt>
                <c:pt idx="8">
                  <c:v>440</c:v>
                </c:pt>
                <c:pt idx="9">
                  <c:v>490</c:v>
                </c:pt>
                <c:pt idx="10">
                  <c:v>444</c:v>
                </c:pt>
                <c:pt idx="11">
                  <c:v>384</c:v>
                </c:pt>
                <c:pt idx="12">
                  <c:v>441</c:v>
                </c:pt>
                <c:pt idx="13">
                  <c:v>481</c:v>
                </c:pt>
                <c:pt idx="14">
                  <c:v>699</c:v>
                </c:pt>
                <c:pt idx="15">
                  <c:v>407</c:v>
                </c:pt>
                <c:pt idx="16">
                  <c:v>303</c:v>
                </c:pt>
                <c:pt idx="17">
                  <c:v>264</c:v>
                </c:pt>
                <c:pt idx="18">
                  <c:v>103</c:v>
                </c:pt>
                <c:pt idx="19">
                  <c:v>28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270</c:v>
                </c:pt>
                <c:pt idx="1">
                  <c:v>314</c:v>
                </c:pt>
                <c:pt idx="2">
                  <c:v>342</c:v>
                </c:pt>
                <c:pt idx="3">
                  <c:v>320</c:v>
                </c:pt>
                <c:pt idx="4">
                  <c:v>234</c:v>
                </c:pt>
                <c:pt idx="5">
                  <c:v>224</c:v>
                </c:pt>
                <c:pt idx="6">
                  <c:v>282</c:v>
                </c:pt>
                <c:pt idx="7">
                  <c:v>356</c:v>
                </c:pt>
                <c:pt idx="8">
                  <c:v>408</c:v>
                </c:pt>
                <c:pt idx="9">
                  <c:v>449</c:v>
                </c:pt>
                <c:pt idx="10">
                  <c:v>426</c:v>
                </c:pt>
                <c:pt idx="11">
                  <c:v>372</c:v>
                </c:pt>
                <c:pt idx="12">
                  <c:v>446</c:v>
                </c:pt>
                <c:pt idx="13">
                  <c:v>516</c:v>
                </c:pt>
                <c:pt idx="14">
                  <c:v>731</c:v>
                </c:pt>
                <c:pt idx="15">
                  <c:v>513</c:v>
                </c:pt>
                <c:pt idx="16">
                  <c:v>461</c:v>
                </c:pt>
                <c:pt idx="17">
                  <c:v>456</c:v>
                </c:pt>
                <c:pt idx="18">
                  <c:v>264</c:v>
                </c:pt>
                <c:pt idx="19">
                  <c:v>93</c:v>
                </c:pt>
                <c:pt idx="20">
                  <c:v>24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799182102237220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62767154105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斐川地域総人口ピラミッド(令和３年３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160865475070555"/>
          <c:y val="5.7747834456207889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678</c:v>
                </c:pt>
                <c:pt idx="1">
                  <c:v>716</c:v>
                </c:pt>
                <c:pt idx="2">
                  <c:v>685</c:v>
                </c:pt>
                <c:pt idx="3">
                  <c:v>704</c:v>
                </c:pt>
                <c:pt idx="4">
                  <c:v>696</c:v>
                </c:pt>
                <c:pt idx="5">
                  <c:v>802</c:v>
                </c:pt>
                <c:pt idx="6">
                  <c:v>913</c:v>
                </c:pt>
                <c:pt idx="7">
                  <c:v>947</c:v>
                </c:pt>
                <c:pt idx="8">
                  <c:v>1116</c:v>
                </c:pt>
                <c:pt idx="9">
                  <c:v>1172</c:v>
                </c:pt>
                <c:pt idx="10">
                  <c:v>1031</c:v>
                </c:pt>
                <c:pt idx="11">
                  <c:v>908</c:v>
                </c:pt>
                <c:pt idx="12">
                  <c:v>862</c:v>
                </c:pt>
                <c:pt idx="13">
                  <c:v>907</c:v>
                </c:pt>
                <c:pt idx="14">
                  <c:v>1077</c:v>
                </c:pt>
                <c:pt idx="15">
                  <c:v>646</c:v>
                </c:pt>
                <c:pt idx="16">
                  <c:v>478</c:v>
                </c:pt>
                <c:pt idx="17">
                  <c:v>351</c:v>
                </c:pt>
                <c:pt idx="18">
                  <c:v>129</c:v>
                </c:pt>
                <c:pt idx="19">
                  <c:v>26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629</c:v>
                </c:pt>
                <c:pt idx="1">
                  <c:v>686</c:v>
                </c:pt>
                <c:pt idx="2">
                  <c:v>706</c:v>
                </c:pt>
                <c:pt idx="3">
                  <c:v>675</c:v>
                </c:pt>
                <c:pt idx="4">
                  <c:v>694</c:v>
                </c:pt>
                <c:pt idx="5">
                  <c:v>806</c:v>
                </c:pt>
                <c:pt idx="6">
                  <c:v>814</c:v>
                </c:pt>
                <c:pt idx="7">
                  <c:v>904</c:v>
                </c:pt>
                <c:pt idx="8">
                  <c:v>969</c:v>
                </c:pt>
                <c:pt idx="9">
                  <c:v>1009</c:v>
                </c:pt>
                <c:pt idx="10">
                  <c:v>920</c:v>
                </c:pt>
                <c:pt idx="11">
                  <c:v>853</c:v>
                </c:pt>
                <c:pt idx="12">
                  <c:v>830</c:v>
                </c:pt>
                <c:pt idx="13">
                  <c:v>934</c:v>
                </c:pt>
                <c:pt idx="14">
                  <c:v>1141</c:v>
                </c:pt>
                <c:pt idx="15">
                  <c:v>710</c:v>
                </c:pt>
                <c:pt idx="16">
                  <c:v>700</c:v>
                </c:pt>
                <c:pt idx="17">
                  <c:v>655</c:v>
                </c:pt>
                <c:pt idx="18">
                  <c:v>357</c:v>
                </c:pt>
                <c:pt idx="19">
                  <c:v>124</c:v>
                </c:pt>
                <c:pt idx="20">
                  <c:v>21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83306296497e-002"/>
              <c:y val="0.968067620036427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71802081043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出雲市（全体）総人口ピラミッド(令和３年３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8736740597878496"/>
          <c:y val="1.509433962264151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3748</c:v>
                </c:pt>
                <c:pt idx="1">
                  <c:v>4165</c:v>
                </c:pt>
                <c:pt idx="2">
                  <c:v>4257</c:v>
                </c:pt>
                <c:pt idx="3">
                  <c:v>3974</c:v>
                </c:pt>
                <c:pt idx="4">
                  <c:v>3983</c:v>
                </c:pt>
                <c:pt idx="5">
                  <c:v>4281</c:v>
                </c:pt>
                <c:pt idx="6">
                  <c:v>4666</c:v>
                </c:pt>
                <c:pt idx="7">
                  <c:v>5146</c:v>
                </c:pt>
                <c:pt idx="8">
                  <c:v>5963</c:v>
                </c:pt>
                <c:pt idx="9">
                  <c:v>6424</c:v>
                </c:pt>
                <c:pt idx="10">
                  <c:v>5374</c:v>
                </c:pt>
                <c:pt idx="11">
                  <c:v>5021</c:v>
                </c:pt>
                <c:pt idx="12">
                  <c:v>5242</c:v>
                </c:pt>
                <c:pt idx="13">
                  <c:v>5692</c:v>
                </c:pt>
                <c:pt idx="14">
                  <c:v>6791</c:v>
                </c:pt>
                <c:pt idx="15">
                  <c:v>3857</c:v>
                </c:pt>
                <c:pt idx="16">
                  <c:v>2981</c:v>
                </c:pt>
                <c:pt idx="17">
                  <c:v>2257</c:v>
                </c:pt>
                <c:pt idx="18">
                  <c:v>849</c:v>
                </c:pt>
                <c:pt idx="19">
                  <c:v>214</c:v>
                </c:pt>
                <c:pt idx="20">
                  <c:v>24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3610</c:v>
                </c:pt>
                <c:pt idx="1">
                  <c:v>3932</c:v>
                </c:pt>
                <c:pt idx="2">
                  <c:v>4034</c:v>
                </c:pt>
                <c:pt idx="3">
                  <c:v>4125</c:v>
                </c:pt>
                <c:pt idx="4">
                  <c:v>3869</c:v>
                </c:pt>
                <c:pt idx="5">
                  <c:v>4167</c:v>
                </c:pt>
                <c:pt idx="6">
                  <c:v>4577</c:v>
                </c:pt>
                <c:pt idx="7">
                  <c:v>4899</c:v>
                </c:pt>
                <c:pt idx="8">
                  <c:v>5601</c:v>
                </c:pt>
                <c:pt idx="9">
                  <c:v>5892</c:v>
                </c:pt>
                <c:pt idx="10">
                  <c:v>5224</c:v>
                </c:pt>
                <c:pt idx="11">
                  <c:v>4975</c:v>
                </c:pt>
                <c:pt idx="12">
                  <c:v>5279</c:v>
                </c:pt>
                <c:pt idx="13">
                  <c:v>5868</c:v>
                </c:pt>
                <c:pt idx="14">
                  <c:v>7050</c:v>
                </c:pt>
                <c:pt idx="15">
                  <c:v>4611</c:v>
                </c:pt>
                <c:pt idx="16">
                  <c:v>4369</c:v>
                </c:pt>
                <c:pt idx="17">
                  <c:v>4218</c:v>
                </c:pt>
                <c:pt idx="18">
                  <c:v>2487</c:v>
                </c:pt>
                <c:pt idx="19">
                  <c:v>842</c:v>
                </c:pt>
                <c:pt idx="20">
                  <c:v>170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10132224038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73328575009"/>
              <c:y val="7.73226365572227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indexed="13"/>
  </sheetPr>
  <dimension ref="A1:Z93"/>
  <sheetViews>
    <sheetView tabSelected="1"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468</v>
      </c>
      <c r="C8" s="34"/>
      <c r="D8" s="34"/>
      <c r="E8" s="41"/>
      <c r="F8" s="24">
        <v>395</v>
      </c>
      <c r="G8" s="34"/>
      <c r="H8" s="34"/>
      <c r="I8" s="41"/>
      <c r="J8" s="24">
        <v>863</v>
      </c>
      <c r="K8" s="34"/>
      <c r="L8" s="34"/>
      <c r="M8" s="41"/>
      <c r="N8" s="50">
        <v>51</v>
      </c>
      <c r="O8" s="25">
        <v>587</v>
      </c>
      <c r="P8" s="35"/>
      <c r="Q8" s="35"/>
      <c r="R8" s="42"/>
      <c r="S8" s="25">
        <v>601</v>
      </c>
      <c r="T8" s="35"/>
      <c r="U8" s="35"/>
      <c r="V8" s="42"/>
      <c r="W8" s="25">
        <v>1188</v>
      </c>
      <c r="X8" s="35"/>
      <c r="Y8" s="35"/>
      <c r="Z8" s="49"/>
    </row>
    <row r="9" spans="1:26">
      <c r="A9" s="9">
        <v>1</v>
      </c>
      <c r="B9" s="25">
        <v>431</v>
      </c>
      <c r="C9" s="35"/>
      <c r="D9" s="35"/>
      <c r="E9" s="42"/>
      <c r="F9" s="25">
        <v>453</v>
      </c>
      <c r="G9" s="35"/>
      <c r="H9" s="35"/>
      <c r="I9" s="42"/>
      <c r="J9" s="25">
        <v>884</v>
      </c>
      <c r="K9" s="35"/>
      <c r="L9" s="35"/>
      <c r="M9" s="42"/>
      <c r="N9" s="51">
        <v>52</v>
      </c>
      <c r="O9" s="24">
        <v>594</v>
      </c>
      <c r="P9" s="34"/>
      <c r="Q9" s="34"/>
      <c r="R9" s="41"/>
      <c r="S9" s="24">
        <v>564</v>
      </c>
      <c r="T9" s="34"/>
      <c r="U9" s="34"/>
      <c r="V9" s="41"/>
      <c r="W9" s="24">
        <v>1158</v>
      </c>
      <c r="X9" s="34"/>
      <c r="Y9" s="34"/>
      <c r="Z9" s="48"/>
    </row>
    <row r="10" spans="1:26">
      <c r="A10" s="8">
        <v>2</v>
      </c>
      <c r="B10" s="24">
        <v>457</v>
      </c>
      <c r="C10" s="34"/>
      <c r="D10" s="34"/>
      <c r="E10" s="41"/>
      <c r="F10" s="24">
        <v>437</v>
      </c>
      <c r="G10" s="34"/>
      <c r="H10" s="34"/>
      <c r="I10" s="41"/>
      <c r="J10" s="24">
        <v>894</v>
      </c>
      <c r="K10" s="34"/>
      <c r="L10" s="34"/>
      <c r="M10" s="41"/>
      <c r="N10" s="50">
        <v>53</v>
      </c>
      <c r="O10" s="25">
        <v>596</v>
      </c>
      <c r="P10" s="35"/>
      <c r="Q10" s="35"/>
      <c r="R10" s="42"/>
      <c r="S10" s="25">
        <v>579</v>
      </c>
      <c r="T10" s="35"/>
      <c r="U10" s="35"/>
      <c r="V10" s="42"/>
      <c r="W10" s="25">
        <v>1175</v>
      </c>
      <c r="X10" s="35"/>
      <c r="Y10" s="35"/>
      <c r="Z10" s="49"/>
    </row>
    <row r="11" spans="1:26">
      <c r="A11" s="9">
        <v>3</v>
      </c>
      <c r="B11" s="25">
        <v>467</v>
      </c>
      <c r="C11" s="35"/>
      <c r="D11" s="35"/>
      <c r="E11" s="42"/>
      <c r="F11" s="25">
        <v>464</v>
      </c>
      <c r="G11" s="35"/>
      <c r="H11" s="35"/>
      <c r="I11" s="42"/>
      <c r="J11" s="25">
        <v>931</v>
      </c>
      <c r="K11" s="35"/>
      <c r="L11" s="35"/>
      <c r="M11" s="42"/>
      <c r="N11" s="51">
        <v>54</v>
      </c>
      <c r="O11" s="24">
        <v>487</v>
      </c>
      <c r="P11" s="34"/>
      <c r="Q11" s="34"/>
      <c r="R11" s="41"/>
      <c r="S11" s="24">
        <v>539</v>
      </c>
      <c r="T11" s="34"/>
      <c r="U11" s="34"/>
      <c r="V11" s="41"/>
      <c r="W11" s="24">
        <v>1026</v>
      </c>
      <c r="X11" s="34"/>
      <c r="Y11" s="34"/>
      <c r="Z11" s="48"/>
    </row>
    <row r="12" spans="1:26">
      <c r="A12" s="8">
        <v>4</v>
      </c>
      <c r="B12" s="24">
        <v>482</v>
      </c>
      <c r="C12" s="34"/>
      <c r="D12" s="34"/>
      <c r="E12" s="41"/>
      <c r="F12" s="24">
        <v>477</v>
      </c>
      <c r="G12" s="34"/>
      <c r="H12" s="34"/>
      <c r="I12" s="41"/>
      <c r="J12" s="24">
        <v>959</v>
      </c>
      <c r="K12" s="34"/>
      <c r="L12" s="34"/>
      <c r="M12" s="41"/>
      <c r="N12" s="50">
        <v>55</v>
      </c>
      <c r="O12" s="25">
        <v>557</v>
      </c>
      <c r="P12" s="35"/>
      <c r="Q12" s="35"/>
      <c r="R12" s="42"/>
      <c r="S12" s="25">
        <v>550</v>
      </c>
      <c r="T12" s="35"/>
      <c r="U12" s="35"/>
      <c r="V12" s="42"/>
      <c r="W12" s="25">
        <v>1107</v>
      </c>
      <c r="X12" s="35"/>
      <c r="Y12" s="35"/>
      <c r="Z12" s="49"/>
    </row>
    <row r="13" spans="1:26">
      <c r="A13" s="9">
        <v>5</v>
      </c>
      <c r="B13" s="25">
        <v>530</v>
      </c>
      <c r="C13" s="35"/>
      <c r="D13" s="35"/>
      <c r="E13" s="42"/>
      <c r="F13" s="25">
        <v>444</v>
      </c>
      <c r="G13" s="35"/>
      <c r="H13" s="35"/>
      <c r="I13" s="42"/>
      <c r="J13" s="25">
        <v>974</v>
      </c>
      <c r="K13" s="35"/>
      <c r="L13" s="35"/>
      <c r="M13" s="42"/>
      <c r="N13" s="51">
        <v>56</v>
      </c>
      <c r="O13" s="24">
        <v>512</v>
      </c>
      <c r="P13" s="34"/>
      <c r="Q13" s="34"/>
      <c r="R13" s="41"/>
      <c r="S13" s="24">
        <v>563</v>
      </c>
      <c r="T13" s="34"/>
      <c r="U13" s="34"/>
      <c r="V13" s="41"/>
      <c r="W13" s="24">
        <v>1075</v>
      </c>
      <c r="X13" s="34"/>
      <c r="Y13" s="34"/>
      <c r="Z13" s="48"/>
    </row>
    <row r="14" spans="1:26">
      <c r="A14" s="8">
        <v>6</v>
      </c>
      <c r="B14" s="24">
        <v>451</v>
      </c>
      <c r="C14" s="34"/>
      <c r="D14" s="34"/>
      <c r="E14" s="41"/>
      <c r="F14" s="24">
        <v>450</v>
      </c>
      <c r="G14" s="34"/>
      <c r="H14" s="34"/>
      <c r="I14" s="41"/>
      <c r="J14" s="24">
        <v>901</v>
      </c>
      <c r="K14" s="34"/>
      <c r="L14" s="34"/>
      <c r="M14" s="41"/>
      <c r="N14" s="50">
        <v>57</v>
      </c>
      <c r="O14" s="25">
        <v>534</v>
      </c>
      <c r="P14" s="35"/>
      <c r="Q14" s="35"/>
      <c r="R14" s="42"/>
      <c r="S14" s="25">
        <v>508</v>
      </c>
      <c r="T14" s="35"/>
      <c r="U14" s="35"/>
      <c r="V14" s="42"/>
      <c r="W14" s="25">
        <v>1042</v>
      </c>
      <c r="X14" s="35"/>
      <c r="Y14" s="35"/>
      <c r="Z14" s="49"/>
    </row>
    <row r="15" spans="1:26">
      <c r="A15" s="9">
        <v>7</v>
      </c>
      <c r="B15" s="25">
        <v>473</v>
      </c>
      <c r="C15" s="35"/>
      <c r="D15" s="35"/>
      <c r="E15" s="42"/>
      <c r="F15" s="25">
        <v>460</v>
      </c>
      <c r="G15" s="35"/>
      <c r="H15" s="35"/>
      <c r="I15" s="42"/>
      <c r="J15" s="25">
        <v>933</v>
      </c>
      <c r="K15" s="35"/>
      <c r="L15" s="35"/>
      <c r="M15" s="42"/>
      <c r="N15" s="51">
        <v>58</v>
      </c>
      <c r="O15" s="24">
        <v>530</v>
      </c>
      <c r="P15" s="34"/>
      <c r="Q15" s="34"/>
      <c r="R15" s="41"/>
      <c r="S15" s="24">
        <v>535</v>
      </c>
      <c r="T15" s="34"/>
      <c r="U15" s="34"/>
      <c r="V15" s="41"/>
      <c r="W15" s="24">
        <v>1065</v>
      </c>
      <c r="X15" s="34"/>
      <c r="Y15" s="34"/>
      <c r="Z15" s="48"/>
    </row>
    <row r="16" spans="1:26">
      <c r="A16" s="8">
        <v>8</v>
      </c>
      <c r="B16" s="24">
        <v>477</v>
      </c>
      <c r="C16" s="34"/>
      <c r="D16" s="34"/>
      <c r="E16" s="41"/>
      <c r="F16" s="24">
        <v>450</v>
      </c>
      <c r="G16" s="34"/>
      <c r="H16" s="34"/>
      <c r="I16" s="41"/>
      <c r="J16" s="24">
        <v>927</v>
      </c>
      <c r="K16" s="34"/>
      <c r="L16" s="34"/>
      <c r="M16" s="41"/>
      <c r="N16" s="50">
        <v>59</v>
      </c>
      <c r="O16" s="25">
        <v>515</v>
      </c>
      <c r="P16" s="35"/>
      <c r="Q16" s="35"/>
      <c r="R16" s="42"/>
      <c r="S16" s="25">
        <v>521</v>
      </c>
      <c r="T16" s="35"/>
      <c r="U16" s="35"/>
      <c r="V16" s="42"/>
      <c r="W16" s="25">
        <v>1036</v>
      </c>
      <c r="X16" s="35"/>
      <c r="Y16" s="35"/>
      <c r="Z16" s="49"/>
    </row>
    <row r="17" spans="1:26">
      <c r="A17" s="9">
        <v>9</v>
      </c>
      <c r="B17" s="25">
        <v>439</v>
      </c>
      <c r="C17" s="35"/>
      <c r="D17" s="35"/>
      <c r="E17" s="42"/>
      <c r="F17" s="25">
        <v>454</v>
      </c>
      <c r="G17" s="35"/>
      <c r="H17" s="35"/>
      <c r="I17" s="42"/>
      <c r="J17" s="25">
        <v>893</v>
      </c>
      <c r="K17" s="35"/>
      <c r="L17" s="35"/>
      <c r="M17" s="42"/>
      <c r="N17" s="51">
        <v>60</v>
      </c>
      <c r="O17" s="24">
        <v>507</v>
      </c>
      <c r="P17" s="34"/>
      <c r="Q17" s="34"/>
      <c r="R17" s="41"/>
      <c r="S17" s="24">
        <v>550</v>
      </c>
      <c r="T17" s="34"/>
      <c r="U17" s="34"/>
      <c r="V17" s="41"/>
      <c r="W17" s="24">
        <v>1057</v>
      </c>
      <c r="X17" s="34"/>
      <c r="Y17" s="34"/>
      <c r="Z17" s="48"/>
    </row>
    <row r="18" spans="1:26">
      <c r="A18" s="8">
        <v>10</v>
      </c>
      <c r="B18" s="24">
        <v>497</v>
      </c>
      <c r="C18" s="34"/>
      <c r="D18" s="34"/>
      <c r="E18" s="41"/>
      <c r="F18" s="24">
        <v>458</v>
      </c>
      <c r="G18" s="34"/>
      <c r="H18" s="34"/>
      <c r="I18" s="41"/>
      <c r="J18" s="24">
        <v>955</v>
      </c>
      <c r="K18" s="34"/>
      <c r="L18" s="34"/>
      <c r="M18" s="41"/>
      <c r="N18" s="50">
        <v>61</v>
      </c>
      <c r="O18" s="25">
        <v>531</v>
      </c>
      <c r="P18" s="35"/>
      <c r="Q18" s="35"/>
      <c r="R18" s="42"/>
      <c r="S18" s="25">
        <v>528</v>
      </c>
      <c r="T18" s="35"/>
      <c r="U18" s="35"/>
      <c r="V18" s="42"/>
      <c r="W18" s="25">
        <v>1059</v>
      </c>
      <c r="X18" s="35"/>
      <c r="Y18" s="35"/>
      <c r="Z18" s="49"/>
    </row>
    <row r="19" spans="1:26">
      <c r="A19" s="9">
        <v>11</v>
      </c>
      <c r="B19" s="25">
        <v>471</v>
      </c>
      <c r="C19" s="35"/>
      <c r="D19" s="35"/>
      <c r="E19" s="42"/>
      <c r="F19" s="25">
        <v>422</v>
      </c>
      <c r="G19" s="35"/>
      <c r="H19" s="35"/>
      <c r="I19" s="42"/>
      <c r="J19" s="25">
        <v>893</v>
      </c>
      <c r="K19" s="35"/>
      <c r="L19" s="35"/>
      <c r="M19" s="42"/>
      <c r="N19" s="51">
        <v>62</v>
      </c>
      <c r="O19" s="24">
        <v>542</v>
      </c>
      <c r="P19" s="34"/>
      <c r="Q19" s="34"/>
      <c r="R19" s="41"/>
      <c r="S19" s="24">
        <v>547</v>
      </c>
      <c r="T19" s="34"/>
      <c r="U19" s="34"/>
      <c r="V19" s="41"/>
      <c r="W19" s="24">
        <v>1089</v>
      </c>
      <c r="X19" s="34"/>
      <c r="Y19" s="34"/>
      <c r="Z19" s="48"/>
    </row>
    <row r="20" spans="1:26">
      <c r="A20" s="8">
        <v>12</v>
      </c>
      <c r="B20" s="24">
        <v>479</v>
      </c>
      <c r="C20" s="34"/>
      <c r="D20" s="34"/>
      <c r="E20" s="41"/>
      <c r="F20" s="24">
        <v>456</v>
      </c>
      <c r="G20" s="34"/>
      <c r="H20" s="34"/>
      <c r="I20" s="41"/>
      <c r="J20" s="24">
        <v>935</v>
      </c>
      <c r="K20" s="34"/>
      <c r="L20" s="34"/>
      <c r="M20" s="41"/>
      <c r="N20" s="50">
        <v>63</v>
      </c>
      <c r="O20" s="25">
        <v>495</v>
      </c>
      <c r="P20" s="35"/>
      <c r="Q20" s="35"/>
      <c r="R20" s="42"/>
      <c r="S20" s="25">
        <v>517</v>
      </c>
      <c r="T20" s="35"/>
      <c r="U20" s="35"/>
      <c r="V20" s="42"/>
      <c r="W20" s="25">
        <v>1012</v>
      </c>
      <c r="X20" s="35"/>
      <c r="Y20" s="35"/>
      <c r="Z20" s="49"/>
    </row>
    <row r="21" spans="1:26">
      <c r="A21" s="9">
        <v>13</v>
      </c>
      <c r="B21" s="25">
        <v>485</v>
      </c>
      <c r="C21" s="35"/>
      <c r="D21" s="35"/>
      <c r="E21" s="42"/>
      <c r="F21" s="25">
        <v>444</v>
      </c>
      <c r="G21" s="35"/>
      <c r="H21" s="35"/>
      <c r="I21" s="42"/>
      <c r="J21" s="25">
        <v>929</v>
      </c>
      <c r="K21" s="35"/>
      <c r="L21" s="35"/>
      <c r="M21" s="42"/>
      <c r="N21" s="51">
        <v>64</v>
      </c>
      <c r="O21" s="24">
        <v>538</v>
      </c>
      <c r="P21" s="34"/>
      <c r="Q21" s="34"/>
      <c r="R21" s="41"/>
      <c r="S21" s="24">
        <v>577</v>
      </c>
      <c r="T21" s="34"/>
      <c r="U21" s="34"/>
      <c r="V21" s="41"/>
      <c r="W21" s="24">
        <v>1115</v>
      </c>
      <c r="X21" s="34"/>
      <c r="Y21" s="34"/>
      <c r="Z21" s="48"/>
    </row>
    <row r="22" spans="1:26">
      <c r="A22" s="8">
        <v>14</v>
      </c>
      <c r="B22" s="24">
        <v>474</v>
      </c>
      <c r="C22" s="34"/>
      <c r="D22" s="34"/>
      <c r="E22" s="41"/>
      <c r="F22" s="24">
        <v>455</v>
      </c>
      <c r="G22" s="34"/>
      <c r="H22" s="34"/>
      <c r="I22" s="41"/>
      <c r="J22" s="24">
        <v>929</v>
      </c>
      <c r="K22" s="34"/>
      <c r="L22" s="34"/>
      <c r="M22" s="41"/>
      <c r="N22" s="50">
        <v>65</v>
      </c>
      <c r="O22" s="25">
        <v>525</v>
      </c>
      <c r="P22" s="35"/>
      <c r="Q22" s="35"/>
      <c r="R22" s="42"/>
      <c r="S22" s="25">
        <v>503</v>
      </c>
      <c r="T22" s="35"/>
      <c r="U22" s="35"/>
      <c r="V22" s="42"/>
      <c r="W22" s="25">
        <v>1028</v>
      </c>
      <c r="X22" s="35"/>
      <c r="Y22" s="35"/>
      <c r="Z22" s="49"/>
    </row>
    <row r="23" spans="1:26">
      <c r="A23" s="9">
        <v>15</v>
      </c>
      <c r="B23" s="25">
        <v>422</v>
      </c>
      <c r="C23" s="35"/>
      <c r="D23" s="35"/>
      <c r="E23" s="42"/>
      <c r="F23" s="25">
        <v>432</v>
      </c>
      <c r="G23" s="35"/>
      <c r="H23" s="35"/>
      <c r="I23" s="42"/>
      <c r="J23" s="25">
        <v>854</v>
      </c>
      <c r="K23" s="35"/>
      <c r="L23" s="35"/>
      <c r="M23" s="42"/>
      <c r="N23" s="51">
        <v>66</v>
      </c>
      <c r="O23" s="24">
        <v>560</v>
      </c>
      <c r="P23" s="34"/>
      <c r="Q23" s="34"/>
      <c r="R23" s="41"/>
      <c r="S23" s="24">
        <v>566</v>
      </c>
      <c r="T23" s="34"/>
      <c r="U23" s="34"/>
      <c r="V23" s="41"/>
      <c r="W23" s="24">
        <v>1126</v>
      </c>
      <c r="X23" s="34"/>
      <c r="Y23" s="34"/>
      <c r="Z23" s="48"/>
    </row>
    <row r="24" spans="1:26">
      <c r="A24" s="8">
        <v>16</v>
      </c>
      <c r="B24" s="24">
        <v>443</v>
      </c>
      <c r="C24" s="34"/>
      <c r="D24" s="34"/>
      <c r="E24" s="41"/>
      <c r="F24" s="24">
        <v>498</v>
      </c>
      <c r="G24" s="34"/>
      <c r="H24" s="34"/>
      <c r="I24" s="41"/>
      <c r="J24" s="24">
        <v>941</v>
      </c>
      <c r="K24" s="34"/>
      <c r="L24" s="34"/>
      <c r="M24" s="41"/>
      <c r="N24" s="50">
        <v>67</v>
      </c>
      <c r="O24" s="25">
        <v>597</v>
      </c>
      <c r="P24" s="35"/>
      <c r="Q24" s="35"/>
      <c r="R24" s="42"/>
      <c r="S24" s="25">
        <v>614</v>
      </c>
      <c r="T24" s="35"/>
      <c r="U24" s="35"/>
      <c r="V24" s="42"/>
      <c r="W24" s="25">
        <v>1211</v>
      </c>
      <c r="X24" s="35"/>
      <c r="Y24" s="35"/>
      <c r="Z24" s="49"/>
    </row>
    <row r="25" spans="1:26">
      <c r="A25" s="9">
        <v>17</v>
      </c>
      <c r="B25" s="25">
        <v>460</v>
      </c>
      <c r="C25" s="35"/>
      <c r="D25" s="35"/>
      <c r="E25" s="42"/>
      <c r="F25" s="25">
        <v>439</v>
      </c>
      <c r="G25" s="35"/>
      <c r="H25" s="35"/>
      <c r="I25" s="42"/>
      <c r="J25" s="25">
        <v>899</v>
      </c>
      <c r="K25" s="35"/>
      <c r="L25" s="35"/>
      <c r="M25" s="42"/>
      <c r="N25" s="51">
        <v>68</v>
      </c>
      <c r="O25" s="24">
        <v>544</v>
      </c>
      <c r="P25" s="34"/>
      <c r="Q25" s="34"/>
      <c r="R25" s="41"/>
      <c r="S25" s="24">
        <v>638</v>
      </c>
      <c r="T25" s="34"/>
      <c r="U25" s="34"/>
      <c r="V25" s="41"/>
      <c r="W25" s="24">
        <v>1182</v>
      </c>
      <c r="X25" s="34"/>
      <c r="Y25" s="34"/>
      <c r="Z25" s="48"/>
    </row>
    <row r="26" spans="1:26">
      <c r="A26" s="8">
        <v>18</v>
      </c>
      <c r="B26" s="24">
        <v>430</v>
      </c>
      <c r="C26" s="34"/>
      <c r="D26" s="34"/>
      <c r="E26" s="41"/>
      <c r="F26" s="24">
        <v>449</v>
      </c>
      <c r="G26" s="34"/>
      <c r="H26" s="34"/>
      <c r="I26" s="41"/>
      <c r="J26" s="24">
        <v>879</v>
      </c>
      <c r="K26" s="34"/>
      <c r="L26" s="34"/>
      <c r="M26" s="41"/>
      <c r="N26" s="50">
        <v>69</v>
      </c>
      <c r="O26" s="25">
        <v>611</v>
      </c>
      <c r="P26" s="35"/>
      <c r="Q26" s="35"/>
      <c r="R26" s="42"/>
      <c r="S26" s="25">
        <v>596</v>
      </c>
      <c r="T26" s="35"/>
      <c r="U26" s="35"/>
      <c r="V26" s="42"/>
      <c r="W26" s="25">
        <v>1207</v>
      </c>
      <c r="X26" s="35"/>
      <c r="Y26" s="35"/>
      <c r="Z26" s="49"/>
    </row>
    <row r="27" spans="1:26">
      <c r="A27" s="9">
        <v>19</v>
      </c>
      <c r="B27" s="25">
        <v>430</v>
      </c>
      <c r="C27" s="35"/>
      <c r="D27" s="35"/>
      <c r="E27" s="42"/>
      <c r="F27" s="25">
        <v>503</v>
      </c>
      <c r="G27" s="35"/>
      <c r="H27" s="35"/>
      <c r="I27" s="42"/>
      <c r="J27" s="25">
        <v>933</v>
      </c>
      <c r="K27" s="35"/>
      <c r="L27" s="35"/>
      <c r="M27" s="42"/>
      <c r="N27" s="51">
        <v>70</v>
      </c>
      <c r="O27" s="24">
        <v>649</v>
      </c>
      <c r="P27" s="34"/>
      <c r="Q27" s="34"/>
      <c r="R27" s="41"/>
      <c r="S27" s="24">
        <v>707</v>
      </c>
      <c r="T27" s="34"/>
      <c r="U27" s="34"/>
      <c r="V27" s="41"/>
      <c r="W27" s="24">
        <v>1356</v>
      </c>
      <c r="X27" s="34"/>
      <c r="Y27" s="34"/>
      <c r="Z27" s="48"/>
    </row>
    <row r="28" spans="1:26">
      <c r="A28" s="8">
        <v>20</v>
      </c>
      <c r="B28" s="24">
        <v>500</v>
      </c>
      <c r="C28" s="34"/>
      <c r="D28" s="34"/>
      <c r="E28" s="41"/>
      <c r="F28" s="24">
        <v>440</v>
      </c>
      <c r="G28" s="34"/>
      <c r="H28" s="34"/>
      <c r="I28" s="41"/>
      <c r="J28" s="24">
        <v>940</v>
      </c>
      <c r="K28" s="34"/>
      <c r="L28" s="34"/>
      <c r="M28" s="41"/>
      <c r="N28" s="50">
        <v>71</v>
      </c>
      <c r="O28" s="25">
        <v>605</v>
      </c>
      <c r="P28" s="35"/>
      <c r="Q28" s="35"/>
      <c r="R28" s="42"/>
      <c r="S28" s="25">
        <v>693</v>
      </c>
      <c r="T28" s="35"/>
      <c r="U28" s="35"/>
      <c r="V28" s="42"/>
      <c r="W28" s="25">
        <v>1298</v>
      </c>
      <c r="X28" s="35"/>
      <c r="Y28" s="35"/>
      <c r="Z28" s="49"/>
    </row>
    <row r="29" spans="1:26">
      <c r="A29" s="9">
        <v>21</v>
      </c>
      <c r="B29" s="25">
        <v>458</v>
      </c>
      <c r="C29" s="35"/>
      <c r="D29" s="35"/>
      <c r="E29" s="42"/>
      <c r="F29" s="25">
        <v>478</v>
      </c>
      <c r="G29" s="35"/>
      <c r="H29" s="35"/>
      <c r="I29" s="42"/>
      <c r="J29" s="25">
        <v>936</v>
      </c>
      <c r="K29" s="35"/>
      <c r="L29" s="35"/>
      <c r="M29" s="42"/>
      <c r="N29" s="51">
        <v>72</v>
      </c>
      <c r="O29" s="24">
        <v>706</v>
      </c>
      <c r="P29" s="34"/>
      <c r="Q29" s="34"/>
      <c r="R29" s="41"/>
      <c r="S29" s="24">
        <v>739</v>
      </c>
      <c r="T29" s="34"/>
      <c r="U29" s="34"/>
      <c r="V29" s="41"/>
      <c r="W29" s="24">
        <v>1445</v>
      </c>
      <c r="X29" s="34"/>
      <c r="Y29" s="34"/>
      <c r="Z29" s="48"/>
    </row>
    <row r="30" spans="1:26">
      <c r="A30" s="8">
        <v>22</v>
      </c>
      <c r="B30" s="24">
        <v>476</v>
      </c>
      <c r="C30" s="34"/>
      <c r="D30" s="34"/>
      <c r="E30" s="41"/>
      <c r="F30" s="24">
        <v>446</v>
      </c>
      <c r="G30" s="34"/>
      <c r="H30" s="34"/>
      <c r="I30" s="41"/>
      <c r="J30" s="24">
        <v>922</v>
      </c>
      <c r="K30" s="34"/>
      <c r="L30" s="34"/>
      <c r="M30" s="41"/>
      <c r="N30" s="50">
        <v>73</v>
      </c>
      <c r="O30" s="25">
        <v>695</v>
      </c>
      <c r="P30" s="35"/>
      <c r="Q30" s="35"/>
      <c r="R30" s="42"/>
      <c r="S30" s="25">
        <v>706</v>
      </c>
      <c r="T30" s="35"/>
      <c r="U30" s="35"/>
      <c r="V30" s="42"/>
      <c r="W30" s="25">
        <v>1401</v>
      </c>
      <c r="X30" s="35"/>
      <c r="Y30" s="35"/>
      <c r="Z30" s="49"/>
    </row>
    <row r="31" spans="1:26">
      <c r="A31" s="9">
        <v>23</v>
      </c>
      <c r="B31" s="25">
        <v>463</v>
      </c>
      <c r="C31" s="35"/>
      <c r="D31" s="35"/>
      <c r="E31" s="42"/>
      <c r="F31" s="25">
        <v>463</v>
      </c>
      <c r="G31" s="35"/>
      <c r="H31" s="35"/>
      <c r="I31" s="42"/>
      <c r="J31" s="25">
        <v>926</v>
      </c>
      <c r="K31" s="35"/>
      <c r="L31" s="35"/>
      <c r="M31" s="42"/>
      <c r="N31" s="51">
        <v>74</v>
      </c>
      <c r="O31" s="24">
        <v>528</v>
      </c>
      <c r="P31" s="34"/>
      <c r="Q31" s="34"/>
      <c r="R31" s="41"/>
      <c r="S31" s="24">
        <v>564</v>
      </c>
      <c r="T31" s="34"/>
      <c r="U31" s="34"/>
      <c r="V31" s="41"/>
      <c r="W31" s="24">
        <v>1092</v>
      </c>
      <c r="X31" s="34"/>
      <c r="Y31" s="34"/>
      <c r="Z31" s="48"/>
    </row>
    <row r="32" spans="1:26">
      <c r="A32" s="8">
        <v>24</v>
      </c>
      <c r="B32" s="24">
        <v>496</v>
      </c>
      <c r="C32" s="34"/>
      <c r="D32" s="34"/>
      <c r="E32" s="41"/>
      <c r="F32" s="24">
        <v>467</v>
      </c>
      <c r="G32" s="34"/>
      <c r="H32" s="34"/>
      <c r="I32" s="41"/>
      <c r="J32" s="24">
        <v>963</v>
      </c>
      <c r="K32" s="34"/>
      <c r="L32" s="34"/>
      <c r="M32" s="41"/>
      <c r="N32" s="50">
        <v>75</v>
      </c>
      <c r="O32" s="25">
        <v>286</v>
      </c>
      <c r="P32" s="35"/>
      <c r="Q32" s="35"/>
      <c r="R32" s="42"/>
      <c r="S32" s="25">
        <v>311</v>
      </c>
      <c r="T32" s="35"/>
      <c r="U32" s="35"/>
      <c r="V32" s="42"/>
      <c r="W32" s="25">
        <v>597</v>
      </c>
      <c r="X32" s="35"/>
      <c r="Y32" s="35"/>
      <c r="Z32" s="49"/>
    </row>
    <row r="33" spans="1:26">
      <c r="A33" s="9">
        <v>25</v>
      </c>
      <c r="B33" s="25">
        <v>526</v>
      </c>
      <c r="C33" s="35"/>
      <c r="D33" s="35"/>
      <c r="E33" s="42"/>
      <c r="F33" s="25">
        <v>510</v>
      </c>
      <c r="G33" s="35"/>
      <c r="H33" s="35"/>
      <c r="I33" s="42"/>
      <c r="J33" s="25">
        <v>1036</v>
      </c>
      <c r="K33" s="35"/>
      <c r="L33" s="35"/>
      <c r="M33" s="42"/>
      <c r="N33" s="51">
        <v>76</v>
      </c>
      <c r="O33" s="24">
        <v>389</v>
      </c>
      <c r="P33" s="34"/>
      <c r="Q33" s="34"/>
      <c r="R33" s="41"/>
      <c r="S33" s="24">
        <v>489</v>
      </c>
      <c r="T33" s="34"/>
      <c r="U33" s="34"/>
      <c r="V33" s="41"/>
      <c r="W33" s="24">
        <v>878</v>
      </c>
      <c r="X33" s="34"/>
      <c r="Y33" s="34"/>
      <c r="Z33" s="48"/>
    </row>
    <row r="34" spans="1:26">
      <c r="A34" s="8">
        <v>26</v>
      </c>
      <c r="B34" s="24">
        <v>518</v>
      </c>
      <c r="C34" s="34"/>
      <c r="D34" s="34"/>
      <c r="E34" s="41"/>
      <c r="F34" s="24">
        <v>526</v>
      </c>
      <c r="G34" s="34"/>
      <c r="H34" s="34"/>
      <c r="I34" s="41"/>
      <c r="J34" s="24">
        <v>1044</v>
      </c>
      <c r="K34" s="34"/>
      <c r="L34" s="34"/>
      <c r="M34" s="41"/>
      <c r="N34" s="50">
        <v>77</v>
      </c>
      <c r="O34" s="25">
        <v>406</v>
      </c>
      <c r="P34" s="35"/>
      <c r="Q34" s="35"/>
      <c r="R34" s="42"/>
      <c r="S34" s="25">
        <v>461</v>
      </c>
      <c r="T34" s="35"/>
      <c r="U34" s="35"/>
      <c r="V34" s="42"/>
      <c r="W34" s="25">
        <v>867</v>
      </c>
      <c r="X34" s="35"/>
      <c r="Y34" s="35"/>
      <c r="Z34" s="49"/>
    </row>
    <row r="35" spans="1:26">
      <c r="A35" s="9">
        <v>27</v>
      </c>
      <c r="B35" s="25">
        <v>541</v>
      </c>
      <c r="C35" s="35"/>
      <c r="D35" s="35"/>
      <c r="E35" s="42"/>
      <c r="F35" s="25">
        <v>539</v>
      </c>
      <c r="G35" s="35"/>
      <c r="H35" s="35"/>
      <c r="I35" s="42"/>
      <c r="J35" s="25">
        <v>1080</v>
      </c>
      <c r="K35" s="35"/>
      <c r="L35" s="35"/>
      <c r="M35" s="42"/>
      <c r="N35" s="51">
        <v>78</v>
      </c>
      <c r="O35" s="24">
        <v>398</v>
      </c>
      <c r="P35" s="34"/>
      <c r="Q35" s="34"/>
      <c r="R35" s="41"/>
      <c r="S35" s="24">
        <v>515</v>
      </c>
      <c r="T35" s="34"/>
      <c r="U35" s="34"/>
      <c r="V35" s="41"/>
      <c r="W35" s="24">
        <v>913</v>
      </c>
      <c r="X35" s="34"/>
      <c r="Y35" s="34"/>
      <c r="Z35" s="48"/>
    </row>
    <row r="36" spans="1:26">
      <c r="A36" s="8">
        <v>28</v>
      </c>
      <c r="B36" s="24">
        <v>501</v>
      </c>
      <c r="C36" s="34"/>
      <c r="D36" s="34"/>
      <c r="E36" s="41"/>
      <c r="F36" s="24">
        <v>487</v>
      </c>
      <c r="G36" s="34"/>
      <c r="H36" s="34"/>
      <c r="I36" s="41"/>
      <c r="J36" s="24">
        <v>988</v>
      </c>
      <c r="K36" s="34"/>
      <c r="L36" s="34"/>
      <c r="M36" s="41"/>
      <c r="N36" s="50">
        <v>79</v>
      </c>
      <c r="O36" s="25">
        <v>371</v>
      </c>
      <c r="P36" s="35"/>
      <c r="Q36" s="35"/>
      <c r="R36" s="42"/>
      <c r="S36" s="25">
        <v>465</v>
      </c>
      <c r="T36" s="35"/>
      <c r="U36" s="35"/>
      <c r="V36" s="42"/>
      <c r="W36" s="25">
        <v>836</v>
      </c>
      <c r="X36" s="35"/>
      <c r="Y36" s="35"/>
      <c r="Z36" s="49"/>
    </row>
    <row r="37" spans="1:26">
      <c r="A37" s="9">
        <v>29</v>
      </c>
      <c r="B37" s="25">
        <v>506</v>
      </c>
      <c r="C37" s="35"/>
      <c r="D37" s="35"/>
      <c r="E37" s="42"/>
      <c r="F37" s="25">
        <v>500</v>
      </c>
      <c r="G37" s="35"/>
      <c r="H37" s="35"/>
      <c r="I37" s="42"/>
      <c r="J37" s="25">
        <v>1006</v>
      </c>
      <c r="K37" s="35"/>
      <c r="L37" s="35"/>
      <c r="M37" s="42"/>
      <c r="N37" s="51">
        <v>80</v>
      </c>
      <c r="O37" s="24">
        <v>291</v>
      </c>
      <c r="P37" s="34"/>
      <c r="Q37" s="34"/>
      <c r="R37" s="41"/>
      <c r="S37" s="24">
        <v>425</v>
      </c>
      <c r="T37" s="34"/>
      <c r="U37" s="34"/>
      <c r="V37" s="41"/>
      <c r="W37" s="24">
        <v>716</v>
      </c>
      <c r="X37" s="34"/>
      <c r="Y37" s="34"/>
      <c r="Z37" s="48"/>
    </row>
    <row r="38" spans="1:26">
      <c r="A38" s="8">
        <v>30</v>
      </c>
      <c r="B38" s="24">
        <v>537</v>
      </c>
      <c r="C38" s="34"/>
      <c r="D38" s="34"/>
      <c r="E38" s="41"/>
      <c r="F38" s="24">
        <v>531</v>
      </c>
      <c r="G38" s="34"/>
      <c r="H38" s="34"/>
      <c r="I38" s="41"/>
      <c r="J38" s="24">
        <v>1068</v>
      </c>
      <c r="K38" s="34"/>
      <c r="L38" s="34"/>
      <c r="M38" s="41"/>
      <c r="N38" s="50">
        <v>81</v>
      </c>
      <c r="O38" s="25">
        <v>311</v>
      </c>
      <c r="P38" s="35"/>
      <c r="Q38" s="35"/>
      <c r="R38" s="42"/>
      <c r="S38" s="25">
        <v>430</v>
      </c>
      <c r="T38" s="35"/>
      <c r="U38" s="35"/>
      <c r="V38" s="42"/>
      <c r="W38" s="25">
        <v>741</v>
      </c>
      <c r="X38" s="35"/>
      <c r="Y38" s="35"/>
      <c r="Z38" s="49"/>
    </row>
    <row r="39" spans="1:26">
      <c r="A39" s="9">
        <v>31</v>
      </c>
      <c r="B39" s="25">
        <v>518</v>
      </c>
      <c r="C39" s="35"/>
      <c r="D39" s="35"/>
      <c r="E39" s="42"/>
      <c r="F39" s="25">
        <v>583</v>
      </c>
      <c r="G39" s="35"/>
      <c r="H39" s="35"/>
      <c r="I39" s="42"/>
      <c r="J39" s="25">
        <v>1101</v>
      </c>
      <c r="K39" s="35"/>
      <c r="L39" s="35"/>
      <c r="M39" s="42"/>
      <c r="N39" s="51">
        <v>82</v>
      </c>
      <c r="O39" s="24">
        <v>238</v>
      </c>
      <c r="P39" s="34"/>
      <c r="Q39" s="34"/>
      <c r="R39" s="41"/>
      <c r="S39" s="24">
        <v>384</v>
      </c>
      <c r="T39" s="34"/>
      <c r="U39" s="34"/>
      <c r="V39" s="41"/>
      <c r="W39" s="24">
        <v>622</v>
      </c>
      <c r="X39" s="34"/>
      <c r="Y39" s="34"/>
      <c r="Z39" s="48"/>
    </row>
    <row r="40" spans="1:26">
      <c r="A40" s="8">
        <v>32</v>
      </c>
      <c r="B40" s="24">
        <v>584</v>
      </c>
      <c r="C40" s="34"/>
      <c r="D40" s="34"/>
      <c r="E40" s="41"/>
      <c r="F40" s="24">
        <v>578</v>
      </c>
      <c r="G40" s="34"/>
      <c r="H40" s="34"/>
      <c r="I40" s="41"/>
      <c r="J40" s="24">
        <v>1162</v>
      </c>
      <c r="K40" s="34"/>
      <c r="L40" s="34"/>
      <c r="M40" s="41"/>
      <c r="N40" s="50">
        <v>83</v>
      </c>
      <c r="O40" s="25">
        <v>326</v>
      </c>
      <c r="P40" s="35"/>
      <c r="Q40" s="35"/>
      <c r="R40" s="42"/>
      <c r="S40" s="25">
        <v>445</v>
      </c>
      <c r="T40" s="35"/>
      <c r="U40" s="35"/>
      <c r="V40" s="42"/>
      <c r="W40" s="25">
        <v>771</v>
      </c>
      <c r="X40" s="35"/>
      <c r="Y40" s="35"/>
      <c r="Z40" s="49"/>
    </row>
    <row r="41" spans="1:26">
      <c r="A41" s="9">
        <v>33</v>
      </c>
      <c r="B41" s="25">
        <v>580</v>
      </c>
      <c r="C41" s="35"/>
      <c r="D41" s="35"/>
      <c r="E41" s="42"/>
      <c r="F41" s="25">
        <v>576</v>
      </c>
      <c r="G41" s="35"/>
      <c r="H41" s="35"/>
      <c r="I41" s="42"/>
      <c r="J41" s="25">
        <v>1156</v>
      </c>
      <c r="K41" s="35"/>
      <c r="L41" s="35"/>
      <c r="M41" s="42"/>
      <c r="N41" s="51">
        <v>84</v>
      </c>
      <c r="O41" s="24">
        <v>279</v>
      </c>
      <c r="P41" s="34"/>
      <c r="Q41" s="34"/>
      <c r="R41" s="41"/>
      <c r="S41" s="24">
        <v>407</v>
      </c>
      <c r="T41" s="34"/>
      <c r="U41" s="34"/>
      <c r="V41" s="41"/>
      <c r="W41" s="24">
        <v>686</v>
      </c>
      <c r="X41" s="34"/>
      <c r="Y41" s="34"/>
      <c r="Z41" s="48"/>
    </row>
    <row r="42" spans="1:26">
      <c r="A42" s="8">
        <v>34</v>
      </c>
      <c r="B42" s="24">
        <v>559</v>
      </c>
      <c r="C42" s="34"/>
      <c r="D42" s="34"/>
      <c r="E42" s="41"/>
      <c r="F42" s="24">
        <v>557</v>
      </c>
      <c r="G42" s="34"/>
      <c r="H42" s="34"/>
      <c r="I42" s="41"/>
      <c r="J42" s="24">
        <v>1116</v>
      </c>
      <c r="K42" s="34"/>
      <c r="L42" s="34"/>
      <c r="M42" s="41"/>
      <c r="N42" s="50">
        <v>85</v>
      </c>
      <c r="O42" s="25">
        <v>288</v>
      </c>
      <c r="P42" s="35"/>
      <c r="Q42" s="35"/>
      <c r="R42" s="42"/>
      <c r="S42" s="25">
        <v>486</v>
      </c>
      <c r="T42" s="35"/>
      <c r="U42" s="35"/>
      <c r="V42" s="42"/>
      <c r="W42" s="25">
        <v>774</v>
      </c>
      <c r="X42" s="35"/>
      <c r="Y42" s="35"/>
      <c r="Z42" s="49"/>
    </row>
    <row r="43" spans="1:26">
      <c r="A43" s="9">
        <v>35</v>
      </c>
      <c r="B43" s="25">
        <v>604</v>
      </c>
      <c r="C43" s="35"/>
      <c r="D43" s="35"/>
      <c r="E43" s="42"/>
      <c r="F43" s="25">
        <v>544</v>
      </c>
      <c r="G43" s="35"/>
      <c r="H43" s="35"/>
      <c r="I43" s="42"/>
      <c r="J43" s="25">
        <v>1148</v>
      </c>
      <c r="K43" s="35"/>
      <c r="L43" s="35"/>
      <c r="M43" s="42"/>
      <c r="N43" s="51">
        <v>86</v>
      </c>
      <c r="O43" s="24">
        <v>231</v>
      </c>
      <c r="P43" s="34"/>
      <c r="Q43" s="34"/>
      <c r="R43" s="41"/>
      <c r="S43" s="24">
        <v>371</v>
      </c>
      <c r="T43" s="34"/>
      <c r="U43" s="34"/>
      <c r="V43" s="41"/>
      <c r="W43" s="24">
        <v>602</v>
      </c>
      <c r="X43" s="34"/>
      <c r="Y43" s="34"/>
      <c r="Z43" s="48"/>
    </row>
    <row r="44" spans="1:26">
      <c r="A44" s="8">
        <v>36</v>
      </c>
      <c r="B44" s="24">
        <v>540</v>
      </c>
      <c r="C44" s="34"/>
      <c r="D44" s="34"/>
      <c r="E44" s="41"/>
      <c r="F44" s="24">
        <v>566</v>
      </c>
      <c r="G44" s="34"/>
      <c r="H44" s="34"/>
      <c r="I44" s="41"/>
      <c r="J44" s="24">
        <v>1106</v>
      </c>
      <c r="K44" s="34"/>
      <c r="L44" s="34"/>
      <c r="M44" s="41"/>
      <c r="N44" s="50">
        <v>87</v>
      </c>
      <c r="O44" s="25">
        <v>199</v>
      </c>
      <c r="P44" s="35"/>
      <c r="Q44" s="35"/>
      <c r="R44" s="42"/>
      <c r="S44" s="25">
        <v>401</v>
      </c>
      <c r="T44" s="35"/>
      <c r="U44" s="35"/>
      <c r="V44" s="42"/>
      <c r="W44" s="25">
        <v>600</v>
      </c>
      <c r="X44" s="35"/>
      <c r="Y44" s="35"/>
      <c r="Z44" s="49"/>
    </row>
    <row r="45" spans="1:26">
      <c r="A45" s="9">
        <v>37</v>
      </c>
      <c r="B45" s="25">
        <v>639</v>
      </c>
      <c r="C45" s="35"/>
      <c r="D45" s="35"/>
      <c r="E45" s="42"/>
      <c r="F45" s="25">
        <v>609</v>
      </c>
      <c r="G45" s="35"/>
      <c r="H45" s="35"/>
      <c r="I45" s="42"/>
      <c r="J45" s="25">
        <v>1248</v>
      </c>
      <c r="K45" s="35"/>
      <c r="L45" s="35"/>
      <c r="M45" s="42"/>
      <c r="N45" s="51">
        <v>88</v>
      </c>
      <c r="O45" s="24">
        <v>154</v>
      </c>
      <c r="P45" s="34"/>
      <c r="Q45" s="34"/>
      <c r="R45" s="41"/>
      <c r="S45" s="24">
        <v>373</v>
      </c>
      <c r="T45" s="34"/>
      <c r="U45" s="34"/>
      <c r="V45" s="41"/>
      <c r="W45" s="24">
        <v>527</v>
      </c>
      <c r="X45" s="34"/>
      <c r="Y45" s="34"/>
      <c r="Z45" s="48"/>
    </row>
    <row r="46" spans="1:26">
      <c r="A46" s="8">
        <v>38</v>
      </c>
      <c r="B46" s="24">
        <v>602</v>
      </c>
      <c r="C46" s="34"/>
      <c r="D46" s="34"/>
      <c r="E46" s="41"/>
      <c r="F46" s="24">
        <v>547</v>
      </c>
      <c r="G46" s="34"/>
      <c r="H46" s="34"/>
      <c r="I46" s="41"/>
      <c r="J46" s="24">
        <v>1149</v>
      </c>
      <c r="K46" s="34"/>
      <c r="L46" s="34"/>
      <c r="M46" s="41"/>
      <c r="N46" s="50">
        <v>89</v>
      </c>
      <c r="O46" s="25">
        <v>160</v>
      </c>
      <c r="P46" s="35"/>
      <c r="Q46" s="35"/>
      <c r="R46" s="42"/>
      <c r="S46" s="25">
        <v>368</v>
      </c>
      <c r="T46" s="35"/>
      <c r="U46" s="35"/>
      <c r="V46" s="42"/>
      <c r="W46" s="25">
        <v>528</v>
      </c>
      <c r="X46" s="35"/>
      <c r="Y46" s="35"/>
      <c r="Z46" s="49"/>
    </row>
    <row r="47" spans="1:26">
      <c r="A47" s="9">
        <v>39</v>
      </c>
      <c r="B47" s="25">
        <v>595</v>
      </c>
      <c r="C47" s="35"/>
      <c r="D47" s="35"/>
      <c r="E47" s="42"/>
      <c r="F47" s="25">
        <v>544</v>
      </c>
      <c r="G47" s="35"/>
      <c r="H47" s="35"/>
      <c r="I47" s="42"/>
      <c r="J47" s="25">
        <v>1139</v>
      </c>
      <c r="K47" s="35"/>
      <c r="L47" s="35"/>
      <c r="M47" s="42"/>
      <c r="N47" s="51">
        <v>90</v>
      </c>
      <c r="O47" s="24">
        <v>119</v>
      </c>
      <c r="P47" s="34"/>
      <c r="Q47" s="34"/>
      <c r="R47" s="41"/>
      <c r="S47" s="24">
        <v>284</v>
      </c>
      <c r="T47" s="34"/>
      <c r="U47" s="34"/>
      <c r="V47" s="41"/>
      <c r="W47" s="24">
        <v>403</v>
      </c>
      <c r="X47" s="34"/>
      <c r="Y47" s="34"/>
      <c r="Z47" s="48"/>
    </row>
    <row r="48" spans="1:26">
      <c r="A48" s="8">
        <v>40</v>
      </c>
      <c r="B48" s="24">
        <v>579</v>
      </c>
      <c r="C48" s="34"/>
      <c r="D48" s="34"/>
      <c r="E48" s="41"/>
      <c r="F48" s="24">
        <v>569</v>
      </c>
      <c r="G48" s="34"/>
      <c r="H48" s="34"/>
      <c r="I48" s="41"/>
      <c r="J48" s="24">
        <v>1148</v>
      </c>
      <c r="K48" s="34"/>
      <c r="L48" s="34"/>
      <c r="M48" s="41"/>
      <c r="N48" s="50">
        <v>91</v>
      </c>
      <c r="O48" s="25">
        <v>103</v>
      </c>
      <c r="P48" s="35"/>
      <c r="Q48" s="35"/>
      <c r="R48" s="42"/>
      <c r="S48" s="25">
        <v>244</v>
      </c>
      <c r="T48" s="35"/>
      <c r="U48" s="35"/>
      <c r="V48" s="42"/>
      <c r="W48" s="25">
        <v>347</v>
      </c>
      <c r="X48" s="35"/>
      <c r="Y48" s="35"/>
      <c r="Z48" s="49"/>
    </row>
    <row r="49" spans="1:26">
      <c r="A49" s="9">
        <v>41</v>
      </c>
      <c r="B49" s="25">
        <v>641</v>
      </c>
      <c r="C49" s="35"/>
      <c r="D49" s="35"/>
      <c r="E49" s="42"/>
      <c r="F49" s="25">
        <v>669</v>
      </c>
      <c r="G49" s="35"/>
      <c r="H49" s="35"/>
      <c r="I49" s="42"/>
      <c r="J49" s="25">
        <v>1310</v>
      </c>
      <c r="K49" s="35"/>
      <c r="L49" s="35"/>
      <c r="M49" s="42"/>
      <c r="N49" s="51">
        <v>92</v>
      </c>
      <c r="O49" s="24">
        <v>71</v>
      </c>
      <c r="P49" s="34"/>
      <c r="Q49" s="34"/>
      <c r="R49" s="41"/>
      <c r="S49" s="24">
        <v>262</v>
      </c>
      <c r="T49" s="34"/>
      <c r="U49" s="34"/>
      <c r="V49" s="41"/>
      <c r="W49" s="24">
        <v>333</v>
      </c>
      <c r="X49" s="34"/>
      <c r="Y49" s="34"/>
      <c r="Z49" s="48"/>
    </row>
    <row r="50" spans="1:26">
      <c r="A50" s="8">
        <v>42</v>
      </c>
      <c r="B50" s="24">
        <v>715</v>
      </c>
      <c r="C50" s="34"/>
      <c r="D50" s="34"/>
      <c r="E50" s="41"/>
      <c r="F50" s="24">
        <v>641</v>
      </c>
      <c r="G50" s="34"/>
      <c r="H50" s="34"/>
      <c r="I50" s="41"/>
      <c r="J50" s="24">
        <v>1356</v>
      </c>
      <c r="K50" s="34"/>
      <c r="L50" s="34"/>
      <c r="M50" s="41"/>
      <c r="N50" s="50">
        <v>93</v>
      </c>
      <c r="O50" s="25">
        <v>56</v>
      </c>
      <c r="P50" s="35"/>
      <c r="Q50" s="35"/>
      <c r="R50" s="42"/>
      <c r="S50" s="25">
        <v>205</v>
      </c>
      <c r="T50" s="35"/>
      <c r="U50" s="35"/>
      <c r="V50" s="42"/>
      <c r="W50" s="25">
        <v>261</v>
      </c>
      <c r="X50" s="35"/>
      <c r="Y50" s="35"/>
      <c r="Z50" s="49"/>
    </row>
    <row r="51" spans="1:26">
      <c r="A51" s="9">
        <v>43</v>
      </c>
      <c r="B51" s="25">
        <v>708</v>
      </c>
      <c r="C51" s="35"/>
      <c r="D51" s="35"/>
      <c r="E51" s="42"/>
      <c r="F51" s="25">
        <v>662</v>
      </c>
      <c r="G51" s="35"/>
      <c r="H51" s="35"/>
      <c r="I51" s="42"/>
      <c r="J51" s="25">
        <v>1370</v>
      </c>
      <c r="K51" s="35"/>
      <c r="L51" s="35"/>
      <c r="M51" s="42"/>
      <c r="N51" s="51">
        <v>94</v>
      </c>
      <c r="O51" s="24">
        <v>41</v>
      </c>
      <c r="P51" s="34"/>
      <c r="Q51" s="34"/>
      <c r="R51" s="41"/>
      <c r="S51" s="24">
        <v>171</v>
      </c>
      <c r="T51" s="34"/>
      <c r="U51" s="34"/>
      <c r="V51" s="41"/>
      <c r="W51" s="24">
        <v>212</v>
      </c>
      <c r="X51" s="34"/>
      <c r="Y51" s="34"/>
      <c r="Z51" s="48"/>
    </row>
    <row r="52" spans="1:26">
      <c r="A52" s="8">
        <v>44</v>
      </c>
      <c r="B52" s="24">
        <v>677</v>
      </c>
      <c r="C52" s="34"/>
      <c r="D52" s="34"/>
      <c r="E52" s="41"/>
      <c r="F52" s="24">
        <v>658</v>
      </c>
      <c r="G52" s="34"/>
      <c r="H52" s="34"/>
      <c r="I52" s="41"/>
      <c r="J52" s="24">
        <v>1335</v>
      </c>
      <c r="K52" s="34"/>
      <c r="L52" s="34"/>
      <c r="M52" s="41"/>
      <c r="N52" s="50">
        <v>95</v>
      </c>
      <c r="O52" s="25">
        <v>38</v>
      </c>
      <c r="P52" s="35"/>
      <c r="Q52" s="35"/>
      <c r="R52" s="42"/>
      <c r="S52" s="25">
        <v>117</v>
      </c>
      <c r="T52" s="35"/>
      <c r="U52" s="35"/>
      <c r="V52" s="42"/>
      <c r="W52" s="25">
        <v>155</v>
      </c>
      <c r="X52" s="35"/>
      <c r="Y52" s="35"/>
      <c r="Z52" s="49"/>
    </row>
    <row r="53" spans="1:26">
      <c r="A53" s="9">
        <v>45</v>
      </c>
      <c r="B53" s="25">
        <v>723</v>
      </c>
      <c r="C53" s="35"/>
      <c r="D53" s="35"/>
      <c r="E53" s="42"/>
      <c r="F53" s="25">
        <v>627</v>
      </c>
      <c r="G53" s="35"/>
      <c r="H53" s="35"/>
      <c r="I53" s="42"/>
      <c r="J53" s="25">
        <v>1350</v>
      </c>
      <c r="K53" s="35"/>
      <c r="L53" s="35"/>
      <c r="M53" s="42"/>
      <c r="N53" s="51">
        <v>96</v>
      </c>
      <c r="O53" s="24">
        <v>36</v>
      </c>
      <c r="P53" s="34"/>
      <c r="Q53" s="34"/>
      <c r="R53" s="41"/>
      <c r="S53" s="24">
        <v>109</v>
      </c>
      <c r="T53" s="34"/>
      <c r="U53" s="34"/>
      <c r="V53" s="41"/>
      <c r="W53" s="24">
        <v>145</v>
      </c>
      <c r="X53" s="34"/>
      <c r="Y53" s="34"/>
      <c r="Z53" s="48"/>
    </row>
    <row r="54" spans="1:26">
      <c r="A54" s="8">
        <v>46</v>
      </c>
      <c r="B54" s="24">
        <v>710</v>
      </c>
      <c r="C54" s="34"/>
      <c r="D54" s="34"/>
      <c r="E54" s="41"/>
      <c r="F54" s="24">
        <v>679</v>
      </c>
      <c r="G54" s="34"/>
      <c r="H54" s="34"/>
      <c r="I54" s="41"/>
      <c r="J54" s="24">
        <v>1389</v>
      </c>
      <c r="K54" s="34"/>
      <c r="L54" s="34"/>
      <c r="M54" s="41"/>
      <c r="N54" s="50">
        <v>97</v>
      </c>
      <c r="O54" s="25">
        <v>16</v>
      </c>
      <c r="P54" s="35"/>
      <c r="Q54" s="35"/>
      <c r="R54" s="42"/>
      <c r="S54" s="25">
        <v>67</v>
      </c>
      <c r="T54" s="35"/>
      <c r="U54" s="35"/>
      <c r="V54" s="42"/>
      <c r="W54" s="25">
        <v>83</v>
      </c>
      <c r="X54" s="35"/>
      <c r="Y54" s="35"/>
      <c r="Z54" s="49"/>
    </row>
    <row r="55" spans="1:26">
      <c r="A55" s="9">
        <v>47</v>
      </c>
      <c r="B55" s="25">
        <v>747</v>
      </c>
      <c r="C55" s="35"/>
      <c r="D55" s="35"/>
      <c r="E55" s="42"/>
      <c r="F55" s="25">
        <v>707</v>
      </c>
      <c r="G55" s="35"/>
      <c r="H55" s="35"/>
      <c r="I55" s="42"/>
      <c r="J55" s="25">
        <v>1454</v>
      </c>
      <c r="K55" s="35"/>
      <c r="L55" s="35"/>
      <c r="M55" s="42"/>
      <c r="N55" s="51">
        <v>98</v>
      </c>
      <c r="O55" s="24">
        <v>11</v>
      </c>
      <c r="P55" s="34"/>
      <c r="Q55" s="34"/>
      <c r="R55" s="41"/>
      <c r="S55" s="24">
        <v>55</v>
      </c>
      <c r="T55" s="34"/>
      <c r="U55" s="34"/>
      <c r="V55" s="41"/>
      <c r="W55" s="24">
        <v>66</v>
      </c>
      <c r="X55" s="34"/>
      <c r="Y55" s="34"/>
      <c r="Z55" s="48"/>
    </row>
    <row r="56" spans="1:26">
      <c r="A56" s="8">
        <v>48</v>
      </c>
      <c r="B56" s="24">
        <v>695</v>
      </c>
      <c r="C56" s="34"/>
      <c r="D56" s="34"/>
      <c r="E56" s="41"/>
      <c r="F56" s="24">
        <v>692</v>
      </c>
      <c r="G56" s="34"/>
      <c r="H56" s="34"/>
      <c r="I56" s="41"/>
      <c r="J56" s="24">
        <v>1387</v>
      </c>
      <c r="K56" s="34"/>
      <c r="L56" s="34"/>
      <c r="M56" s="41"/>
      <c r="N56" s="50">
        <v>99</v>
      </c>
      <c r="O56" s="25">
        <v>7</v>
      </c>
      <c r="P56" s="35"/>
      <c r="Q56" s="35"/>
      <c r="R56" s="42"/>
      <c r="S56" s="25">
        <v>40</v>
      </c>
      <c r="T56" s="35"/>
      <c r="U56" s="35"/>
      <c r="V56" s="42"/>
      <c r="W56" s="25">
        <v>47</v>
      </c>
      <c r="X56" s="35"/>
      <c r="Y56" s="35"/>
      <c r="Z56" s="49"/>
    </row>
    <row r="57" spans="1:26">
      <c r="A57" s="9">
        <v>49</v>
      </c>
      <c r="B57" s="25">
        <v>670</v>
      </c>
      <c r="C57" s="35"/>
      <c r="D57" s="35"/>
      <c r="E57" s="42"/>
      <c r="F57" s="25">
        <v>650</v>
      </c>
      <c r="G57" s="35"/>
      <c r="H57" s="35"/>
      <c r="I57" s="42"/>
      <c r="J57" s="25">
        <v>1320</v>
      </c>
      <c r="K57" s="35"/>
      <c r="L57" s="35"/>
      <c r="M57" s="42"/>
      <c r="N57" s="51" t="s">
        <v>1</v>
      </c>
      <c r="O57" s="24">
        <v>10</v>
      </c>
      <c r="P57" s="34"/>
      <c r="Q57" s="34"/>
      <c r="R57" s="41"/>
      <c r="S57" s="24">
        <v>77</v>
      </c>
      <c r="T57" s="34"/>
      <c r="U57" s="34"/>
      <c r="V57" s="41"/>
      <c r="W57" s="24">
        <v>87</v>
      </c>
      <c r="X57" s="34"/>
      <c r="Y57" s="34"/>
      <c r="Z57" s="48"/>
    </row>
    <row r="58" spans="1:26">
      <c r="A58" s="8">
        <v>50</v>
      </c>
      <c r="B58" s="24">
        <v>605</v>
      </c>
      <c r="C58" s="34"/>
      <c r="D58" s="34"/>
      <c r="E58" s="41"/>
      <c r="F58" s="24">
        <v>609</v>
      </c>
      <c r="G58" s="34"/>
      <c r="H58" s="34"/>
      <c r="I58" s="41"/>
      <c r="J58" s="24">
        <v>1214</v>
      </c>
      <c r="K58" s="34"/>
      <c r="L58" s="34"/>
      <c r="M58" s="41"/>
      <c r="N58" s="52" t="s">
        <v>11</v>
      </c>
      <c r="O58" s="28">
        <f>SUM(B8:E58,O8:R57)</f>
        <v>45859</v>
      </c>
      <c r="P58" s="37"/>
      <c r="Q58" s="37"/>
      <c r="R58" s="43"/>
      <c r="S58" s="28">
        <f>SUM(F8:I58,S8:V57)</f>
        <v>48661</v>
      </c>
      <c r="T58" s="37"/>
      <c r="U58" s="37"/>
      <c r="V58" s="43"/>
      <c r="W58" s="28">
        <f>SUM(J8:M58,W8:Z57)</f>
        <v>94520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3</v>
      </c>
      <c r="C65" s="36"/>
      <c r="D65" s="36"/>
      <c r="E65" s="36"/>
      <c r="F65" s="27" t="s">
        <v>5</v>
      </c>
      <c r="G65" s="36"/>
      <c r="H65" s="36"/>
      <c r="I65" s="36"/>
      <c r="J65" s="27" t="s">
        <v>16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2305</v>
      </c>
      <c r="C66" s="34"/>
      <c r="D66" s="34"/>
      <c r="E66" s="41"/>
      <c r="F66" s="24">
        <v>2226</v>
      </c>
      <c r="G66" s="34"/>
      <c r="H66" s="34"/>
      <c r="I66" s="41"/>
      <c r="J66" s="24">
        <v>4531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2370</v>
      </c>
      <c r="C67" s="35"/>
      <c r="D67" s="35"/>
      <c r="E67" s="42"/>
      <c r="F67" s="25">
        <v>2258</v>
      </c>
      <c r="G67" s="35"/>
      <c r="H67" s="35"/>
      <c r="I67" s="42"/>
      <c r="J67" s="25">
        <v>4628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2406</v>
      </c>
      <c r="C68" s="34"/>
      <c r="D68" s="34"/>
      <c r="E68" s="41"/>
      <c r="F68" s="24">
        <v>2235</v>
      </c>
      <c r="G68" s="34"/>
      <c r="H68" s="34"/>
      <c r="I68" s="41"/>
      <c r="J68" s="24">
        <v>4641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2185</v>
      </c>
      <c r="C69" s="35"/>
      <c r="D69" s="35"/>
      <c r="E69" s="42"/>
      <c r="F69" s="25">
        <v>2321</v>
      </c>
      <c r="G69" s="35"/>
      <c r="H69" s="35"/>
      <c r="I69" s="42"/>
      <c r="J69" s="25">
        <v>4506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2393</v>
      </c>
      <c r="C70" s="34"/>
      <c r="D70" s="34"/>
      <c r="E70" s="41"/>
      <c r="F70" s="24">
        <v>2294</v>
      </c>
      <c r="G70" s="34"/>
      <c r="H70" s="34"/>
      <c r="I70" s="41"/>
      <c r="J70" s="24">
        <v>4687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2592</v>
      </c>
      <c r="C71" s="35"/>
      <c r="D71" s="35"/>
      <c r="E71" s="42"/>
      <c r="F71" s="25">
        <v>2562</v>
      </c>
      <c r="G71" s="35"/>
      <c r="H71" s="35"/>
      <c r="I71" s="42"/>
      <c r="J71" s="25">
        <v>5154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2778</v>
      </c>
      <c r="C72" s="34"/>
      <c r="D72" s="34"/>
      <c r="E72" s="41"/>
      <c r="F72" s="24">
        <v>2825</v>
      </c>
      <c r="G72" s="34"/>
      <c r="H72" s="34"/>
      <c r="I72" s="41"/>
      <c r="J72" s="24">
        <v>5603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2980</v>
      </c>
      <c r="C73" s="35"/>
      <c r="D73" s="35"/>
      <c r="E73" s="42"/>
      <c r="F73" s="25">
        <v>2810</v>
      </c>
      <c r="G73" s="35"/>
      <c r="H73" s="35"/>
      <c r="I73" s="42"/>
      <c r="J73" s="25">
        <v>5790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3320</v>
      </c>
      <c r="C74" s="34"/>
      <c r="D74" s="34"/>
      <c r="E74" s="41"/>
      <c r="F74" s="24">
        <v>3199</v>
      </c>
      <c r="G74" s="34"/>
      <c r="H74" s="34"/>
      <c r="I74" s="41"/>
      <c r="J74" s="24">
        <v>6519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3545</v>
      </c>
      <c r="C75" s="35"/>
      <c r="D75" s="35"/>
      <c r="E75" s="42"/>
      <c r="F75" s="25">
        <v>3355</v>
      </c>
      <c r="G75" s="35"/>
      <c r="H75" s="35"/>
      <c r="I75" s="42"/>
      <c r="J75" s="25">
        <v>6900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2869</v>
      </c>
      <c r="C76" s="34"/>
      <c r="D76" s="34"/>
      <c r="E76" s="41"/>
      <c r="F76" s="24">
        <v>2892</v>
      </c>
      <c r="G76" s="34"/>
      <c r="H76" s="34"/>
      <c r="I76" s="41"/>
      <c r="J76" s="24">
        <v>5761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2648</v>
      </c>
      <c r="C77" s="35"/>
      <c r="D77" s="35"/>
      <c r="E77" s="42"/>
      <c r="F77" s="25">
        <v>2677</v>
      </c>
      <c r="G77" s="35"/>
      <c r="H77" s="35"/>
      <c r="I77" s="42"/>
      <c r="J77" s="25">
        <v>5325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2613</v>
      </c>
      <c r="C78" s="34"/>
      <c r="D78" s="34"/>
      <c r="E78" s="41"/>
      <c r="F78" s="24">
        <v>2719</v>
      </c>
      <c r="G78" s="34"/>
      <c r="H78" s="34"/>
      <c r="I78" s="41"/>
      <c r="J78" s="24">
        <v>5332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2837</v>
      </c>
      <c r="C79" s="35"/>
      <c r="D79" s="35"/>
      <c r="E79" s="42"/>
      <c r="F79" s="25">
        <v>2917</v>
      </c>
      <c r="G79" s="35"/>
      <c r="H79" s="35"/>
      <c r="I79" s="42"/>
      <c r="J79" s="25">
        <v>5754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3183</v>
      </c>
      <c r="C80" s="34"/>
      <c r="D80" s="34"/>
      <c r="E80" s="41"/>
      <c r="F80" s="24">
        <v>3409</v>
      </c>
      <c r="G80" s="34"/>
      <c r="H80" s="34"/>
      <c r="I80" s="41"/>
      <c r="J80" s="24">
        <v>6592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36</v>
      </c>
      <c r="B81" s="25">
        <v>1850</v>
      </c>
      <c r="C81" s="35"/>
      <c r="D81" s="35"/>
      <c r="E81" s="42"/>
      <c r="F81" s="25">
        <v>2241</v>
      </c>
      <c r="G81" s="35"/>
      <c r="H81" s="35"/>
      <c r="I81" s="42"/>
      <c r="J81" s="25">
        <v>4091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1445</v>
      </c>
      <c r="C82" s="34"/>
      <c r="D82" s="34"/>
      <c r="E82" s="41"/>
      <c r="F82" s="24">
        <v>2091</v>
      </c>
      <c r="G82" s="34"/>
      <c r="H82" s="34"/>
      <c r="I82" s="41"/>
      <c r="J82" s="24">
        <v>3536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1032</v>
      </c>
      <c r="C83" s="35"/>
      <c r="D83" s="35"/>
      <c r="E83" s="42"/>
      <c r="F83" s="25">
        <v>1999</v>
      </c>
      <c r="G83" s="35"/>
      <c r="H83" s="35"/>
      <c r="I83" s="42"/>
      <c r="J83" s="25">
        <v>3031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390</v>
      </c>
      <c r="C84" s="34"/>
      <c r="D84" s="34"/>
      <c r="E84" s="41"/>
      <c r="F84" s="24">
        <v>1166</v>
      </c>
      <c r="G84" s="34"/>
      <c r="H84" s="34"/>
      <c r="I84" s="41"/>
      <c r="J84" s="24">
        <v>1556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108</v>
      </c>
      <c r="C85" s="35"/>
      <c r="D85" s="35"/>
      <c r="E85" s="42"/>
      <c r="F85" s="25">
        <v>388</v>
      </c>
      <c r="G85" s="35"/>
      <c r="H85" s="35"/>
      <c r="I85" s="42"/>
      <c r="J85" s="25">
        <v>496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10</v>
      </c>
      <c r="C86" s="34"/>
      <c r="D86" s="34"/>
      <c r="E86" s="41"/>
      <c r="F86" s="24">
        <v>77</v>
      </c>
      <c r="G86" s="34"/>
      <c r="H86" s="34"/>
      <c r="I86" s="41"/>
      <c r="J86" s="24">
        <v>87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28">
        <f>SUM(B66:E86)</f>
        <v>45859</v>
      </c>
      <c r="C87" s="37"/>
      <c r="D87" s="37"/>
      <c r="E87" s="43"/>
      <c r="F87" s="28">
        <f>SUM(F66:I86)</f>
        <v>48661</v>
      </c>
      <c r="G87" s="37"/>
      <c r="H87" s="37"/>
      <c r="I87" s="43"/>
      <c r="J87" s="28">
        <f>SUM(J66:M86)</f>
        <v>94520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7081</v>
      </c>
      <c r="C90" s="38"/>
      <c r="D90" s="38"/>
      <c r="E90" s="44"/>
      <c r="F90" s="30">
        <f>SUM(F66:I68)</f>
        <v>6719</v>
      </c>
      <c r="G90" s="38"/>
      <c r="H90" s="38"/>
      <c r="I90" s="44"/>
      <c r="J90" s="30">
        <f>SUM(J66:M68)</f>
        <v>13800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0.15440807693146383</v>
      </c>
      <c r="C91" s="39"/>
      <c r="D91" s="39"/>
      <c r="E91" s="45"/>
      <c r="F91" s="31">
        <f>F90/F87</f>
        <v>0.13807772137851668</v>
      </c>
      <c r="G91" s="39"/>
      <c r="H91" s="39"/>
      <c r="I91" s="45"/>
      <c r="J91" s="31">
        <f>J90/J87</f>
        <v>0.14600084638171815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10855</v>
      </c>
      <c r="C92" s="37"/>
      <c r="D92" s="37"/>
      <c r="E92" s="43"/>
      <c r="F92" s="28">
        <f>SUM(F79:I86)</f>
        <v>14288</v>
      </c>
      <c r="G92" s="37"/>
      <c r="H92" s="37"/>
      <c r="I92" s="43"/>
      <c r="J92" s="28">
        <f>SUM(J79:M86)</f>
        <v>25143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0.23670380950304193</v>
      </c>
      <c r="C93" s="40"/>
      <c r="D93" s="40"/>
      <c r="E93" s="46"/>
      <c r="F93" s="32">
        <f>F92/F87</f>
        <v>0.2936232301021352</v>
      </c>
      <c r="G93" s="40"/>
      <c r="H93" s="40"/>
      <c r="I93" s="46"/>
      <c r="J93" s="32">
        <f>J92/J87</f>
        <v>0.26600719424460434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59</v>
      </c>
      <c r="C8" s="34"/>
      <c r="D8" s="34"/>
      <c r="E8" s="41"/>
      <c r="F8" s="24">
        <v>51</v>
      </c>
      <c r="G8" s="34"/>
      <c r="H8" s="34"/>
      <c r="I8" s="41"/>
      <c r="J8" s="24">
        <v>110</v>
      </c>
      <c r="K8" s="34"/>
      <c r="L8" s="34"/>
      <c r="M8" s="41"/>
      <c r="N8" s="50">
        <v>51</v>
      </c>
      <c r="O8" s="25">
        <v>150</v>
      </c>
      <c r="P8" s="35"/>
      <c r="Q8" s="35"/>
      <c r="R8" s="42"/>
      <c r="S8" s="25">
        <v>133</v>
      </c>
      <c r="T8" s="35"/>
      <c r="U8" s="35"/>
      <c r="V8" s="42"/>
      <c r="W8" s="25">
        <v>283</v>
      </c>
      <c r="X8" s="35"/>
      <c r="Y8" s="35"/>
      <c r="Z8" s="49"/>
    </row>
    <row r="9" spans="1:26">
      <c r="A9" s="9">
        <v>1</v>
      </c>
      <c r="B9" s="25">
        <v>84</v>
      </c>
      <c r="C9" s="35"/>
      <c r="D9" s="35"/>
      <c r="E9" s="42"/>
      <c r="F9" s="25">
        <v>63</v>
      </c>
      <c r="G9" s="35"/>
      <c r="H9" s="35"/>
      <c r="I9" s="42"/>
      <c r="J9" s="25">
        <v>147</v>
      </c>
      <c r="K9" s="35"/>
      <c r="L9" s="35"/>
      <c r="M9" s="42"/>
      <c r="N9" s="51">
        <v>52</v>
      </c>
      <c r="O9" s="24">
        <v>146</v>
      </c>
      <c r="P9" s="34"/>
      <c r="Q9" s="34"/>
      <c r="R9" s="41"/>
      <c r="S9" s="24">
        <v>158</v>
      </c>
      <c r="T9" s="34"/>
      <c r="U9" s="34"/>
      <c r="V9" s="41"/>
      <c r="W9" s="24">
        <v>304</v>
      </c>
      <c r="X9" s="34"/>
      <c r="Y9" s="34"/>
      <c r="Z9" s="48"/>
    </row>
    <row r="10" spans="1:26">
      <c r="A10" s="8">
        <v>2</v>
      </c>
      <c r="B10" s="24">
        <v>67</v>
      </c>
      <c r="C10" s="34"/>
      <c r="D10" s="34"/>
      <c r="E10" s="41"/>
      <c r="F10" s="24">
        <v>57</v>
      </c>
      <c r="G10" s="34"/>
      <c r="H10" s="34"/>
      <c r="I10" s="41"/>
      <c r="J10" s="24">
        <v>124</v>
      </c>
      <c r="K10" s="34"/>
      <c r="L10" s="34"/>
      <c r="M10" s="41"/>
      <c r="N10" s="50">
        <v>53</v>
      </c>
      <c r="O10" s="25">
        <v>145</v>
      </c>
      <c r="P10" s="35"/>
      <c r="Q10" s="35"/>
      <c r="R10" s="42"/>
      <c r="S10" s="25">
        <v>139</v>
      </c>
      <c r="T10" s="35"/>
      <c r="U10" s="35"/>
      <c r="V10" s="42"/>
      <c r="W10" s="25">
        <v>284</v>
      </c>
      <c r="X10" s="35"/>
      <c r="Y10" s="35"/>
      <c r="Z10" s="49"/>
    </row>
    <row r="11" spans="1:26">
      <c r="A11" s="9">
        <v>3</v>
      </c>
      <c r="B11" s="25">
        <v>76</v>
      </c>
      <c r="C11" s="35"/>
      <c r="D11" s="35"/>
      <c r="E11" s="42"/>
      <c r="F11" s="25">
        <v>77</v>
      </c>
      <c r="G11" s="35"/>
      <c r="H11" s="35"/>
      <c r="I11" s="42"/>
      <c r="J11" s="25">
        <v>153</v>
      </c>
      <c r="K11" s="35"/>
      <c r="L11" s="35"/>
      <c r="M11" s="42"/>
      <c r="N11" s="51">
        <v>54</v>
      </c>
      <c r="O11" s="24">
        <v>148</v>
      </c>
      <c r="P11" s="34"/>
      <c r="Q11" s="34"/>
      <c r="R11" s="41"/>
      <c r="S11" s="24">
        <v>132</v>
      </c>
      <c r="T11" s="34"/>
      <c r="U11" s="34"/>
      <c r="V11" s="41"/>
      <c r="W11" s="24">
        <v>280</v>
      </c>
      <c r="X11" s="34"/>
      <c r="Y11" s="34"/>
      <c r="Z11" s="48"/>
    </row>
    <row r="12" spans="1:26">
      <c r="A12" s="8">
        <v>4</v>
      </c>
      <c r="B12" s="24">
        <v>77</v>
      </c>
      <c r="C12" s="34"/>
      <c r="D12" s="34"/>
      <c r="E12" s="41"/>
      <c r="F12" s="24">
        <v>85</v>
      </c>
      <c r="G12" s="34"/>
      <c r="H12" s="34"/>
      <c r="I12" s="41"/>
      <c r="J12" s="24">
        <v>162</v>
      </c>
      <c r="K12" s="34"/>
      <c r="L12" s="34"/>
      <c r="M12" s="41"/>
      <c r="N12" s="50">
        <v>55</v>
      </c>
      <c r="O12" s="25">
        <v>142</v>
      </c>
      <c r="P12" s="35"/>
      <c r="Q12" s="35"/>
      <c r="R12" s="42"/>
      <c r="S12" s="25">
        <v>133</v>
      </c>
      <c r="T12" s="35"/>
      <c r="U12" s="35"/>
      <c r="V12" s="42"/>
      <c r="W12" s="25">
        <v>275</v>
      </c>
      <c r="X12" s="35"/>
      <c r="Y12" s="35"/>
      <c r="Z12" s="49"/>
    </row>
    <row r="13" spans="1:26">
      <c r="A13" s="9">
        <v>5</v>
      </c>
      <c r="B13" s="25">
        <v>125</v>
      </c>
      <c r="C13" s="35"/>
      <c r="D13" s="35"/>
      <c r="E13" s="42"/>
      <c r="F13" s="25">
        <v>75</v>
      </c>
      <c r="G13" s="35"/>
      <c r="H13" s="35"/>
      <c r="I13" s="42"/>
      <c r="J13" s="25">
        <v>200</v>
      </c>
      <c r="K13" s="35"/>
      <c r="L13" s="35"/>
      <c r="M13" s="42"/>
      <c r="N13" s="51">
        <v>56</v>
      </c>
      <c r="O13" s="24">
        <v>163</v>
      </c>
      <c r="P13" s="34"/>
      <c r="Q13" s="34"/>
      <c r="R13" s="41"/>
      <c r="S13" s="24">
        <v>154</v>
      </c>
      <c r="T13" s="34"/>
      <c r="U13" s="34"/>
      <c r="V13" s="41"/>
      <c r="W13" s="24">
        <v>317</v>
      </c>
      <c r="X13" s="34"/>
      <c r="Y13" s="34"/>
      <c r="Z13" s="48"/>
    </row>
    <row r="14" spans="1:26">
      <c r="A14" s="8">
        <v>6</v>
      </c>
      <c r="B14" s="24">
        <v>99</v>
      </c>
      <c r="C14" s="34"/>
      <c r="D14" s="34"/>
      <c r="E14" s="41"/>
      <c r="F14" s="24">
        <v>90</v>
      </c>
      <c r="G14" s="34"/>
      <c r="H14" s="34"/>
      <c r="I14" s="41"/>
      <c r="J14" s="24">
        <v>189</v>
      </c>
      <c r="K14" s="34"/>
      <c r="L14" s="34"/>
      <c r="M14" s="41"/>
      <c r="N14" s="50">
        <v>57</v>
      </c>
      <c r="O14" s="25">
        <v>156</v>
      </c>
      <c r="P14" s="35"/>
      <c r="Q14" s="35"/>
      <c r="R14" s="42"/>
      <c r="S14" s="25">
        <v>169</v>
      </c>
      <c r="T14" s="35"/>
      <c r="U14" s="35"/>
      <c r="V14" s="42"/>
      <c r="W14" s="25">
        <v>325</v>
      </c>
      <c r="X14" s="35"/>
      <c r="Y14" s="35"/>
      <c r="Z14" s="49"/>
    </row>
    <row r="15" spans="1:26">
      <c r="A15" s="9">
        <v>7</v>
      </c>
      <c r="B15" s="25">
        <v>101</v>
      </c>
      <c r="C15" s="35"/>
      <c r="D15" s="35"/>
      <c r="E15" s="42"/>
      <c r="F15" s="25">
        <v>97</v>
      </c>
      <c r="G15" s="35"/>
      <c r="H15" s="35"/>
      <c r="I15" s="42"/>
      <c r="J15" s="25">
        <v>198</v>
      </c>
      <c r="K15" s="35"/>
      <c r="L15" s="35"/>
      <c r="M15" s="42"/>
      <c r="N15" s="51">
        <v>58</v>
      </c>
      <c r="O15" s="24">
        <v>165</v>
      </c>
      <c r="P15" s="34"/>
      <c r="Q15" s="34"/>
      <c r="R15" s="41"/>
      <c r="S15" s="24">
        <v>146</v>
      </c>
      <c r="T15" s="34"/>
      <c r="U15" s="34"/>
      <c r="V15" s="41"/>
      <c r="W15" s="24">
        <v>311</v>
      </c>
      <c r="X15" s="34"/>
      <c r="Y15" s="34"/>
      <c r="Z15" s="48"/>
    </row>
    <row r="16" spans="1:26">
      <c r="A16" s="8">
        <v>8</v>
      </c>
      <c r="B16" s="24">
        <v>97</v>
      </c>
      <c r="C16" s="34"/>
      <c r="D16" s="34"/>
      <c r="E16" s="41"/>
      <c r="F16" s="24">
        <v>93</v>
      </c>
      <c r="G16" s="34"/>
      <c r="H16" s="34"/>
      <c r="I16" s="41"/>
      <c r="J16" s="24">
        <v>190</v>
      </c>
      <c r="K16" s="34"/>
      <c r="L16" s="34"/>
      <c r="M16" s="41"/>
      <c r="N16" s="50">
        <v>59</v>
      </c>
      <c r="O16" s="25">
        <v>141</v>
      </c>
      <c r="P16" s="35"/>
      <c r="Q16" s="35"/>
      <c r="R16" s="42"/>
      <c r="S16" s="25">
        <v>140</v>
      </c>
      <c r="T16" s="35"/>
      <c r="U16" s="35"/>
      <c r="V16" s="42"/>
      <c r="W16" s="25">
        <v>281</v>
      </c>
      <c r="X16" s="35"/>
      <c r="Y16" s="35"/>
      <c r="Z16" s="49"/>
    </row>
    <row r="17" spans="1:26">
      <c r="A17" s="9">
        <v>9</v>
      </c>
      <c r="B17" s="25">
        <v>109</v>
      </c>
      <c r="C17" s="35"/>
      <c r="D17" s="35"/>
      <c r="E17" s="42"/>
      <c r="F17" s="25">
        <v>109</v>
      </c>
      <c r="G17" s="35"/>
      <c r="H17" s="35"/>
      <c r="I17" s="42"/>
      <c r="J17" s="25">
        <v>218</v>
      </c>
      <c r="K17" s="35"/>
      <c r="L17" s="35"/>
      <c r="M17" s="42"/>
      <c r="N17" s="51">
        <v>60</v>
      </c>
      <c r="O17" s="24">
        <v>169</v>
      </c>
      <c r="P17" s="34"/>
      <c r="Q17" s="34"/>
      <c r="R17" s="41"/>
      <c r="S17" s="24">
        <v>162</v>
      </c>
      <c r="T17" s="34"/>
      <c r="U17" s="34"/>
      <c r="V17" s="41"/>
      <c r="W17" s="24">
        <v>331</v>
      </c>
      <c r="X17" s="34"/>
      <c r="Y17" s="34"/>
      <c r="Z17" s="48"/>
    </row>
    <row r="18" spans="1:26">
      <c r="A18" s="8">
        <v>10</v>
      </c>
      <c r="B18" s="24">
        <v>98</v>
      </c>
      <c r="C18" s="34"/>
      <c r="D18" s="34"/>
      <c r="E18" s="41"/>
      <c r="F18" s="24">
        <v>103</v>
      </c>
      <c r="G18" s="34"/>
      <c r="H18" s="34"/>
      <c r="I18" s="41"/>
      <c r="J18" s="24">
        <v>201</v>
      </c>
      <c r="K18" s="34"/>
      <c r="L18" s="34"/>
      <c r="M18" s="41"/>
      <c r="N18" s="50">
        <v>61</v>
      </c>
      <c r="O18" s="25">
        <v>178</v>
      </c>
      <c r="P18" s="35"/>
      <c r="Q18" s="35"/>
      <c r="R18" s="42"/>
      <c r="S18" s="25">
        <v>188</v>
      </c>
      <c r="T18" s="35"/>
      <c r="U18" s="35"/>
      <c r="V18" s="42"/>
      <c r="W18" s="25">
        <v>366</v>
      </c>
      <c r="X18" s="35"/>
      <c r="Y18" s="35"/>
      <c r="Z18" s="49"/>
    </row>
    <row r="19" spans="1:26">
      <c r="A19" s="9">
        <v>11</v>
      </c>
      <c r="B19" s="25">
        <v>116</v>
      </c>
      <c r="C19" s="35"/>
      <c r="D19" s="35"/>
      <c r="E19" s="42"/>
      <c r="F19" s="25">
        <v>92</v>
      </c>
      <c r="G19" s="35"/>
      <c r="H19" s="35"/>
      <c r="I19" s="42"/>
      <c r="J19" s="25">
        <v>208</v>
      </c>
      <c r="K19" s="35"/>
      <c r="L19" s="35"/>
      <c r="M19" s="42"/>
      <c r="N19" s="51">
        <v>62</v>
      </c>
      <c r="O19" s="24">
        <v>178</v>
      </c>
      <c r="P19" s="34"/>
      <c r="Q19" s="34"/>
      <c r="R19" s="41"/>
      <c r="S19" s="24">
        <v>171</v>
      </c>
      <c r="T19" s="34"/>
      <c r="U19" s="34"/>
      <c r="V19" s="41"/>
      <c r="W19" s="24">
        <v>349</v>
      </c>
      <c r="X19" s="34"/>
      <c r="Y19" s="34"/>
      <c r="Z19" s="48"/>
    </row>
    <row r="20" spans="1:26">
      <c r="A20" s="8">
        <v>12</v>
      </c>
      <c r="B20" s="24">
        <v>92</v>
      </c>
      <c r="C20" s="34"/>
      <c r="D20" s="34"/>
      <c r="E20" s="41"/>
      <c r="F20" s="24">
        <v>113</v>
      </c>
      <c r="G20" s="34"/>
      <c r="H20" s="34"/>
      <c r="I20" s="41"/>
      <c r="J20" s="24">
        <v>205</v>
      </c>
      <c r="K20" s="34"/>
      <c r="L20" s="34"/>
      <c r="M20" s="41"/>
      <c r="N20" s="50">
        <v>63</v>
      </c>
      <c r="O20" s="25">
        <v>193</v>
      </c>
      <c r="P20" s="35"/>
      <c r="Q20" s="35"/>
      <c r="R20" s="42"/>
      <c r="S20" s="25">
        <v>169</v>
      </c>
      <c r="T20" s="35"/>
      <c r="U20" s="35"/>
      <c r="V20" s="42"/>
      <c r="W20" s="25">
        <v>362</v>
      </c>
      <c r="X20" s="35"/>
      <c r="Y20" s="35"/>
      <c r="Z20" s="49"/>
    </row>
    <row r="21" spans="1:26">
      <c r="A21" s="9">
        <v>13</v>
      </c>
      <c r="B21" s="25">
        <v>98</v>
      </c>
      <c r="C21" s="35"/>
      <c r="D21" s="35"/>
      <c r="E21" s="42"/>
      <c r="F21" s="25">
        <v>111</v>
      </c>
      <c r="G21" s="35"/>
      <c r="H21" s="35"/>
      <c r="I21" s="42"/>
      <c r="J21" s="25">
        <v>209</v>
      </c>
      <c r="K21" s="35"/>
      <c r="L21" s="35"/>
      <c r="M21" s="42"/>
      <c r="N21" s="51">
        <v>64</v>
      </c>
      <c r="O21" s="24">
        <v>184</v>
      </c>
      <c r="P21" s="34"/>
      <c r="Q21" s="34"/>
      <c r="R21" s="41"/>
      <c r="S21" s="24">
        <v>186</v>
      </c>
      <c r="T21" s="34"/>
      <c r="U21" s="34"/>
      <c r="V21" s="41"/>
      <c r="W21" s="24">
        <v>370</v>
      </c>
      <c r="X21" s="34"/>
      <c r="Y21" s="34"/>
      <c r="Z21" s="48"/>
    </row>
    <row r="22" spans="1:26">
      <c r="A22" s="8">
        <v>14</v>
      </c>
      <c r="B22" s="24">
        <v>126</v>
      </c>
      <c r="C22" s="34"/>
      <c r="D22" s="34"/>
      <c r="E22" s="41"/>
      <c r="F22" s="24">
        <v>113</v>
      </c>
      <c r="G22" s="34"/>
      <c r="H22" s="34"/>
      <c r="I22" s="41"/>
      <c r="J22" s="24">
        <v>239</v>
      </c>
      <c r="K22" s="34"/>
      <c r="L22" s="34"/>
      <c r="M22" s="41"/>
      <c r="N22" s="50">
        <v>65</v>
      </c>
      <c r="O22" s="25">
        <v>175</v>
      </c>
      <c r="P22" s="35"/>
      <c r="Q22" s="35"/>
      <c r="R22" s="42"/>
      <c r="S22" s="25">
        <v>181</v>
      </c>
      <c r="T22" s="35"/>
      <c r="U22" s="35"/>
      <c r="V22" s="42"/>
      <c r="W22" s="25">
        <v>356</v>
      </c>
      <c r="X22" s="35"/>
      <c r="Y22" s="35"/>
      <c r="Z22" s="49"/>
    </row>
    <row r="23" spans="1:26">
      <c r="A23" s="9">
        <v>15</v>
      </c>
      <c r="B23" s="25">
        <v>96</v>
      </c>
      <c r="C23" s="35"/>
      <c r="D23" s="35"/>
      <c r="E23" s="42"/>
      <c r="F23" s="25">
        <v>84</v>
      </c>
      <c r="G23" s="35"/>
      <c r="H23" s="35"/>
      <c r="I23" s="42"/>
      <c r="J23" s="25">
        <v>180</v>
      </c>
      <c r="K23" s="35"/>
      <c r="L23" s="35"/>
      <c r="M23" s="42"/>
      <c r="N23" s="51">
        <v>66</v>
      </c>
      <c r="O23" s="24">
        <v>205</v>
      </c>
      <c r="P23" s="34"/>
      <c r="Q23" s="34"/>
      <c r="R23" s="41"/>
      <c r="S23" s="24">
        <v>181</v>
      </c>
      <c r="T23" s="34"/>
      <c r="U23" s="34"/>
      <c r="V23" s="41"/>
      <c r="W23" s="24">
        <v>386</v>
      </c>
      <c r="X23" s="34"/>
      <c r="Y23" s="34"/>
      <c r="Z23" s="48"/>
    </row>
    <row r="24" spans="1:26">
      <c r="A24" s="8">
        <v>16</v>
      </c>
      <c r="B24" s="24">
        <v>127</v>
      </c>
      <c r="C24" s="34"/>
      <c r="D24" s="34"/>
      <c r="E24" s="41"/>
      <c r="F24" s="24">
        <v>122</v>
      </c>
      <c r="G24" s="34"/>
      <c r="H24" s="34"/>
      <c r="I24" s="41"/>
      <c r="J24" s="24">
        <v>249</v>
      </c>
      <c r="K24" s="34"/>
      <c r="L24" s="34"/>
      <c r="M24" s="41"/>
      <c r="N24" s="50">
        <v>67</v>
      </c>
      <c r="O24" s="25">
        <v>168</v>
      </c>
      <c r="P24" s="35"/>
      <c r="Q24" s="35"/>
      <c r="R24" s="42"/>
      <c r="S24" s="25">
        <v>180</v>
      </c>
      <c r="T24" s="35"/>
      <c r="U24" s="35"/>
      <c r="V24" s="42"/>
      <c r="W24" s="25">
        <v>348</v>
      </c>
      <c r="X24" s="35"/>
      <c r="Y24" s="35"/>
      <c r="Z24" s="49"/>
    </row>
    <row r="25" spans="1:26">
      <c r="A25" s="9">
        <v>17</v>
      </c>
      <c r="B25" s="25">
        <v>100</v>
      </c>
      <c r="C25" s="35"/>
      <c r="D25" s="35"/>
      <c r="E25" s="42"/>
      <c r="F25" s="25">
        <v>125</v>
      </c>
      <c r="G25" s="35"/>
      <c r="H25" s="35"/>
      <c r="I25" s="42"/>
      <c r="J25" s="25">
        <v>225</v>
      </c>
      <c r="K25" s="35"/>
      <c r="L25" s="35"/>
      <c r="M25" s="42"/>
      <c r="N25" s="51">
        <v>68</v>
      </c>
      <c r="O25" s="24">
        <v>196</v>
      </c>
      <c r="P25" s="34"/>
      <c r="Q25" s="34"/>
      <c r="R25" s="41"/>
      <c r="S25" s="24">
        <v>211</v>
      </c>
      <c r="T25" s="34"/>
      <c r="U25" s="34"/>
      <c r="V25" s="41"/>
      <c r="W25" s="24">
        <v>407</v>
      </c>
      <c r="X25" s="34"/>
      <c r="Y25" s="34"/>
      <c r="Z25" s="48"/>
    </row>
    <row r="26" spans="1:26">
      <c r="A26" s="8">
        <v>18</v>
      </c>
      <c r="B26" s="24">
        <v>129</v>
      </c>
      <c r="C26" s="34"/>
      <c r="D26" s="34"/>
      <c r="E26" s="41"/>
      <c r="F26" s="24">
        <v>110</v>
      </c>
      <c r="G26" s="34"/>
      <c r="H26" s="34"/>
      <c r="I26" s="41"/>
      <c r="J26" s="24">
        <v>239</v>
      </c>
      <c r="K26" s="34"/>
      <c r="L26" s="34"/>
      <c r="M26" s="41"/>
      <c r="N26" s="50">
        <v>69</v>
      </c>
      <c r="O26" s="25">
        <v>198</v>
      </c>
      <c r="P26" s="35"/>
      <c r="Q26" s="35"/>
      <c r="R26" s="42"/>
      <c r="S26" s="25">
        <v>189</v>
      </c>
      <c r="T26" s="35"/>
      <c r="U26" s="35"/>
      <c r="V26" s="42"/>
      <c r="W26" s="25">
        <v>387</v>
      </c>
      <c r="X26" s="35"/>
      <c r="Y26" s="35"/>
      <c r="Z26" s="49"/>
    </row>
    <row r="27" spans="1:26">
      <c r="A27" s="9">
        <v>19</v>
      </c>
      <c r="B27" s="25">
        <v>108</v>
      </c>
      <c r="C27" s="35"/>
      <c r="D27" s="35"/>
      <c r="E27" s="42"/>
      <c r="F27" s="25">
        <v>121</v>
      </c>
      <c r="G27" s="35"/>
      <c r="H27" s="35"/>
      <c r="I27" s="42"/>
      <c r="J27" s="25">
        <v>229</v>
      </c>
      <c r="K27" s="35"/>
      <c r="L27" s="35"/>
      <c r="M27" s="42"/>
      <c r="N27" s="51">
        <v>70</v>
      </c>
      <c r="O27" s="24">
        <v>212</v>
      </c>
      <c r="P27" s="34"/>
      <c r="Q27" s="34"/>
      <c r="R27" s="41"/>
      <c r="S27" s="24">
        <v>227</v>
      </c>
      <c r="T27" s="34"/>
      <c r="U27" s="34"/>
      <c r="V27" s="41"/>
      <c r="W27" s="24">
        <v>439</v>
      </c>
      <c r="X27" s="34"/>
      <c r="Y27" s="34"/>
      <c r="Z27" s="48"/>
    </row>
    <row r="28" spans="1:26">
      <c r="A28" s="8">
        <v>20</v>
      </c>
      <c r="B28" s="24">
        <v>116</v>
      </c>
      <c r="C28" s="34"/>
      <c r="D28" s="34"/>
      <c r="E28" s="41"/>
      <c r="F28" s="24">
        <v>105</v>
      </c>
      <c r="G28" s="34"/>
      <c r="H28" s="34"/>
      <c r="I28" s="41"/>
      <c r="J28" s="24">
        <v>221</v>
      </c>
      <c r="K28" s="34"/>
      <c r="L28" s="34"/>
      <c r="M28" s="41"/>
      <c r="N28" s="50">
        <v>71</v>
      </c>
      <c r="O28" s="25">
        <v>254</v>
      </c>
      <c r="P28" s="35"/>
      <c r="Q28" s="35"/>
      <c r="R28" s="42"/>
      <c r="S28" s="25">
        <v>254</v>
      </c>
      <c r="T28" s="35"/>
      <c r="U28" s="35"/>
      <c r="V28" s="42"/>
      <c r="W28" s="25">
        <v>508</v>
      </c>
      <c r="X28" s="35"/>
      <c r="Y28" s="35"/>
      <c r="Z28" s="49"/>
    </row>
    <row r="29" spans="1:26">
      <c r="A29" s="9">
        <v>21</v>
      </c>
      <c r="B29" s="25">
        <v>84</v>
      </c>
      <c r="C29" s="35"/>
      <c r="D29" s="35"/>
      <c r="E29" s="42"/>
      <c r="F29" s="25">
        <v>103</v>
      </c>
      <c r="G29" s="35"/>
      <c r="H29" s="35"/>
      <c r="I29" s="42"/>
      <c r="J29" s="25">
        <v>187</v>
      </c>
      <c r="K29" s="35"/>
      <c r="L29" s="35"/>
      <c r="M29" s="42"/>
      <c r="N29" s="51">
        <v>72</v>
      </c>
      <c r="O29" s="24">
        <v>262</v>
      </c>
      <c r="P29" s="34"/>
      <c r="Q29" s="34"/>
      <c r="R29" s="41"/>
      <c r="S29" s="24">
        <v>251</v>
      </c>
      <c r="T29" s="34"/>
      <c r="U29" s="34"/>
      <c r="V29" s="41"/>
      <c r="W29" s="24">
        <v>513</v>
      </c>
      <c r="X29" s="34"/>
      <c r="Y29" s="34"/>
      <c r="Z29" s="48"/>
    </row>
    <row r="30" spans="1:26">
      <c r="A30" s="8">
        <v>22</v>
      </c>
      <c r="B30" s="24">
        <v>93</v>
      </c>
      <c r="C30" s="34"/>
      <c r="D30" s="34"/>
      <c r="E30" s="41"/>
      <c r="F30" s="24">
        <v>96</v>
      </c>
      <c r="G30" s="34"/>
      <c r="H30" s="34"/>
      <c r="I30" s="41"/>
      <c r="J30" s="24">
        <v>189</v>
      </c>
      <c r="K30" s="34"/>
      <c r="L30" s="34"/>
      <c r="M30" s="41"/>
      <c r="N30" s="50">
        <v>73</v>
      </c>
      <c r="O30" s="25">
        <v>268</v>
      </c>
      <c r="P30" s="35"/>
      <c r="Q30" s="35"/>
      <c r="R30" s="42"/>
      <c r="S30" s="25">
        <v>237</v>
      </c>
      <c r="T30" s="35"/>
      <c r="U30" s="35"/>
      <c r="V30" s="42"/>
      <c r="W30" s="25">
        <v>505</v>
      </c>
      <c r="X30" s="35"/>
      <c r="Y30" s="35"/>
      <c r="Z30" s="49"/>
    </row>
    <row r="31" spans="1:26">
      <c r="A31" s="9">
        <v>23</v>
      </c>
      <c r="B31" s="25">
        <v>87</v>
      </c>
      <c r="C31" s="35"/>
      <c r="D31" s="35"/>
      <c r="E31" s="42"/>
      <c r="F31" s="25">
        <v>84</v>
      </c>
      <c r="G31" s="35"/>
      <c r="H31" s="35"/>
      <c r="I31" s="42"/>
      <c r="J31" s="25">
        <v>171</v>
      </c>
      <c r="K31" s="35"/>
      <c r="L31" s="35"/>
      <c r="M31" s="42"/>
      <c r="N31" s="51">
        <v>74</v>
      </c>
      <c r="O31" s="24">
        <v>183</v>
      </c>
      <c r="P31" s="34"/>
      <c r="Q31" s="34"/>
      <c r="R31" s="41"/>
      <c r="S31" s="24">
        <v>208</v>
      </c>
      <c r="T31" s="34"/>
      <c r="U31" s="34"/>
      <c r="V31" s="41"/>
      <c r="W31" s="24">
        <v>391</v>
      </c>
      <c r="X31" s="34"/>
      <c r="Y31" s="34"/>
      <c r="Z31" s="48"/>
    </row>
    <row r="32" spans="1:26">
      <c r="A32" s="8">
        <v>24</v>
      </c>
      <c r="B32" s="24">
        <v>86</v>
      </c>
      <c r="C32" s="34"/>
      <c r="D32" s="34"/>
      <c r="E32" s="41"/>
      <c r="F32" s="24">
        <v>82</v>
      </c>
      <c r="G32" s="34"/>
      <c r="H32" s="34"/>
      <c r="I32" s="41"/>
      <c r="J32" s="24">
        <v>168</v>
      </c>
      <c r="K32" s="34"/>
      <c r="L32" s="34"/>
      <c r="M32" s="41"/>
      <c r="N32" s="50">
        <v>75</v>
      </c>
      <c r="O32" s="25">
        <v>101</v>
      </c>
      <c r="P32" s="35"/>
      <c r="Q32" s="35"/>
      <c r="R32" s="42"/>
      <c r="S32" s="25">
        <v>121</v>
      </c>
      <c r="T32" s="35"/>
      <c r="U32" s="35"/>
      <c r="V32" s="42"/>
      <c r="W32" s="25">
        <v>222</v>
      </c>
      <c r="X32" s="35"/>
      <c r="Y32" s="35"/>
      <c r="Z32" s="49"/>
    </row>
    <row r="33" spans="1:26">
      <c r="A33" s="9">
        <v>25</v>
      </c>
      <c r="B33" s="25">
        <v>88</v>
      </c>
      <c r="C33" s="35"/>
      <c r="D33" s="35"/>
      <c r="E33" s="42"/>
      <c r="F33" s="25">
        <v>92</v>
      </c>
      <c r="G33" s="35"/>
      <c r="H33" s="35"/>
      <c r="I33" s="42"/>
      <c r="J33" s="25">
        <v>180</v>
      </c>
      <c r="K33" s="35"/>
      <c r="L33" s="35"/>
      <c r="M33" s="42"/>
      <c r="N33" s="51">
        <v>76</v>
      </c>
      <c r="O33" s="24">
        <v>150</v>
      </c>
      <c r="P33" s="34"/>
      <c r="Q33" s="34"/>
      <c r="R33" s="41"/>
      <c r="S33" s="24">
        <v>159</v>
      </c>
      <c r="T33" s="34"/>
      <c r="U33" s="34"/>
      <c r="V33" s="41"/>
      <c r="W33" s="24">
        <v>309</v>
      </c>
      <c r="X33" s="34"/>
      <c r="Y33" s="34"/>
      <c r="Z33" s="48"/>
    </row>
    <row r="34" spans="1:26">
      <c r="A34" s="8">
        <v>26</v>
      </c>
      <c r="B34" s="24">
        <v>84</v>
      </c>
      <c r="C34" s="34"/>
      <c r="D34" s="34"/>
      <c r="E34" s="41"/>
      <c r="F34" s="24">
        <v>80</v>
      </c>
      <c r="G34" s="34"/>
      <c r="H34" s="34"/>
      <c r="I34" s="41"/>
      <c r="J34" s="24">
        <v>164</v>
      </c>
      <c r="K34" s="34"/>
      <c r="L34" s="34"/>
      <c r="M34" s="41"/>
      <c r="N34" s="50">
        <v>77</v>
      </c>
      <c r="O34" s="25">
        <v>149</v>
      </c>
      <c r="P34" s="35"/>
      <c r="Q34" s="35"/>
      <c r="R34" s="42"/>
      <c r="S34" s="25">
        <v>152</v>
      </c>
      <c r="T34" s="35"/>
      <c r="U34" s="35"/>
      <c r="V34" s="42"/>
      <c r="W34" s="25">
        <v>301</v>
      </c>
      <c r="X34" s="35"/>
      <c r="Y34" s="35"/>
      <c r="Z34" s="49"/>
    </row>
    <row r="35" spans="1:26">
      <c r="A35" s="9">
        <v>27</v>
      </c>
      <c r="B35" s="25">
        <v>95</v>
      </c>
      <c r="C35" s="35"/>
      <c r="D35" s="35"/>
      <c r="E35" s="42"/>
      <c r="F35" s="25">
        <v>77</v>
      </c>
      <c r="G35" s="35"/>
      <c r="H35" s="35"/>
      <c r="I35" s="42"/>
      <c r="J35" s="25">
        <v>172</v>
      </c>
      <c r="K35" s="35"/>
      <c r="L35" s="35"/>
      <c r="M35" s="42"/>
      <c r="N35" s="51">
        <v>78</v>
      </c>
      <c r="O35" s="24">
        <v>135</v>
      </c>
      <c r="P35" s="34"/>
      <c r="Q35" s="34"/>
      <c r="R35" s="41"/>
      <c r="S35" s="24">
        <v>165</v>
      </c>
      <c r="T35" s="34"/>
      <c r="U35" s="34"/>
      <c r="V35" s="41"/>
      <c r="W35" s="24">
        <v>300</v>
      </c>
      <c r="X35" s="34"/>
      <c r="Y35" s="34"/>
      <c r="Z35" s="48"/>
    </row>
    <row r="36" spans="1:26">
      <c r="A36" s="8">
        <v>28</v>
      </c>
      <c r="B36" s="24">
        <v>85</v>
      </c>
      <c r="C36" s="34"/>
      <c r="D36" s="34"/>
      <c r="E36" s="41"/>
      <c r="F36" s="24">
        <v>89</v>
      </c>
      <c r="G36" s="34"/>
      <c r="H36" s="34"/>
      <c r="I36" s="41"/>
      <c r="J36" s="24">
        <v>174</v>
      </c>
      <c r="K36" s="34"/>
      <c r="L36" s="34"/>
      <c r="M36" s="41"/>
      <c r="N36" s="50">
        <v>79</v>
      </c>
      <c r="O36" s="25">
        <v>113</v>
      </c>
      <c r="P36" s="35"/>
      <c r="Q36" s="35"/>
      <c r="R36" s="42"/>
      <c r="S36" s="25">
        <v>165</v>
      </c>
      <c r="T36" s="35"/>
      <c r="U36" s="35"/>
      <c r="V36" s="42"/>
      <c r="W36" s="25">
        <v>278</v>
      </c>
      <c r="X36" s="35"/>
      <c r="Y36" s="35"/>
      <c r="Z36" s="49"/>
    </row>
    <row r="37" spans="1:26">
      <c r="A37" s="9">
        <v>29</v>
      </c>
      <c r="B37" s="25">
        <v>96</v>
      </c>
      <c r="C37" s="35"/>
      <c r="D37" s="35"/>
      <c r="E37" s="42"/>
      <c r="F37" s="25">
        <v>80</v>
      </c>
      <c r="G37" s="35"/>
      <c r="H37" s="35"/>
      <c r="I37" s="42"/>
      <c r="J37" s="25">
        <v>176</v>
      </c>
      <c r="K37" s="35"/>
      <c r="L37" s="35"/>
      <c r="M37" s="42"/>
      <c r="N37" s="51">
        <v>80</v>
      </c>
      <c r="O37" s="24">
        <v>94</v>
      </c>
      <c r="P37" s="34"/>
      <c r="Q37" s="34"/>
      <c r="R37" s="41"/>
      <c r="S37" s="24">
        <v>138</v>
      </c>
      <c r="T37" s="34"/>
      <c r="U37" s="34"/>
      <c r="V37" s="41"/>
      <c r="W37" s="24">
        <v>232</v>
      </c>
      <c r="X37" s="34"/>
      <c r="Y37" s="34"/>
      <c r="Z37" s="48"/>
    </row>
    <row r="38" spans="1:26">
      <c r="A38" s="8">
        <v>30</v>
      </c>
      <c r="B38" s="24">
        <v>95</v>
      </c>
      <c r="C38" s="34"/>
      <c r="D38" s="34"/>
      <c r="E38" s="41"/>
      <c r="F38" s="24">
        <v>61</v>
      </c>
      <c r="G38" s="34"/>
      <c r="H38" s="34"/>
      <c r="I38" s="41"/>
      <c r="J38" s="24">
        <v>156</v>
      </c>
      <c r="K38" s="34"/>
      <c r="L38" s="34"/>
      <c r="M38" s="41"/>
      <c r="N38" s="50">
        <v>81</v>
      </c>
      <c r="O38" s="25">
        <v>93</v>
      </c>
      <c r="P38" s="35"/>
      <c r="Q38" s="35"/>
      <c r="R38" s="42"/>
      <c r="S38" s="25">
        <v>151</v>
      </c>
      <c r="T38" s="35"/>
      <c r="U38" s="35"/>
      <c r="V38" s="42"/>
      <c r="W38" s="25">
        <v>244</v>
      </c>
      <c r="X38" s="35"/>
      <c r="Y38" s="35"/>
      <c r="Z38" s="49"/>
    </row>
    <row r="39" spans="1:26">
      <c r="A39" s="9">
        <v>31</v>
      </c>
      <c r="B39" s="25">
        <v>76</v>
      </c>
      <c r="C39" s="35"/>
      <c r="D39" s="35"/>
      <c r="E39" s="42"/>
      <c r="F39" s="25">
        <v>100</v>
      </c>
      <c r="G39" s="35"/>
      <c r="H39" s="35"/>
      <c r="I39" s="42"/>
      <c r="J39" s="25">
        <v>176</v>
      </c>
      <c r="K39" s="35"/>
      <c r="L39" s="35"/>
      <c r="M39" s="42"/>
      <c r="N39" s="51">
        <v>82</v>
      </c>
      <c r="O39" s="24">
        <v>88</v>
      </c>
      <c r="P39" s="34"/>
      <c r="Q39" s="34"/>
      <c r="R39" s="41"/>
      <c r="S39" s="24">
        <v>131</v>
      </c>
      <c r="T39" s="34"/>
      <c r="U39" s="34"/>
      <c r="V39" s="41"/>
      <c r="W39" s="24">
        <v>219</v>
      </c>
      <c r="X39" s="34"/>
      <c r="Y39" s="34"/>
      <c r="Z39" s="48"/>
    </row>
    <row r="40" spans="1:26">
      <c r="A40" s="8">
        <v>32</v>
      </c>
      <c r="B40" s="24">
        <v>113</v>
      </c>
      <c r="C40" s="34"/>
      <c r="D40" s="34"/>
      <c r="E40" s="41"/>
      <c r="F40" s="24">
        <v>107</v>
      </c>
      <c r="G40" s="34"/>
      <c r="H40" s="34"/>
      <c r="I40" s="41"/>
      <c r="J40" s="24">
        <v>220</v>
      </c>
      <c r="K40" s="34"/>
      <c r="L40" s="34"/>
      <c r="M40" s="41"/>
      <c r="N40" s="50">
        <v>83</v>
      </c>
      <c r="O40" s="25">
        <v>122</v>
      </c>
      <c r="P40" s="35"/>
      <c r="Q40" s="35"/>
      <c r="R40" s="42"/>
      <c r="S40" s="25">
        <v>167</v>
      </c>
      <c r="T40" s="35"/>
      <c r="U40" s="35"/>
      <c r="V40" s="42"/>
      <c r="W40" s="25">
        <v>289</v>
      </c>
      <c r="X40" s="35"/>
      <c r="Y40" s="35"/>
      <c r="Z40" s="49"/>
    </row>
    <row r="41" spans="1:26">
      <c r="A41" s="9">
        <v>33</v>
      </c>
      <c r="B41" s="25">
        <v>131</v>
      </c>
      <c r="C41" s="35"/>
      <c r="D41" s="35"/>
      <c r="E41" s="42"/>
      <c r="F41" s="25">
        <v>102</v>
      </c>
      <c r="G41" s="35"/>
      <c r="H41" s="35"/>
      <c r="I41" s="42"/>
      <c r="J41" s="25">
        <v>233</v>
      </c>
      <c r="K41" s="35"/>
      <c r="L41" s="35"/>
      <c r="M41" s="42"/>
      <c r="N41" s="51">
        <v>84</v>
      </c>
      <c r="O41" s="24">
        <v>99</v>
      </c>
      <c r="P41" s="34"/>
      <c r="Q41" s="34"/>
      <c r="R41" s="41"/>
      <c r="S41" s="24">
        <v>149</v>
      </c>
      <c r="T41" s="34"/>
      <c r="U41" s="34"/>
      <c r="V41" s="41"/>
      <c r="W41" s="24">
        <v>248</v>
      </c>
      <c r="X41" s="34"/>
      <c r="Y41" s="34"/>
      <c r="Z41" s="48"/>
    </row>
    <row r="42" spans="1:26">
      <c r="A42" s="8">
        <v>34</v>
      </c>
      <c r="B42" s="24">
        <v>95</v>
      </c>
      <c r="C42" s="34"/>
      <c r="D42" s="34"/>
      <c r="E42" s="41"/>
      <c r="F42" s="24">
        <v>103</v>
      </c>
      <c r="G42" s="34"/>
      <c r="H42" s="34"/>
      <c r="I42" s="41"/>
      <c r="J42" s="24">
        <v>198</v>
      </c>
      <c r="K42" s="34"/>
      <c r="L42" s="34"/>
      <c r="M42" s="41"/>
      <c r="N42" s="50">
        <v>85</v>
      </c>
      <c r="O42" s="25">
        <v>110</v>
      </c>
      <c r="P42" s="35"/>
      <c r="Q42" s="35"/>
      <c r="R42" s="42"/>
      <c r="S42" s="25">
        <v>178</v>
      </c>
      <c r="T42" s="35"/>
      <c r="U42" s="35"/>
      <c r="V42" s="42"/>
      <c r="W42" s="25">
        <v>288</v>
      </c>
      <c r="X42" s="35"/>
      <c r="Y42" s="35"/>
      <c r="Z42" s="49"/>
    </row>
    <row r="43" spans="1:26">
      <c r="A43" s="9">
        <v>35</v>
      </c>
      <c r="B43" s="25">
        <v>117</v>
      </c>
      <c r="C43" s="35"/>
      <c r="D43" s="35"/>
      <c r="E43" s="42"/>
      <c r="F43" s="25">
        <v>102</v>
      </c>
      <c r="G43" s="35"/>
      <c r="H43" s="35"/>
      <c r="I43" s="42"/>
      <c r="J43" s="25">
        <v>219</v>
      </c>
      <c r="K43" s="35"/>
      <c r="L43" s="35"/>
      <c r="M43" s="42"/>
      <c r="N43" s="51">
        <v>86</v>
      </c>
      <c r="O43" s="24">
        <v>81</v>
      </c>
      <c r="P43" s="34"/>
      <c r="Q43" s="34"/>
      <c r="R43" s="41"/>
      <c r="S43" s="24">
        <v>140</v>
      </c>
      <c r="T43" s="34"/>
      <c r="U43" s="34"/>
      <c r="V43" s="41"/>
      <c r="W43" s="24">
        <v>221</v>
      </c>
      <c r="X43" s="34"/>
      <c r="Y43" s="34"/>
      <c r="Z43" s="48"/>
    </row>
    <row r="44" spans="1:26">
      <c r="A44" s="8">
        <v>36</v>
      </c>
      <c r="B44" s="24">
        <v>105</v>
      </c>
      <c r="C44" s="34"/>
      <c r="D44" s="34"/>
      <c r="E44" s="41"/>
      <c r="F44" s="24">
        <v>104</v>
      </c>
      <c r="G44" s="34"/>
      <c r="H44" s="34"/>
      <c r="I44" s="41"/>
      <c r="J44" s="24">
        <v>209</v>
      </c>
      <c r="K44" s="34"/>
      <c r="L44" s="34"/>
      <c r="M44" s="41"/>
      <c r="N44" s="50">
        <v>87</v>
      </c>
      <c r="O44" s="25">
        <v>74</v>
      </c>
      <c r="P44" s="35"/>
      <c r="Q44" s="35"/>
      <c r="R44" s="42"/>
      <c r="S44" s="25">
        <v>157</v>
      </c>
      <c r="T44" s="35"/>
      <c r="U44" s="35"/>
      <c r="V44" s="42"/>
      <c r="W44" s="25">
        <v>231</v>
      </c>
      <c r="X44" s="35"/>
      <c r="Y44" s="35"/>
      <c r="Z44" s="49"/>
    </row>
    <row r="45" spans="1:26">
      <c r="A45" s="9">
        <v>37</v>
      </c>
      <c r="B45" s="25">
        <v>123</v>
      </c>
      <c r="C45" s="35"/>
      <c r="D45" s="35"/>
      <c r="E45" s="42"/>
      <c r="F45" s="25">
        <v>128</v>
      </c>
      <c r="G45" s="35"/>
      <c r="H45" s="35"/>
      <c r="I45" s="42"/>
      <c r="J45" s="25">
        <v>251</v>
      </c>
      <c r="K45" s="35"/>
      <c r="L45" s="35"/>
      <c r="M45" s="42"/>
      <c r="N45" s="51">
        <v>88</v>
      </c>
      <c r="O45" s="24">
        <v>78</v>
      </c>
      <c r="P45" s="34"/>
      <c r="Q45" s="34"/>
      <c r="R45" s="41"/>
      <c r="S45" s="24">
        <v>128</v>
      </c>
      <c r="T45" s="34"/>
      <c r="U45" s="34"/>
      <c r="V45" s="41"/>
      <c r="W45" s="24">
        <v>206</v>
      </c>
      <c r="X45" s="34"/>
      <c r="Y45" s="34"/>
      <c r="Z45" s="48"/>
    </row>
    <row r="46" spans="1:26">
      <c r="A46" s="8">
        <v>38</v>
      </c>
      <c r="B46" s="24">
        <v>133</v>
      </c>
      <c r="C46" s="34"/>
      <c r="D46" s="34"/>
      <c r="E46" s="41"/>
      <c r="F46" s="24">
        <v>127</v>
      </c>
      <c r="G46" s="34"/>
      <c r="H46" s="34"/>
      <c r="I46" s="41"/>
      <c r="J46" s="24">
        <v>260</v>
      </c>
      <c r="K46" s="34"/>
      <c r="L46" s="34"/>
      <c r="M46" s="41"/>
      <c r="N46" s="50">
        <v>89</v>
      </c>
      <c r="O46" s="25">
        <v>49</v>
      </c>
      <c r="P46" s="35"/>
      <c r="Q46" s="35"/>
      <c r="R46" s="42"/>
      <c r="S46" s="25">
        <v>125</v>
      </c>
      <c r="T46" s="35"/>
      <c r="U46" s="35"/>
      <c r="V46" s="42"/>
      <c r="W46" s="25">
        <v>174</v>
      </c>
      <c r="X46" s="35"/>
      <c r="Y46" s="35"/>
      <c r="Z46" s="49"/>
    </row>
    <row r="47" spans="1:26">
      <c r="A47" s="9">
        <v>39</v>
      </c>
      <c r="B47" s="25">
        <v>133</v>
      </c>
      <c r="C47" s="35"/>
      <c r="D47" s="35"/>
      <c r="E47" s="42"/>
      <c r="F47" s="25">
        <v>115</v>
      </c>
      <c r="G47" s="35"/>
      <c r="H47" s="35"/>
      <c r="I47" s="42"/>
      <c r="J47" s="25">
        <v>248</v>
      </c>
      <c r="K47" s="35"/>
      <c r="L47" s="35"/>
      <c r="M47" s="42"/>
      <c r="N47" s="51">
        <v>90</v>
      </c>
      <c r="O47" s="24">
        <v>40</v>
      </c>
      <c r="P47" s="34"/>
      <c r="Q47" s="34"/>
      <c r="R47" s="41"/>
      <c r="S47" s="24">
        <v>113</v>
      </c>
      <c r="T47" s="34"/>
      <c r="U47" s="34"/>
      <c r="V47" s="41"/>
      <c r="W47" s="24">
        <v>153</v>
      </c>
      <c r="X47" s="34"/>
      <c r="Y47" s="34"/>
      <c r="Z47" s="48"/>
    </row>
    <row r="48" spans="1:26">
      <c r="A48" s="8">
        <v>40</v>
      </c>
      <c r="B48" s="24">
        <v>144</v>
      </c>
      <c r="C48" s="34"/>
      <c r="D48" s="34"/>
      <c r="E48" s="41"/>
      <c r="F48" s="24">
        <v>137</v>
      </c>
      <c r="G48" s="34"/>
      <c r="H48" s="34"/>
      <c r="I48" s="41"/>
      <c r="J48" s="24">
        <v>281</v>
      </c>
      <c r="K48" s="34"/>
      <c r="L48" s="34"/>
      <c r="M48" s="41"/>
      <c r="N48" s="50">
        <v>91</v>
      </c>
      <c r="O48" s="25">
        <v>37</v>
      </c>
      <c r="P48" s="35"/>
      <c r="Q48" s="35"/>
      <c r="R48" s="42"/>
      <c r="S48" s="25">
        <v>81</v>
      </c>
      <c r="T48" s="35"/>
      <c r="U48" s="35"/>
      <c r="V48" s="42"/>
      <c r="W48" s="25">
        <v>118</v>
      </c>
      <c r="X48" s="35"/>
      <c r="Y48" s="35"/>
      <c r="Z48" s="49"/>
    </row>
    <row r="49" spans="1:26">
      <c r="A49" s="9">
        <v>41</v>
      </c>
      <c r="B49" s="25">
        <v>137</v>
      </c>
      <c r="C49" s="35"/>
      <c r="D49" s="35"/>
      <c r="E49" s="42"/>
      <c r="F49" s="25">
        <v>134</v>
      </c>
      <c r="G49" s="35"/>
      <c r="H49" s="35"/>
      <c r="I49" s="42"/>
      <c r="J49" s="25">
        <v>271</v>
      </c>
      <c r="K49" s="35"/>
      <c r="L49" s="35"/>
      <c r="M49" s="42"/>
      <c r="N49" s="51">
        <v>92</v>
      </c>
      <c r="O49" s="24">
        <v>27</v>
      </c>
      <c r="P49" s="34"/>
      <c r="Q49" s="34"/>
      <c r="R49" s="41"/>
      <c r="S49" s="24">
        <v>85</v>
      </c>
      <c r="T49" s="34"/>
      <c r="U49" s="34"/>
      <c r="V49" s="41"/>
      <c r="W49" s="24">
        <v>112</v>
      </c>
      <c r="X49" s="34"/>
      <c r="Y49" s="34"/>
      <c r="Z49" s="48"/>
    </row>
    <row r="50" spans="1:26">
      <c r="A50" s="8">
        <v>42</v>
      </c>
      <c r="B50" s="24">
        <v>161</v>
      </c>
      <c r="C50" s="34"/>
      <c r="D50" s="34"/>
      <c r="E50" s="41"/>
      <c r="F50" s="24">
        <v>137</v>
      </c>
      <c r="G50" s="34"/>
      <c r="H50" s="34"/>
      <c r="I50" s="41"/>
      <c r="J50" s="24">
        <v>298</v>
      </c>
      <c r="K50" s="34"/>
      <c r="L50" s="34"/>
      <c r="M50" s="41"/>
      <c r="N50" s="50">
        <v>93</v>
      </c>
      <c r="O50" s="25">
        <v>12</v>
      </c>
      <c r="P50" s="35"/>
      <c r="Q50" s="35"/>
      <c r="R50" s="42"/>
      <c r="S50" s="25">
        <v>76</v>
      </c>
      <c r="T50" s="35"/>
      <c r="U50" s="35"/>
      <c r="V50" s="42"/>
      <c r="W50" s="25">
        <v>88</v>
      </c>
      <c r="X50" s="35"/>
      <c r="Y50" s="35"/>
      <c r="Z50" s="49"/>
    </row>
    <row r="51" spans="1:26">
      <c r="A51" s="9">
        <v>43</v>
      </c>
      <c r="B51" s="25">
        <v>143</v>
      </c>
      <c r="C51" s="35"/>
      <c r="D51" s="35"/>
      <c r="E51" s="42"/>
      <c r="F51" s="25">
        <v>143</v>
      </c>
      <c r="G51" s="35"/>
      <c r="H51" s="35"/>
      <c r="I51" s="42"/>
      <c r="J51" s="25">
        <v>286</v>
      </c>
      <c r="K51" s="35"/>
      <c r="L51" s="35"/>
      <c r="M51" s="42"/>
      <c r="N51" s="51">
        <v>94</v>
      </c>
      <c r="O51" s="24">
        <v>19</v>
      </c>
      <c r="P51" s="34"/>
      <c r="Q51" s="34"/>
      <c r="R51" s="41"/>
      <c r="S51" s="24">
        <v>66</v>
      </c>
      <c r="T51" s="34"/>
      <c r="U51" s="34"/>
      <c r="V51" s="41"/>
      <c r="W51" s="24">
        <v>85</v>
      </c>
      <c r="X51" s="34"/>
      <c r="Y51" s="34"/>
      <c r="Z51" s="48"/>
    </row>
    <row r="52" spans="1:26">
      <c r="A52" s="8">
        <v>44</v>
      </c>
      <c r="B52" s="24">
        <v>171</v>
      </c>
      <c r="C52" s="34"/>
      <c r="D52" s="34"/>
      <c r="E52" s="41"/>
      <c r="F52" s="24">
        <v>148</v>
      </c>
      <c r="G52" s="34"/>
      <c r="H52" s="34"/>
      <c r="I52" s="41"/>
      <c r="J52" s="24">
        <v>319</v>
      </c>
      <c r="K52" s="34"/>
      <c r="L52" s="34"/>
      <c r="M52" s="41"/>
      <c r="N52" s="50">
        <v>95</v>
      </c>
      <c r="O52" s="25">
        <v>10</v>
      </c>
      <c r="P52" s="35"/>
      <c r="Q52" s="35"/>
      <c r="R52" s="42"/>
      <c r="S52" s="25">
        <v>47</v>
      </c>
      <c r="T52" s="35"/>
      <c r="U52" s="35"/>
      <c r="V52" s="42"/>
      <c r="W52" s="25">
        <v>57</v>
      </c>
      <c r="X52" s="35"/>
      <c r="Y52" s="35"/>
      <c r="Z52" s="49"/>
    </row>
    <row r="53" spans="1:26">
      <c r="A53" s="9">
        <v>45</v>
      </c>
      <c r="B53" s="25">
        <v>169</v>
      </c>
      <c r="C53" s="35"/>
      <c r="D53" s="35"/>
      <c r="E53" s="42"/>
      <c r="F53" s="25">
        <v>135</v>
      </c>
      <c r="G53" s="35"/>
      <c r="H53" s="35"/>
      <c r="I53" s="42"/>
      <c r="J53" s="25">
        <v>304</v>
      </c>
      <c r="K53" s="35"/>
      <c r="L53" s="35"/>
      <c r="M53" s="42"/>
      <c r="N53" s="51">
        <v>96</v>
      </c>
      <c r="O53" s="24">
        <v>10</v>
      </c>
      <c r="P53" s="34"/>
      <c r="Q53" s="34"/>
      <c r="R53" s="41"/>
      <c r="S53" s="24">
        <v>39</v>
      </c>
      <c r="T53" s="34"/>
      <c r="U53" s="34"/>
      <c r="V53" s="41"/>
      <c r="W53" s="24">
        <v>49</v>
      </c>
      <c r="X53" s="34"/>
      <c r="Y53" s="34"/>
      <c r="Z53" s="48"/>
    </row>
    <row r="54" spans="1:26">
      <c r="A54" s="8">
        <v>46</v>
      </c>
      <c r="B54" s="24">
        <v>209</v>
      </c>
      <c r="C54" s="34"/>
      <c r="D54" s="34"/>
      <c r="E54" s="41"/>
      <c r="F54" s="24">
        <v>152</v>
      </c>
      <c r="G54" s="34"/>
      <c r="H54" s="34"/>
      <c r="I54" s="41"/>
      <c r="J54" s="24">
        <v>361</v>
      </c>
      <c r="K54" s="34"/>
      <c r="L54" s="34"/>
      <c r="M54" s="41"/>
      <c r="N54" s="50">
        <v>97</v>
      </c>
      <c r="O54" s="25">
        <v>5</v>
      </c>
      <c r="P54" s="35"/>
      <c r="Q54" s="35"/>
      <c r="R54" s="42"/>
      <c r="S54" s="25">
        <v>27</v>
      </c>
      <c r="T54" s="35"/>
      <c r="U54" s="35"/>
      <c r="V54" s="42"/>
      <c r="W54" s="25">
        <v>32</v>
      </c>
      <c r="X54" s="35"/>
      <c r="Y54" s="35"/>
      <c r="Z54" s="49"/>
    </row>
    <row r="55" spans="1:26">
      <c r="A55" s="9">
        <v>47</v>
      </c>
      <c r="B55" s="25">
        <v>160</v>
      </c>
      <c r="C55" s="35"/>
      <c r="D55" s="35"/>
      <c r="E55" s="42"/>
      <c r="F55" s="25">
        <v>161</v>
      </c>
      <c r="G55" s="35"/>
      <c r="H55" s="35"/>
      <c r="I55" s="42"/>
      <c r="J55" s="25">
        <v>321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22</v>
      </c>
      <c r="T55" s="34"/>
      <c r="U55" s="34"/>
      <c r="V55" s="41"/>
      <c r="W55" s="24">
        <v>26</v>
      </c>
      <c r="X55" s="34"/>
      <c r="Y55" s="34"/>
      <c r="Z55" s="48"/>
    </row>
    <row r="56" spans="1:26">
      <c r="A56" s="8">
        <v>48</v>
      </c>
      <c r="B56" s="24">
        <v>165</v>
      </c>
      <c r="C56" s="34"/>
      <c r="D56" s="34"/>
      <c r="E56" s="41"/>
      <c r="F56" s="24">
        <v>165</v>
      </c>
      <c r="G56" s="34"/>
      <c r="H56" s="34"/>
      <c r="I56" s="41"/>
      <c r="J56" s="24">
        <v>330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15</v>
      </c>
      <c r="T56" s="35"/>
      <c r="U56" s="35"/>
      <c r="V56" s="42"/>
      <c r="W56" s="25">
        <v>17</v>
      </c>
      <c r="X56" s="35"/>
      <c r="Y56" s="35"/>
      <c r="Z56" s="49"/>
    </row>
    <row r="57" spans="1:26">
      <c r="A57" s="9">
        <v>49</v>
      </c>
      <c r="B57" s="25">
        <v>166</v>
      </c>
      <c r="C57" s="35"/>
      <c r="D57" s="35"/>
      <c r="E57" s="42"/>
      <c r="F57" s="25">
        <v>146</v>
      </c>
      <c r="G57" s="35"/>
      <c r="H57" s="35"/>
      <c r="I57" s="42"/>
      <c r="J57" s="25">
        <v>312</v>
      </c>
      <c r="K57" s="35"/>
      <c r="L57" s="35"/>
      <c r="M57" s="42"/>
      <c r="N57" s="51" t="s">
        <v>1</v>
      </c>
      <c r="O57" s="24">
        <v>6</v>
      </c>
      <c r="P57" s="34"/>
      <c r="Q57" s="34"/>
      <c r="R57" s="41"/>
      <c r="S57" s="24">
        <v>31</v>
      </c>
      <c r="T57" s="34"/>
      <c r="U57" s="34"/>
      <c r="V57" s="41"/>
      <c r="W57" s="24">
        <v>37</v>
      </c>
      <c r="X57" s="34"/>
      <c r="Y57" s="34"/>
      <c r="Z57" s="48"/>
    </row>
    <row r="58" spans="1:26">
      <c r="A58" s="8">
        <v>50</v>
      </c>
      <c r="B58" s="24">
        <v>133</v>
      </c>
      <c r="C58" s="34"/>
      <c r="D58" s="34"/>
      <c r="E58" s="41"/>
      <c r="F58" s="24">
        <v>143</v>
      </c>
      <c r="G58" s="34"/>
      <c r="H58" s="34"/>
      <c r="I58" s="41"/>
      <c r="J58" s="24">
        <v>276</v>
      </c>
      <c r="K58" s="34"/>
      <c r="L58" s="34"/>
      <c r="M58" s="41"/>
      <c r="N58" s="52" t="s">
        <v>11</v>
      </c>
      <c r="O58" s="28">
        <f>SUM(B8:E58,O8:R57)</f>
        <v>11864</v>
      </c>
      <c r="P58" s="37"/>
      <c r="Q58" s="37"/>
      <c r="R58" s="43"/>
      <c r="S58" s="28">
        <f>SUM(F8:I58,S8:V57)</f>
        <v>12556</v>
      </c>
      <c r="T58" s="37"/>
      <c r="U58" s="37"/>
      <c r="V58" s="43"/>
      <c r="W58" s="28">
        <f>SUM(J8:M58,W8:Z57)</f>
        <v>24420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3</v>
      </c>
      <c r="C65" s="36"/>
      <c r="D65" s="36"/>
      <c r="E65" s="36"/>
      <c r="F65" s="27" t="s">
        <v>5</v>
      </c>
      <c r="G65" s="36"/>
      <c r="H65" s="36"/>
      <c r="I65" s="36"/>
      <c r="J65" s="27" t="s">
        <v>16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363</v>
      </c>
      <c r="C66" s="34"/>
      <c r="D66" s="34"/>
      <c r="E66" s="41"/>
      <c r="F66" s="24">
        <v>333</v>
      </c>
      <c r="G66" s="34"/>
      <c r="H66" s="34"/>
      <c r="I66" s="41"/>
      <c r="J66" s="24">
        <v>696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531</v>
      </c>
      <c r="C67" s="35"/>
      <c r="D67" s="35"/>
      <c r="E67" s="42"/>
      <c r="F67" s="25">
        <v>464</v>
      </c>
      <c r="G67" s="35"/>
      <c r="H67" s="35"/>
      <c r="I67" s="42"/>
      <c r="J67" s="25">
        <v>995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530</v>
      </c>
      <c r="C68" s="34"/>
      <c r="D68" s="34"/>
      <c r="E68" s="41"/>
      <c r="F68" s="24">
        <v>532</v>
      </c>
      <c r="G68" s="34"/>
      <c r="H68" s="34"/>
      <c r="I68" s="41"/>
      <c r="J68" s="24">
        <v>1062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560</v>
      </c>
      <c r="C69" s="35"/>
      <c r="D69" s="35"/>
      <c r="E69" s="42"/>
      <c r="F69" s="25">
        <v>562</v>
      </c>
      <c r="G69" s="35"/>
      <c r="H69" s="35"/>
      <c r="I69" s="42"/>
      <c r="J69" s="25">
        <v>1122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466</v>
      </c>
      <c r="C70" s="34"/>
      <c r="D70" s="34"/>
      <c r="E70" s="41"/>
      <c r="F70" s="24">
        <v>470</v>
      </c>
      <c r="G70" s="34"/>
      <c r="H70" s="34"/>
      <c r="I70" s="41"/>
      <c r="J70" s="24">
        <v>936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448</v>
      </c>
      <c r="C71" s="35"/>
      <c r="D71" s="35"/>
      <c r="E71" s="42"/>
      <c r="F71" s="25">
        <v>418</v>
      </c>
      <c r="G71" s="35"/>
      <c r="H71" s="35"/>
      <c r="I71" s="42"/>
      <c r="J71" s="25">
        <v>866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510</v>
      </c>
      <c r="C72" s="34"/>
      <c r="D72" s="34"/>
      <c r="E72" s="41"/>
      <c r="F72" s="24">
        <v>473</v>
      </c>
      <c r="G72" s="34"/>
      <c r="H72" s="34"/>
      <c r="I72" s="41"/>
      <c r="J72" s="24">
        <v>983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611</v>
      </c>
      <c r="C73" s="35"/>
      <c r="D73" s="35"/>
      <c r="E73" s="42"/>
      <c r="F73" s="25">
        <v>576</v>
      </c>
      <c r="G73" s="35"/>
      <c r="H73" s="35"/>
      <c r="I73" s="42"/>
      <c r="J73" s="25">
        <v>1187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756</v>
      </c>
      <c r="C74" s="34"/>
      <c r="D74" s="34"/>
      <c r="E74" s="41"/>
      <c r="F74" s="24">
        <v>699</v>
      </c>
      <c r="G74" s="34"/>
      <c r="H74" s="34"/>
      <c r="I74" s="41"/>
      <c r="J74" s="24">
        <v>1455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869</v>
      </c>
      <c r="C75" s="35"/>
      <c r="D75" s="35"/>
      <c r="E75" s="42"/>
      <c r="F75" s="25">
        <v>759</v>
      </c>
      <c r="G75" s="35"/>
      <c r="H75" s="35"/>
      <c r="I75" s="42"/>
      <c r="J75" s="25">
        <v>1628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722</v>
      </c>
      <c r="C76" s="34"/>
      <c r="D76" s="34"/>
      <c r="E76" s="41"/>
      <c r="F76" s="24">
        <v>705</v>
      </c>
      <c r="G76" s="34"/>
      <c r="H76" s="34"/>
      <c r="I76" s="41"/>
      <c r="J76" s="24">
        <v>1427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767</v>
      </c>
      <c r="C77" s="35"/>
      <c r="D77" s="35"/>
      <c r="E77" s="42"/>
      <c r="F77" s="25">
        <v>742</v>
      </c>
      <c r="G77" s="35"/>
      <c r="H77" s="35"/>
      <c r="I77" s="42"/>
      <c r="J77" s="25">
        <v>1509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902</v>
      </c>
      <c r="C78" s="34"/>
      <c r="D78" s="34"/>
      <c r="E78" s="41"/>
      <c r="F78" s="24">
        <v>876</v>
      </c>
      <c r="G78" s="34"/>
      <c r="H78" s="34"/>
      <c r="I78" s="41"/>
      <c r="J78" s="24">
        <v>1778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942</v>
      </c>
      <c r="C79" s="35"/>
      <c r="D79" s="35"/>
      <c r="E79" s="42"/>
      <c r="F79" s="25">
        <v>942</v>
      </c>
      <c r="G79" s="35"/>
      <c r="H79" s="35"/>
      <c r="I79" s="42"/>
      <c r="J79" s="25">
        <v>1884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1179</v>
      </c>
      <c r="C80" s="34"/>
      <c r="D80" s="34"/>
      <c r="E80" s="41"/>
      <c r="F80" s="24">
        <v>1177</v>
      </c>
      <c r="G80" s="34"/>
      <c r="H80" s="34"/>
      <c r="I80" s="41"/>
      <c r="J80" s="24">
        <v>2356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36</v>
      </c>
      <c r="B81" s="25">
        <v>648</v>
      </c>
      <c r="C81" s="35"/>
      <c r="D81" s="35"/>
      <c r="E81" s="42"/>
      <c r="F81" s="25">
        <v>762</v>
      </c>
      <c r="G81" s="35"/>
      <c r="H81" s="35"/>
      <c r="I81" s="42"/>
      <c r="J81" s="25">
        <v>1410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496</v>
      </c>
      <c r="C82" s="34"/>
      <c r="D82" s="34"/>
      <c r="E82" s="41"/>
      <c r="F82" s="24">
        <v>736</v>
      </c>
      <c r="G82" s="34"/>
      <c r="H82" s="34"/>
      <c r="I82" s="41"/>
      <c r="J82" s="24">
        <v>1232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392</v>
      </c>
      <c r="C83" s="35"/>
      <c r="D83" s="35"/>
      <c r="E83" s="42"/>
      <c r="F83" s="25">
        <v>728</v>
      </c>
      <c r="G83" s="35"/>
      <c r="H83" s="35"/>
      <c r="I83" s="42"/>
      <c r="J83" s="25">
        <v>1120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135</v>
      </c>
      <c r="C84" s="34"/>
      <c r="D84" s="34"/>
      <c r="E84" s="41"/>
      <c r="F84" s="24">
        <v>421</v>
      </c>
      <c r="G84" s="34"/>
      <c r="H84" s="34"/>
      <c r="I84" s="41"/>
      <c r="J84" s="24">
        <v>556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31</v>
      </c>
      <c r="C85" s="35"/>
      <c r="D85" s="35"/>
      <c r="E85" s="42"/>
      <c r="F85" s="25">
        <v>150</v>
      </c>
      <c r="G85" s="35"/>
      <c r="H85" s="35"/>
      <c r="I85" s="42"/>
      <c r="J85" s="25">
        <v>181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6</v>
      </c>
      <c r="C86" s="34"/>
      <c r="D86" s="34"/>
      <c r="E86" s="41"/>
      <c r="F86" s="24">
        <v>31</v>
      </c>
      <c r="G86" s="34"/>
      <c r="H86" s="34"/>
      <c r="I86" s="41"/>
      <c r="J86" s="24">
        <v>37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28">
        <f>SUM(B66:E86)</f>
        <v>11864</v>
      </c>
      <c r="C87" s="37"/>
      <c r="D87" s="37"/>
      <c r="E87" s="43"/>
      <c r="F87" s="28">
        <f>SUM(F66:I86)</f>
        <v>12556</v>
      </c>
      <c r="G87" s="37"/>
      <c r="H87" s="37"/>
      <c r="I87" s="43"/>
      <c r="J87" s="28">
        <f>SUM(J66:M86)</f>
        <v>24420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1424</v>
      </c>
      <c r="C90" s="38"/>
      <c r="D90" s="38"/>
      <c r="E90" s="44"/>
      <c r="F90" s="30">
        <f>SUM(F66:I68)</f>
        <v>1329</v>
      </c>
      <c r="G90" s="38"/>
      <c r="H90" s="38"/>
      <c r="I90" s="44"/>
      <c r="J90" s="30">
        <f>SUM(J66:M68)</f>
        <v>2753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0.12002697235333783</v>
      </c>
      <c r="C91" s="39"/>
      <c r="D91" s="39"/>
      <c r="E91" s="45"/>
      <c r="F91" s="31">
        <f>F90/F87</f>
        <v>0.10584581076776044</v>
      </c>
      <c r="G91" s="39"/>
      <c r="H91" s="39"/>
      <c r="I91" s="45"/>
      <c r="J91" s="31">
        <f>J90/J87</f>
        <v>0.11273546273546274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3829</v>
      </c>
      <c r="C92" s="37"/>
      <c r="D92" s="37"/>
      <c r="E92" s="43"/>
      <c r="F92" s="28">
        <f>SUM(F79:I86)</f>
        <v>4947</v>
      </c>
      <c r="G92" s="37"/>
      <c r="H92" s="37"/>
      <c r="I92" s="43"/>
      <c r="J92" s="28">
        <f>SUM(J79:M86)</f>
        <v>8776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0.32274106540795683</v>
      </c>
      <c r="C93" s="40"/>
      <c r="D93" s="40"/>
      <c r="E93" s="46"/>
      <c r="F93" s="32">
        <f>F92/F87</f>
        <v>0.39399490283529787</v>
      </c>
      <c r="G93" s="40"/>
      <c r="H93" s="40"/>
      <c r="I93" s="46"/>
      <c r="J93" s="32">
        <f>J92/J87</f>
        <v>0.35937755937755939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1</v>
      </c>
      <c r="C8" s="34"/>
      <c r="D8" s="34"/>
      <c r="E8" s="41"/>
      <c r="F8" s="24">
        <v>4</v>
      </c>
      <c r="G8" s="34"/>
      <c r="H8" s="34"/>
      <c r="I8" s="41"/>
      <c r="J8" s="24">
        <v>5</v>
      </c>
      <c r="K8" s="34"/>
      <c r="L8" s="34"/>
      <c r="M8" s="41"/>
      <c r="N8" s="50">
        <v>51</v>
      </c>
      <c r="O8" s="25">
        <v>13</v>
      </c>
      <c r="P8" s="35"/>
      <c r="Q8" s="35"/>
      <c r="R8" s="42"/>
      <c r="S8" s="25">
        <v>16</v>
      </c>
      <c r="T8" s="35"/>
      <c r="U8" s="35"/>
      <c r="V8" s="42"/>
      <c r="W8" s="25">
        <v>29</v>
      </c>
      <c r="X8" s="35"/>
      <c r="Y8" s="35"/>
      <c r="Z8" s="49"/>
    </row>
    <row r="9" spans="1:26">
      <c r="A9" s="9">
        <v>1</v>
      </c>
      <c r="B9" s="25">
        <v>6</v>
      </c>
      <c r="C9" s="35"/>
      <c r="D9" s="35"/>
      <c r="E9" s="42"/>
      <c r="F9" s="25">
        <v>8</v>
      </c>
      <c r="G9" s="35"/>
      <c r="H9" s="35"/>
      <c r="I9" s="42"/>
      <c r="J9" s="25">
        <v>14</v>
      </c>
      <c r="K9" s="35"/>
      <c r="L9" s="35"/>
      <c r="M9" s="42"/>
      <c r="N9" s="51">
        <v>52</v>
      </c>
      <c r="O9" s="24">
        <v>17</v>
      </c>
      <c r="P9" s="34"/>
      <c r="Q9" s="34"/>
      <c r="R9" s="41"/>
      <c r="S9" s="24">
        <v>14</v>
      </c>
      <c r="T9" s="34"/>
      <c r="U9" s="34"/>
      <c r="V9" s="41"/>
      <c r="W9" s="24">
        <v>31</v>
      </c>
      <c r="X9" s="34"/>
      <c r="Y9" s="34"/>
      <c r="Z9" s="48"/>
    </row>
    <row r="10" spans="1:26">
      <c r="A10" s="8">
        <v>2</v>
      </c>
      <c r="B10" s="24">
        <v>7</v>
      </c>
      <c r="C10" s="34"/>
      <c r="D10" s="34"/>
      <c r="E10" s="41"/>
      <c r="F10" s="24">
        <v>9</v>
      </c>
      <c r="G10" s="34"/>
      <c r="H10" s="34"/>
      <c r="I10" s="41"/>
      <c r="J10" s="24">
        <v>16</v>
      </c>
      <c r="K10" s="34"/>
      <c r="L10" s="34"/>
      <c r="M10" s="41"/>
      <c r="N10" s="50">
        <v>53</v>
      </c>
      <c r="O10" s="25">
        <v>15</v>
      </c>
      <c r="P10" s="35"/>
      <c r="Q10" s="35"/>
      <c r="R10" s="42"/>
      <c r="S10" s="25">
        <v>11</v>
      </c>
      <c r="T10" s="35"/>
      <c r="U10" s="35"/>
      <c r="V10" s="42"/>
      <c r="W10" s="25">
        <v>26</v>
      </c>
      <c r="X10" s="35"/>
      <c r="Y10" s="35"/>
      <c r="Z10" s="49"/>
    </row>
    <row r="11" spans="1:26">
      <c r="A11" s="9">
        <v>3</v>
      </c>
      <c r="B11" s="25">
        <v>7</v>
      </c>
      <c r="C11" s="35"/>
      <c r="D11" s="35"/>
      <c r="E11" s="42"/>
      <c r="F11" s="25">
        <v>2</v>
      </c>
      <c r="G11" s="35"/>
      <c r="H11" s="35"/>
      <c r="I11" s="42"/>
      <c r="J11" s="25">
        <v>9</v>
      </c>
      <c r="K11" s="35"/>
      <c r="L11" s="35"/>
      <c r="M11" s="42"/>
      <c r="N11" s="51">
        <v>54</v>
      </c>
      <c r="O11" s="24">
        <v>16</v>
      </c>
      <c r="P11" s="34"/>
      <c r="Q11" s="34"/>
      <c r="R11" s="41"/>
      <c r="S11" s="24">
        <v>13</v>
      </c>
      <c r="T11" s="34"/>
      <c r="U11" s="34"/>
      <c r="V11" s="41"/>
      <c r="W11" s="24">
        <v>29</v>
      </c>
      <c r="X11" s="34"/>
      <c r="Y11" s="34"/>
      <c r="Z11" s="48"/>
    </row>
    <row r="12" spans="1:26">
      <c r="A12" s="8">
        <v>4</v>
      </c>
      <c r="B12" s="24">
        <v>6</v>
      </c>
      <c r="C12" s="34"/>
      <c r="D12" s="34"/>
      <c r="E12" s="41"/>
      <c r="F12" s="24">
        <v>13</v>
      </c>
      <c r="G12" s="34"/>
      <c r="H12" s="34"/>
      <c r="I12" s="41"/>
      <c r="J12" s="24">
        <v>19</v>
      </c>
      <c r="K12" s="34"/>
      <c r="L12" s="34"/>
      <c r="M12" s="41"/>
      <c r="N12" s="50">
        <v>55</v>
      </c>
      <c r="O12" s="25">
        <v>12</v>
      </c>
      <c r="P12" s="35"/>
      <c r="Q12" s="35"/>
      <c r="R12" s="42"/>
      <c r="S12" s="25">
        <v>16</v>
      </c>
      <c r="T12" s="35"/>
      <c r="U12" s="35"/>
      <c r="V12" s="42"/>
      <c r="W12" s="25">
        <v>28</v>
      </c>
      <c r="X12" s="35"/>
      <c r="Y12" s="35"/>
      <c r="Z12" s="49"/>
    </row>
    <row r="13" spans="1:26">
      <c r="A13" s="9">
        <v>5</v>
      </c>
      <c r="B13" s="25">
        <v>8</v>
      </c>
      <c r="C13" s="35"/>
      <c r="D13" s="35"/>
      <c r="E13" s="42"/>
      <c r="F13" s="25">
        <v>7</v>
      </c>
      <c r="G13" s="35"/>
      <c r="H13" s="35"/>
      <c r="I13" s="42"/>
      <c r="J13" s="25">
        <v>15</v>
      </c>
      <c r="K13" s="35"/>
      <c r="L13" s="35"/>
      <c r="M13" s="42"/>
      <c r="N13" s="51">
        <v>56</v>
      </c>
      <c r="O13" s="24">
        <v>8</v>
      </c>
      <c r="P13" s="34"/>
      <c r="Q13" s="34"/>
      <c r="R13" s="41"/>
      <c r="S13" s="24">
        <v>14</v>
      </c>
      <c r="T13" s="34"/>
      <c r="U13" s="34"/>
      <c r="V13" s="41"/>
      <c r="W13" s="24">
        <v>22</v>
      </c>
      <c r="X13" s="34"/>
      <c r="Y13" s="34"/>
      <c r="Z13" s="48"/>
    </row>
    <row r="14" spans="1:26">
      <c r="A14" s="8">
        <v>6</v>
      </c>
      <c r="B14" s="24">
        <v>7</v>
      </c>
      <c r="C14" s="34"/>
      <c r="D14" s="34"/>
      <c r="E14" s="41"/>
      <c r="F14" s="24">
        <v>10</v>
      </c>
      <c r="G14" s="34"/>
      <c r="H14" s="34"/>
      <c r="I14" s="41"/>
      <c r="J14" s="24">
        <v>17</v>
      </c>
      <c r="K14" s="34"/>
      <c r="L14" s="34"/>
      <c r="M14" s="41"/>
      <c r="N14" s="50">
        <v>57</v>
      </c>
      <c r="O14" s="25">
        <v>20</v>
      </c>
      <c r="P14" s="35"/>
      <c r="Q14" s="35"/>
      <c r="R14" s="42"/>
      <c r="S14" s="25">
        <v>21</v>
      </c>
      <c r="T14" s="35"/>
      <c r="U14" s="35"/>
      <c r="V14" s="42"/>
      <c r="W14" s="25">
        <v>41</v>
      </c>
      <c r="X14" s="35"/>
      <c r="Y14" s="35"/>
      <c r="Z14" s="49"/>
    </row>
    <row r="15" spans="1:26">
      <c r="A15" s="9">
        <v>7</v>
      </c>
      <c r="B15" s="25">
        <v>14</v>
      </c>
      <c r="C15" s="35"/>
      <c r="D15" s="35"/>
      <c r="E15" s="42"/>
      <c r="F15" s="25">
        <v>7</v>
      </c>
      <c r="G15" s="35"/>
      <c r="H15" s="35"/>
      <c r="I15" s="42"/>
      <c r="J15" s="25">
        <v>21</v>
      </c>
      <c r="K15" s="35"/>
      <c r="L15" s="35"/>
      <c r="M15" s="42"/>
      <c r="N15" s="51">
        <v>58</v>
      </c>
      <c r="O15" s="24">
        <v>14</v>
      </c>
      <c r="P15" s="34"/>
      <c r="Q15" s="34"/>
      <c r="R15" s="41"/>
      <c r="S15" s="24">
        <v>22</v>
      </c>
      <c r="T15" s="34"/>
      <c r="U15" s="34"/>
      <c r="V15" s="41"/>
      <c r="W15" s="24">
        <v>36</v>
      </c>
      <c r="X15" s="34"/>
      <c r="Y15" s="34"/>
      <c r="Z15" s="48"/>
    </row>
    <row r="16" spans="1:26">
      <c r="A16" s="8">
        <v>8</v>
      </c>
      <c r="B16" s="24">
        <v>6</v>
      </c>
      <c r="C16" s="34"/>
      <c r="D16" s="34"/>
      <c r="E16" s="41"/>
      <c r="F16" s="24">
        <v>13</v>
      </c>
      <c r="G16" s="34"/>
      <c r="H16" s="34"/>
      <c r="I16" s="41"/>
      <c r="J16" s="24">
        <v>19</v>
      </c>
      <c r="K16" s="34"/>
      <c r="L16" s="34"/>
      <c r="M16" s="41"/>
      <c r="N16" s="50">
        <v>59</v>
      </c>
      <c r="O16" s="25">
        <v>17</v>
      </c>
      <c r="P16" s="35"/>
      <c r="Q16" s="35"/>
      <c r="R16" s="42"/>
      <c r="S16" s="25">
        <v>17</v>
      </c>
      <c r="T16" s="35"/>
      <c r="U16" s="35"/>
      <c r="V16" s="42"/>
      <c r="W16" s="25">
        <v>34</v>
      </c>
      <c r="X16" s="35"/>
      <c r="Y16" s="35"/>
      <c r="Z16" s="49"/>
    </row>
    <row r="17" spans="1:26">
      <c r="A17" s="9">
        <v>9</v>
      </c>
      <c r="B17" s="25">
        <v>19</v>
      </c>
      <c r="C17" s="35"/>
      <c r="D17" s="35"/>
      <c r="E17" s="42"/>
      <c r="F17" s="25">
        <v>7</v>
      </c>
      <c r="G17" s="35"/>
      <c r="H17" s="35"/>
      <c r="I17" s="42"/>
      <c r="J17" s="25">
        <v>26</v>
      </c>
      <c r="K17" s="35"/>
      <c r="L17" s="35"/>
      <c r="M17" s="42"/>
      <c r="N17" s="51">
        <v>60</v>
      </c>
      <c r="O17" s="24">
        <v>29</v>
      </c>
      <c r="P17" s="34"/>
      <c r="Q17" s="34"/>
      <c r="R17" s="41"/>
      <c r="S17" s="24">
        <v>23</v>
      </c>
      <c r="T17" s="34"/>
      <c r="U17" s="34"/>
      <c r="V17" s="41"/>
      <c r="W17" s="24">
        <v>52</v>
      </c>
      <c r="X17" s="34"/>
      <c r="Y17" s="34"/>
      <c r="Z17" s="48"/>
    </row>
    <row r="18" spans="1:26">
      <c r="A18" s="8">
        <v>10</v>
      </c>
      <c r="B18" s="24">
        <v>14</v>
      </c>
      <c r="C18" s="34"/>
      <c r="D18" s="34"/>
      <c r="E18" s="41"/>
      <c r="F18" s="24">
        <v>9</v>
      </c>
      <c r="G18" s="34"/>
      <c r="H18" s="34"/>
      <c r="I18" s="41"/>
      <c r="J18" s="24">
        <v>23</v>
      </c>
      <c r="K18" s="34"/>
      <c r="L18" s="34"/>
      <c r="M18" s="41"/>
      <c r="N18" s="50">
        <v>61</v>
      </c>
      <c r="O18" s="25">
        <v>27</v>
      </c>
      <c r="P18" s="35"/>
      <c r="Q18" s="35"/>
      <c r="R18" s="42"/>
      <c r="S18" s="25">
        <v>11</v>
      </c>
      <c r="T18" s="35"/>
      <c r="U18" s="35"/>
      <c r="V18" s="42"/>
      <c r="W18" s="25">
        <v>38</v>
      </c>
      <c r="X18" s="35"/>
      <c r="Y18" s="35"/>
      <c r="Z18" s="49"/>
    </row>
    <row r="19" spans="1:26">
      <c r="A19" s="9">
        <v>11</v>
      </c>
      <c r="B19" s="25">
        <v>14</v>
      </c>
      <c r="C19" s="35"/>
      <c r="D19" s="35"/>
      <c r="E19" s="42"/>
      <c r="F19" s="25">
        <v>12</v>
      </c>
      <c r="G19" s="35"/>
      <c r="H19" s="35"/>
      <c r="I19" s="42"/>
      <c r="J19" s="25">
        <v>26</v>
      </c>
      <c r="K19" s="35"/>
      <c r="L19" s="35"/>
      <c r="M19" s="42"/>
      <c r="N19" s="51">
        <v>62</v>
      </c>
      <c r="O19" s="24">
        <v>25</v>
      </c>
      <c r="P19" s="34"/>
      <c r="Q19" s="34"/>
      <c r="R19" s="41"/>
      <c r="S19" s="24">
        <v>33</v>
      </c>
      <c r="T19" s="34"/>
      <c r="U19" s="34"/>
      <c r="V19" s="41"/>
      <c r="W19" s="24">
        <v>58</v>
      </c>
      <c r="X19" s="34"/>
      <c r="Y19" s="34"/>
      <c r="Z19" s="48"/>
    </row>
    <row r="20" spans="1:26">
      <c r="A20" s="8">
        <v>12</v>
      </c>
      <c r="B20" s="24">
        <v>9</v>
      </c>
      <c r="C20" s="34"/>
      <c r="D20" s="34"/>
      <c r="E20" s="41"/>
      <c r="F20" s="24">
        <v>15</v>
      </c>
      <c r="G20" s="34"/>
      <c r="H20" s="34"/>
      <c r="I20" s="41"/>
      <c r="J20" s="24">
        <v>24</v>
      </c>
      <c r="K20" s="34"/>
      <c r="L20" s="34"/>
      <c r="M20" s="41"/>
      <c r="N20" s="50">
        <v>63</v>
      </c>
      <c r="O20" s="25">
        <v>28</v>
      </c>
      <c r="P20" s="35"/>
      <c r="Q20" s="35"/>
      <c r="R20" s="42"/>
      <c r="S20" s="25">
        <v>29</v>
      </c>
      <c r="T20" s="35"/>
      <c r="U20" s="35"/>
      <c r="V20" s="42"/>
      <c r="W20" s="25">
        <v>57</v>
      </c>
      <c r="X20" s="35"/>
      <c r="Y20" s="35"/>
      <c r="Z20" s="49"/>
    </row>
    <row r="21" spans="1:26">
      <c r="A21" s="9">
        <v>13</v>
      </c>
      <c r="B21" s="25">
        <v>11</v>
      </c>
      <c r="C21" s="35"/>
      <c r="D21" s="35"/>
      <c r="E21" s="42"/>
      <c r="F21" s="25">
        <v>8</v>
      </c>
      <c r="G21" s="35"/>
      <c r="H21" s="35"/>
      <c r="I21" s="42"/>
      <c r="J21" s="25">
        <v>19</v>
      </c>
      <c r="K21" s="35"/>
      <c r="L21" s="35"/>
      <c r="M21" s="42"/>
      <c r="N21" s="51">
        <v>64</v>
      </c>
      <c r="O21" s="24">
        <v>29</v>
      </c>
      <c r="P21" s="34"/>
      <c r="Q21" s="34"/>
      <c r="R21" s="41"/>
      <c r="S21" s="24">
        <v>23</v>
      </c>
      <c r="T21" s="34"/>
      <c r="U21" s="34"/>
      <c r="V21" s="41"/>
      <c r="W21" s="24">
        <v>52</v>
      </c>
      <c r="X21" s="34"/>
      <c r="Y21" s="34"/>
      <c r="Z21" s="48"/>
    </row>
    <row r="22" spans="1:26">
      <c r="A22" s="8">
        <v>14</v>
      </c>
      <c r="B22" s="24">
        <v>17</v>
      </c>
      <c r="C22" s="34"/>
      <c r="D22" s="34"/>
      <c r="E22" s="41"/>
      <c r="F22" s="24">
        <v>11</v>
      </c>
      <c r="G22" s="34"/>
      <c r="H22" s="34"/>
      <c r="I22" s="41"/>
      <c r="J22" s="24">
        <v>28</v>
      </c>
      <c r="K22" s="34"/>
      <c r="L22" s="34"/>
      <c r="M22" s="41"/>
      <c r="N22" s="50">
        <v>65</v>
      </c>
      <c r="O22" s="25">
        <v>28</v>
      </c>
      <c r="P22" s="35"/>
      <c r="Q22" s="35"/>
      <c r="R22" s="42"/>
      <c r="S22" s="25">
        <v>37</v>
      </c>
      <c r="T22" s="35"/>
      <c r="U22" s="35"/>
      <c r="V22" s="42"/>
      <c r="W22" s="25">
        <v>65</v>
      </c>
      <c r="X22" s="35"/>
      <c r="Y22" s="35"/>
      <c r="Z22" s="49"/>
    </row>
    <row r="23" spans="1:26">
      <c r="A23" s="9">
        <v>15</v>
      </c>
      <c r="B23" s="25">
        <v>9</v>
      </c>
      <c r="C23" s="35"/>
      <c r="D23" s="35"/>
      <c r="E23" s="42"/>
      <c r="F23" s="25">
        <v>8</v>
      </c>
      <c r="G23" s="35"/>
      <c r="H23" s="35"/>
      <c r="I23" s="42"/>
      <c r="J23" s="25">
        <v>17</v>
      </c>
      <c r="K23" s="35"/>
      <c r="L23" s="35"/>
      <c r="M23" s="42"/>
      <c r="N23" s="51">
        <v>66</v>
      </c>
      <c r="O23" s="24">
        <v>34</v>
      </c>
      <c r="P23" s="34"/>
      <c r="Q23" s="34"/>
      <c r="R23" s="41"/>
      <c r="S23" s="24">
        <v>35</v>
      </c>
      <c r="T23" s="34"/>
      <c r="U23" s="34"/>
      <c r="V23" s="41"/>
      <c r="W23" s="24">
        <v>69</v>
      </c>
      <c r="X23" s="34"/>
      <c r="Y23" s="34"/>
      <c r="Z23" s="48"/>
    </row>
    <row r="24" spans="1:26">
      <c r="A24" s="8">
        <v>16</v>
      </c>
      <c r="B24" s="24">
        <v>12</v>
      </c>
      <c r="C24" s="34"/>
      <c r="D24" s="34"/>
      <c r="E24" s="41"/>
      <c r="F24" s="24">
        <v>7</v>
      </c>
      <c r="G24" s="34"/>
      <c r="H24" s="34"/>
      <c r="I24" s="41"/>
      <c r="J24" s="24">
        <v>19</v>
      </c>
      <c r="K24" s="34"/>
      <c r="L24" s="34"/>
      <c r="M24" s="41"/>
      <c r="N24" s="50">
        <v>67</v>
      </c>
      <c r="O24" s="25">
        <v>28</v>
      </c>
      <c r="P24" s="35"/>
      <c r="Q24" s="35"/>
      <c r="R24" s="42"/>
      <c r="S24" s="25">
        <v>28</v>
      </c>
      <c r="T24" s="35"/>
      <c r="U24" s="35"/>
      <c r="V24" s="42"/>
      <c r="W24" s="25">
        <v>56</v>
      </c>
      <c r="X24" s="35"/>
      <c r="Y24" s="35"/>
      <c r="Z24" s="49"/>
    </row>
    <row r="25" spans="1:26">
      <c r="A25" s="9">
        <v>17</v>
      </c>
      <c r="B25" s="25">
        <v>12</v>
      </c>
      <c r="C25" s="35"/>
      <c r="D25" s="35"/>
      <c r="E25" s="42"/>
      <c r="F25" s="25">
        <v>9</v>
      </c>
      <c r="G25" s="35"/>
      <c r="H25" s="35"/>
      <c r="I25" s="42"/>
      <c r="J25" s="25">
        <v>21</v>
      </c>
      <c r="K25" s="35"/>
      <c r="L25" s="35"/>
      <c r="M25" s="42"/>
      <c r="N25" s="51">
        <v>68</v>
      </c>
      <c r="O25" s="24">
        <v>36</v>
      </c>
      <c r="P25" s="34"/>
      <c r="Q25" s="34"/>
      <c r="R25" s="41"/>
      <c r="S25" s="24">
        <v>37</v>
      </c>
      <c r="T25" s="34"/>
      <c r="U25" s="34"/>
      <c r="V25" s="41"/>
      <c r="W25" s="24">
        <v>73</v>
      </c>
      <c r="X25" s="34"/>
      <c r="Y25" s="34"/>
      <c r="Z25" s="48"/>
    </row>
    <row r="26" spans="1:26">
      <c r="A26" s="8">
        <v>18</v>
      </c>
      <c r="B26" s="24">
        <v>11</v>
      </c>
      <c r="C26" s="34"/>
      <c r="D26" s="34"/>
      <c r="E26" s="41"/>
      <c r="F26" s="24">
        <v>16</v>
      </c>
      <c r="G26" s="34"/>
      <c r="H26" s="34"/>
      <c r="I26" s="41"/>
      <c r="J26" s="24">
        <v>27</v>
      </c>
      <c r="K26" s="34"/>
      <c r="L26" s="34"/>
      <c r="M26" s="41"/>
      <c r="N26" s="50">
        <v>69</v>
      </c>
      <c r="O26" s="25">
        <v>33</v>
      </c>
      <c r="P26" s="35"/>
      <c r="Q26" s="35"/>
      <c r="R26" s="42"/>
      <c r="S26" s="25">
        <v>30</v>
      </c>
      <c r="T26" s="35"/>
      <c r="U26" s="35"/>
      <c r="V26" s="42"/>
      <c r="W26" s="25">
        <v>63</v>
      </c>
      <c r="X26" s="35"/>
      <c r="Y26" s="35"/>
      <c r="Z26" s="49"/>
    </row>
    <row r="27" spans="1:26">
      <c r="A27" s="9">
        <v>19</v>
      </c>
      <c r="B27" s="25">
        <v>9</v>
      </c>
      <c r="C27" s="35"/>
      <c r="D27" s="35"/>
      <c r="E27" s="42"/>
      <c r="F27" s="25">
        <v>6</v>
      </c>
      <c r="G27" s="35"/>
      <c r="H27" s="35"/>
      <c r="I27" s="42"/>
      <c r="J27" s="25">
        <v>15</v>
      </c>
      <c r="K27" s="35"/>
      <c r="L27" s="35"/>
      <c r="M27" s="42"/>
      <c r="N27" s="51">
        <v>70</v>
      </c>
      <c r="O27" s="24">
        <v>41</v>
      </c>
      <c r="P27" s="34"/>
      <c r="Q27" s="34"/>
      <c r="R27" s="41"/>
      <c r="S27" s="24">
        <v>35</v>
      </c>
      <c r="T27" s="34"/>
      <c r="U27" s="34"/>
      <c r="V27" s="41"/>
      <c r="W27" s="24">
        <v>76</v>
      </c>
      <c r="X27" s="34"/>
      <c r="Y27" s="34"/>
      <c r="Z27" s="48"/>
    </row>
    <row r="28" spans="1:26">
      <c r="A28" s="8">
        <v>20</v>
      </c>
      <c r="B28" s="24">
        <v>7</v>
      </c>
      <c r="C28" s="34"/>
      <c r="D28" s="34"/>
      <c r="E28" s="41"/>
      <c r="F28" s="24">
        <v>11</v>
      </c>
      <c r="G28" s="34"/>
      <c r="H28" s="34"/>
      <c r="I28" s="41"/>
      <c r="J28" s="24">
        <v>18</v>
      </c>
      <c r="K28" s="34"/>
      <c r="L28" s="34"/>
      <c r="M28" s="41"/>
      <c r="N28" s="50">
        <v>71</v>
      </c>
      <c r="O28" s="25">
        <v>51</v>
      </c>
      <c r="P28" s="35"/>
      <c r="Q28" s="35"/>
      <c r="R28" s="42"/>
      <c r="S28" s="25">
        <v>27</v>
      </c>
      <c r="T28" s="35"/>
      <c r="U28" s="35"/>
      <c r="V28" s="42"/>
      <c r="W28" s="25">
        <v>78</v>
      </c>
      <c r="X28" s="35"/>
      <c r="Y28" s="35"/>
      <c r="Z28" s="49"/>
    </row>
    <row r="29" spans="1:26">
      <c r="A29" s="9">
        <v>21</v>
      </c>
      <c r="B29" s="25">
        <v>9</v>
      </c>
      <c r="C29" s="35"/>
      <c r="D29" s="35"/>
      <c r="E29" s="42"/>
      <c r="F29" s="25">
        <v>8</v>
      </c>
      <c r="G29" s="35"/>
      <c r="H29" s="35"/>
      <c r="I29" s="42"/>
      <c r="J29" s="25">
        <v>17</v>
      </c>
      <c r="K29" s="35"/>
      <c r="L29" s="35"/>
      <c r="M29" s="42"/>
      <c r="N29" s="51">
        <v>72</v>
      </c>
      <c r="O29" s="24">
        <v>37</v>
      </c>
      <c r="P29" s="34"/>
      <c r="Q29" s="34"/>
      <c r="R29" s="41"/>
      <c r="S29" s="24">
        <v>24</v>
      </c>
      <c r="T29" s="34"/>
      <c r="U29" s="34"/>
      <c r="V29" s="41"/>
      <c r="W29" s="24">
        <v>61</v>
      </c>
      <c r="X29" s="34"/>
      <c r="Y29" s="34"/>
      <c r="Z29" s="48"/>
    </row>
    <row r="30" spans="1:26">
      <c r="A30" s="8">
        <v>22</v>
      </c>
      <c r="B30" s="24">
        <v>8</v>
      </c>
      <c r="C30" s="34"/>
      <c r="D30" s="34"/>
      <c r="E30" s="41"/>
      <c r="F30" s="24">
        <v>8</v>
      </c>
      <c r="G30" s="34"/>
      <c r="H30" s="34"/>
      <c r="I30" s="41"/>
      <c r="J30" s="24">
        <v>16</v>
      </c>
      <c r="K30" s="34"/>
      <c r="L30" s="34"/>
      <c r="M30" s="41"/>
      <c r="N30" s="50">
        <v>73</v>
      </c>
      <c r="O30" s="25">
        <v>36</v>
      </c>
      <c r="P30" s="35"/>
      <c r="Q30" s="35"/>
      <c r="R30" s="42"/>
      <c r="S30" s="25">
        <v>43</v>
      </c>
      <c r="T30" s="35"/>
      <c r="U30" s="35"/>
      <c r="V30" s="42"/>
      <c r="W30" s="25">
        <v>79</v>
      </c>
      <c r="X30" s="35"/>
      <c r="Y30" s="35"/>
      <c r="Z30" s="49"/>
    </row>
    <row r="31" spans="1:26">
      <c r="A31" s="9">
        <v>23</v>
      </c>
      <c r="B31" s="25">
        <v>11</v>
      </c>
      <c r="C31" s="35"/>
      <c r="D31" s="35"/>
      <c r="E31" s="42"/>
      <c r="F31" s="25">
        <v>8</v>
      </c>
      <c r="G31" s="35"/>
      <c r="H31" s="35"/>
      <c r="I31" s="42"/>
      <c r="J31" s="25">
        <v>19</v>
      </c>
      <c r="K31" s="35"/>
      <c r="L31" s="35"/>
      <c r="M31" s="42"/>
      <c r="N31" s="51">
        <v>74</v>
      </c>
      <c r="O31" s="24">
        <v>31</v>
      </c>
      <c r="P31" s="34"/>
      <c r="Q31" s="34"/>
      <c r="R31" s="41"/>
      <c r="S31" s="24">
        <v>23</v>
      </c>
      <c r="T31" s="34"/>
      <c r="U31" s="34"/>
      <c r="V31" s="41"/>
      <c r="W31" s="24">
        <v>54</v>
      </c>
      <c r="X31" s="34"/>
      <c r="Y31" s="34"/>
      <c r="Z31" s="48"/>
    </row>
    <row r="32" spans="1:26">
      <c r="A32" s="8">
        <v>24</v>
      </c>
      <c r="B32" s="24">
        <v>9</v>
      </c>
      <c r="C32" s="34"/>
      <c r="D32" s="34"/>
      <c r="E32" s="41"/>
      <c r="F32" s="24">
        <v>3</v>
      </c>
      <c r="G32" s="34"/>
      <c r="H32" s="34"/>
      <c r="I32" s="41"/>
      <c r="J32" s="24">
        <v>12</v>
      </c>
      <c r="K32" s="34"/>
      <c r="L32" s="34"/>
      <c r="M32" s="41"/>
      <c r="N32" s="50">
        <v>75</v>
      </c>
      <c r="O32" s="25">
        <v>10</v>
      </c>
      <c r="P32" s="35"/>
      <c r="Q32" s="35"/>
      <c r="R32" s="42"/>
      <c r="S32" s="25">
        <v>7</v>
      </c>
      <c r="T32" s="35"/>
      <c r="U32" s="35"/>
      <c r="V32" s="42"/>
      <c r="W32" s="25">
        <v>17</v>
      </c>
      <c r="X32" s="35"/>
      <c r="Y32" s="35"/>
      <c r="Z32" s="49"/>
    </row>
    <row r="33" spans="1:26">
      <c r="A33" s="9">
        <v>25</v>
      </c>
      <c r="B33" s="25">
        <v>19</v>
      </c>
      <c r="C33" s="35"/>
      <c r="D33" s="35"/>
      <c r="E33" s="42"/>
      <c r="F33" s="25">
        <v>6</v>
      </c>
      <c r="G33" s="35"/>
      <c r="H33" s="35"/>
      <c r="I33" s="42"/>
      <c r="J33" s="25">
        <v>25</v>
      </c>
      <c r="K33" s="35"/>
      <c r="L33" s="35"/>
      <c r="M33" s="42"/>
      <c r="N33" s="51">
        <v>76</v>
      </c>
      <c r="O33" s="24">
        <v>21</v>
      </c>
      <c r="P33" s="34"/>
      <c r="Q33" s="34"/>
      <c r="R33" s="41"/>
      <c r="S33" s="24">
        <v>20</v>
      </c>
      <c r="T33" s="34"/>
      <c r="U33" s="34"/>
      <c r="V33" s="41"/>
      <c r="W33" s="24">
        <v>41</v>
      </c>
      <c r="X33" s="34"/>
      <c r="Y33" s="34"/>
      <c r="Z33" s="48"/>
    </row>
    <row r="34" spans="1:26">
      <c r="A34" s="8">
        <v>26</v>
      </c>
      <c r="B34" s="24">
        <v>7</v>
      </c>
      <c r="C34" s="34"/>
      <c r="D34" s="34"/>
      <c r="E34" s="41"/>
      <c r="F34" s="24">
        <v>9</v>
      </c>
      <c r="G34" s="34"/>
      <c r="H34" s="34"/>
      <c r="I34" s="41"/>
      <c r="J34" s="24">
        <v>16</v>
      </c>
      <c r="K34" s="34"/>
      <c r="L34" s="34"/>
      <c r="M34" s="41"/>
      <c r="N34" s="50">
        <v>77</v>
      </c>
      <c r="O34" s="25">
        <v>14</v>
      </c>
      <c r="P34" s="35"/>
      <c r="Q34" s="35"/>
      <c r="R34" s="42"/>
      <c r="S34" s="25">
        <v>23</v>
      </c>
      <c r="T34" s="35"/>
      <c r="U34" s="35"/>
      <c r="V34" s="42"/>
      <c r="W34" s="25">
        <v>37</v>
      </c>
      <c r="X34" s="35"/>
      <c r="Y34" s="35"/>
      <c r="Z34" s="49"/>
    </row>
    <row r="35" spans="1:26">
      <c r="A35" s="9">
        <v>27</v>
      </c>
      <c r="B35" s="25">
        <v>10</v>
      </c>
      <c r="C35" s="35"/>
      <c r="D35" s="35"/>
      <c r="E35" s="42"/>
      <c r="F35" s="25">
        <v>7</v>
      </c>
      <c r="G35" s="35"/>
      <c r="H35" s="35"/>
      <c r="I35" s="42"/>
      <c r="J35" s="25">
        <v>17</v>
      </c>
      <c r="K35" s="35"/>
      <c r="L35" s="35"/>
      <c r="M35" s="42"/>
      <c r="N35" s="51">
        <v>78</v>
      </c>
      <c r="O35" s="24">
        <v>13</v>
      </c>
      <c r="P35" s="34"/>
      <c r="Q35" s="34"/>
      <c r="R35" s="41"/>
      <c r="S35" s="24">
        <v>22</v>
      </c>
      <c r="T35" s="34"/>
      <c r="U35" s="34"/>
      <c r="V35" s="41"/>
      <c r="W35" s="24">
        <v>35</v>
      </c>
      <c r="X35" s="34"/>
      <c r="Y35" s="34"/>
      <c r="Z35" s="48"/>
    </row>
    <row r="36" spans="1:26">
      <c r="A36" s="8">
        <v>28</v>
      </c>
      <c r="B36" s="24">
        <v>12</v>
      </c>
      <c r="C36" s="34"/>
      <c r="D36" s="34"/>
      <c r="E36" s="41"/>
      <c r="F36" s="24">
        <v>6</v>
      </c>
      <c r="G36" s="34"/>
      <c r="H36" s="34"/>
      <c r="I36" s="41"/>
      <c r="J36" s="24">
        <v>18</v>
      </c>
      <c r="K36" s="34"/>
      <c r="L36" s="34"/>
      <c r="M36" s="41"/>
      <c r="N36" s="50">
        <v>79</v>
      </c>
      <c r="O36" s="25">
        <v>19</v>
      </c>
      <c r="P36" s="35"/>
      <c r="Q36" s="35"/>
      <c r="R36" s="42"/>
      <c r="S36" s="25">
        <v>38</v>
      </c>
      <c r="T36" s="35"/>
      <c r="U36" s="35"/>
      <c r="V36" s="42"/>
      <c r="W36" s="25">
        <v>57</v>
      </c>
      <c r="X36" s="35"/>
      <c r="Y36" s="35"/>
      <c r="Z36" s="49"/>
    </row>
    <row r="37" spans="1:26">
      <c r="A37" s="9">
        <v>29</v>
      </c>
      <c r="B37" s="25">
        <v>6</v>
      </c>
      <c r="C37" s="35"/>
      <c r="D37" s="35"/>
      <c r="E37" s="42"/>
      <c r="F37" s="25">
        <v>6</v>
      </c>
      <c r="G37" s="35"/>
      <c r="H37" s="35"/>
      <c r="I37" s="42"/>
      <c r="J37" s="25">
        <v>12</v>
      </c>
      <c r="K37" s="35"/>
      <c r="L37" s="35"/>
      <c r="M37" s="42"/>
      <c r="N37" s="51">
        <v>80</v>
      </c>
      <c r="O37" s="24">
        <v>16</v>
      </c>
      <c r="P37" s="34"/>
      <c r="Q37" s="34"/>
      <c r="R37" s="41"/>
      <c r="S37" s="24">
        <v>23</v>
      </c>
      <c r="T37" s="34"/>
      <c r="U37" s="34"/>
      <c r="V37" s="41"/>
      <c r="W37" s="24">
        <v>39</v>
      </c>
      <c r="X37" s="34"/>
      <c r="Y37" s="34"/>
      <c r="Z37" s="48"/>
    </row>
    <row r="38" spans="1:26">
      <c r="A38" s="8">
        <v>30</v>
      </c>
      <c r="B38" s="24">
        <v>12</v>
      </c>
      <c r="C38" s="34"/>
      <c r="D38" s="34"/>
      <c r="E38" s="41"/>
      <c r="F38" s="24">
        <v>9</v>
      </c>
      <c r="G38" s="34"/>
      <c r="H38" s="34"/>
      <c r="I38" s="41"/>
      <c r="J38" s="24">
        <v>21</v>
      </c>
      <c r="K38" s="34"/>
      <c r="L38" s="34"/>
      <c r="M38" s="41"/>
      <c r="N38" s="50">
        <v>81</v>
      </c>
      <c r="O38" s="25">
        <v>17</v>
      </c>
      <c r="P38" s="35"/>
      <c r="Q38" s="35"/>
      <c r="R38" s="42"/>
      <c r="S38" s="25">
        <v>27</v>
      </c>
      <c r="T38" s="35"/>
      <c r="U38" s="35"/>
      <c r="V38" s="42"/>
      <c r="W38" s="25">
        <v>44</v>
      </c>
      <c r="X38" s="35"/>
      <c r="Y38" s="35"/>
      <c r="Z38" s="49"/>
    </row>
    <row r="39" spans="1:26">
      <c r="A39" s="9">
        <v>31</v>
      </c>
      <c r="B39" s="25">
        <v>13</v>
      </c>
      <c r="C39" s="35"/>
      <c r="D39" s="35"/>
      <c r="E39" s="42"/>
      <c r="F39" s="25">
        <v>9</v>
      </c>
      <c r="G39" s="35"/>
      <c r="H39" s="35"/>
      <c r="I39" s="42"/>
      <c r="J39" s="25">
        <v>22</v>
      </c>
      <c r="K39" s="35"/>
      <c r="L39" s="35"/>
      <c r="M39" s="42"/>
      <c r="N39" s="51">
        <v>82</v>
      </c>
      <c r="O39" s="24">
        <v>16</v>
      </c>
      <c r="P39" s="34"/>
      <c r="Q39" s="34"/>
      <c r="R39" s="41"/>
      <c r="S39" s="24">
        <v>15</v>
      </c>
      <c r="T39" s="34"/>
      <c r="U39" s="34"/>
      <c r="V39" s="41"/>
      <c r="W39" s="24">
        <v>31</v>
      </c>
      <c r="X39" s="34"/>
      <c r="Y39" s="34"/>
      <c r="Z39" s="48"/>
    </row>
    <row r="40" spans="1:26">
      <c r="A40" s="8">
        <v>32</v>
      </c>
      <c r="B40" s="24">
        <v>9</v>
      </c>
      <c r="C40" s="34"/>
      <c r="D40" s="34"/>
      <c r="E40" s="41"/>
      <c r="F40" s="24">
        <v>7</v>
      </c>
      <c r="G40" s="34"/>
      <c r="H40" s="34"/>
      <c r="I40" s="41"/>
      <c r="J40" s="24">
        <v>16</v>
      </c>
      <c r="K40" s="34"/>
      <c r="L40" s="34"/>
      <c r="M40" s="41"/>
      <c r="N40" s="50">
        <v>83</v>
      </c>
      <c r="O40" s="25">
        <v>13</v>
      </c>
      <c r="P40" s="35"/>
      <c r="Q40" s="35"/>
      <c r="R40" s="42"/>
      <c r="S40" s="25">
        <v>39</v>
      </c>
      <c r="T40" s="35"/>
      <c r="U40" s="35"/>
      <c r="V40" s="42"/>
      <c r="W40" s="25">
        <v>52</v>
      </c>
      <c r="X40" s="35"/>
      <c r="Y40" s="35"/>
      <c r="Z40" s="49"/>
    </row>
    <row r="41" spans="1:26">
      <c r="A41" s="9">
        <v>33</v>
      </c>
      <c r="B41" s="25">
        <v>14</v>
      </c>
      <c r="C41" s="35"/>
      <c r="D41" s="35"/>
      <c r="E41" s="42"/>
      <c r="F41" s="25">
        <v>7</v>
      </c>
      <c r="G41" s="35"/>
      <c r="H41" s="35"/>
      <c r="I41" s="42"/>
      <c r="J41" s="25">
        <v>21</v>
      </c>
      <c r="K41" s="35"/>
      <c r="L41" s="35"/>
      <c r="M41" s="42"/>
      <c r="N41" s="51">
        <v>84</v>
      </c>
      <c r="O41" s="24">
        <v>18</v>
      </c>
      <c r="P41" s="34"/>
      <c r="Q41" s="34"/>
      <c r="R41" s="41"/>
      <c r="S41" s="24">
        <v>24</v>
      </c>
      <c r="T41" s="34"/>
      <c r="U41" s="34"/>
      <c r="V41" s="41"/>
      <c r="W41" s="24">
        <v>42</v>
      </c>
      <c r="X41" s="34"/>
      <c r="Y41" s="34"/>
      <c r="Z41" s="48"/>
    </row>
    <row r="42" spans="1:26">
      <c r="A42" s="8">
        <v>34</v>
      </c>
      <c r="B42" s="24">
        <v>9</v>
      </c>
      <c r="C42" s="34"/>
      <c r="D42" s="34"/>
      <c r="E42" s="41"/>
      <c r="F42" s="24">
        <v>12</v>
      </c>
      <c r="G42" s="34"/>
      <c r="H42" s="34"/>
      <c r="I42" s="41"/>
      <c r="J42" s="24">
        <v>21</v>
      </c>
      <c r="K42" s="34"/>
      <c r="L42" s="34"/>
      <c r="M42" s="41"/>
      <c r="N42" s="50">
        <v>85</v>
      </c>
      <c r="O42" s="25">
        <v>20</v>
      </c>
      <c r="P42" s="35"/>
      <c r="Q42" s="35"/>
      <c r="R42" s="42"/>
      <c r="S42" s="25">
        <v>27</v>
      </c>
      <c r="T42" s="35"/>
      <c r="U42" s="35"/>
      <c r="V42" s="42"/>
      <c r="W42" s="25">
        <v>47</v>
      </c>
      <c r="X42" s="35"/>
      <c r="Y42" s="35"/>
      <c r="Z42" s="49"/>
    </row>
    <row r="43" spans="1:26">
      <c r="A43" s="9">
        <v>35</v>
      </c>
      <c r="B43" s="25">
        <v>20</v>
      </c>
      <c r="C43" s="35"/>
      <c r="D43" s="35"/>
      <c r="E43" s="42"/>
      <c r="F43" s="25">
        <v>10</v>
      </c>
      <c r="G43" s="35"/>
      <c r="H43" s="35"/>
      <c r="I43" s="42"/>
      <c r="J43" s="25">
        <v>30</v>
      </c>
      <c r="K43" s="35"/>
      <c r="L43" s="35"/>
      <c r="M43" s="42"/>
      <c r="N43" s="51">
        <v>86</v>
      </c>
      <c r="O43" s="24">
        <v>17</v>
      </c>
      <c r="P43" s="34"/>
      <c r="Q43" s="34"/>
      <c r="R43" s="41"/>
      <c r="S43" s="24">
        <v>27</v>
      </c>
      <c r="T43" s="34"/>
      <c r="U43" s="34"/>
      <c r="V43" s="41"/>
      <c r="W43" s="24">
        <v>44</v>
      </c>
      <c r="X43" s="34"/>
      <c r="Y43" s="34"/>
      <c r="Z43" s="48"/>
    </row>
    <row r="44" spans="1:26">
      <c r="A44" s="8">
        <v>36</v>
      </c>
      <c r="B44" s="24">
        <v>15</v>
      </c>
      <c r="C44" s="34"/>
      <c r="D44" s="34"/>
      <c r="E44" s="41"/>
      <c r="F44" s="24">
        <v>10</v>
      </c>
      <c r="G44" s="34"/>
      <c r="H44" s="34"/>
      <c r="I44" s="41"/>
      <c r="J44" s="24">
        <v>25</v>
      </c>
      <c r="K44" s="34"/>
      <c r="L44" s="34"/>
      <c r="M44" s="41"/>
      <c r="N44" s="50">
        <v>87</v>
      </c>
      <c r="O44" s="25">
        <v>19</v>
      </c>
      <c r="P44" s="35"/>
      <c r="Q44" s="35"/>
      <c r="R44" s="42"/>
      <c r="S44" s="25">
        <v>23</v>
      </c>
      <c r="T44" s="35"/>
      <c r="U44" s="35"/>
      <c r="V44" s="42"/>
      <c r="W44" s="25">
        <v>42</v>
      </c>
      <c r="X44" s="35"/>
      <c r="Y44" s="35"/>
      <c r="Z44" s="49"/>
    </row>
    <row r="45" spans="1:26">
      <c r="A45" s="9">
        <v>37</v>
      </c>
      <c r="B45" s="25">
        <v>7</v>
      </c>
      <c r="C45" s="35"/>
      <c r="D45" s="35"/>
      <c r="E45" s="42"/>
      <c r="F45" s="25">
        <v>8</v>
      </c>
      <c r="G45" s="35"/>
      <c r="H45" s="35"/>
      <c r="I45" s="42"/>
      <c r="J45" s="25">
        <v>15</v>
      </c>
      <c r="K45" s="35"/>
      <c r="L45" s="35"/>
      <c r="M45" s="42"/>
      <c r="N45" s="51">
        <v>88</v>
      </c>
      <c r="O45" s="24">
        <v>12</v>
      </c>
      <c r="P45" s="34"/>
      <c r="Q45" s="34"/>
      <c r="R45" s="41"/>
      <c r="S45" s="24">
        <v>24</v>
      </c>
      <c r="T45" s="34"/>
      <c r="U45" s="34"/>
      <c r="V45" s="41"/>
      <c r="W45" s="24">
        <v>36</v>
      </c>
      <c r="X45" s="34"/>
      <c r="Y45" s="34"/>
      <c r="Z45" s="48"/>
    </row>
    <row r="46" spans="1:26">
      <c r="A46" s="8">
        <v>38</v>
      </c>
      <c r="B46" s="24">
        <v>14</v>
      </c>
      <c r="C46" s="34"/>
      <c r="D46" s="34"/>
      <c r="E46" s="41"/>
      <c r="F46" s="24">
        <v>12</v>
      </c>
      <c r="G46" s="34"/>
      <c r="H46" s="34"/>
      <c r="I46" s="41"/>
      <c r="J46" s="24">
        <v>26</v>
      </c>
      <c r="K46" s="34"/>
      <c r="L46" s="34"/>
      <c r="M46" s="41"/>
      <c r="N46" s="50">
        <v>89</v>
      </c>
      <c r="O46" s="25">
        <v>13</v>
      </c>
      <c r="P46" s="35"/>
      <c r="Q46" s="35"/>
      <c r="R46" s="42"/>
      <c r="S46" s="25">
        <v>27</v>
      </c>
      <c r="T46" s="35"/>
      <c r="U46" s="35"/>
      <c r="V46" s="42"/>
      <c r="W46" s="25">
        <v>40</v>
      </c>
      <c r="X46" s="35"/>
      <c r="Y46" s="35"/>
      <c r="Z46" s="49"/>
    </row>
    <row r="47" spans="1:26">
      <c r="A47" s="9">
        <v>39</v>
      </c>
      <c r="B47" s="25">
        <v>14</v>
      </c>
      <c r="C47" s="35"/>
      <c r="D47" s="35"/>
      <c r="E47" s="42"/>
      <c r="F47" s="25">
        <v>12</v>
      </c>
      <c r="G47" s="35"/>
      <c r="H47" s="35"/>
      <c r="I47" s="42"/>
      <c r="J47" s="25">
        <v>26</v>
      </c>
      <c r="K47" s="35"/>
      <c r="L47" s="35"/>
      <c r="M47" s="42"/>
      <c r="N47" s="51">
        <v>90</v>
      </c>
      <c r="O47" s="24">
        <v>18</v>
      </c>
      <c r="P47" s="34"/>
      <c r="Q47" s="34"/>
      <c r="R47" s="41"/>
      <c r="S47" s="24">
        <v>22</v>
      </c>
      <c r="T47" s="34"/>
      <c r="U47" s="34"/>
      <c r="V47" s="41"/>
      <c r="W47" s="24">
        <v>40</v>
      </c>
      <c r="X47" s="34"/>
      <c r="Y47" s="34"/>
      <c r="Z47" s="48"/>
    </row>
    <row r="48" spans="1:26">
      <c r="A48" s="8">
        <v>40</v>
      </c>
      <c r="B48" s="24">
        <v>7</v>
      </c>
      <c r="C48" s="34"/>
      <c r="D48" s="34"/>
      <c r="E48" s="41"/>
      <c r="F48" s="24">
        <v>10</v>
      </c>
      <c r="G48" s="34"/>
      <c r="H48" s="34"/>
      <c r="I48" s="41"/>
      <c r="J48" s="24">
        <v>17</v>
      </c>
      <c r="K48" s="34"/>
      <c r="L48" s="34"/>
      <c r="M48" s="41"/>
      <c r="N48" s="50">
        <v>91</v>
      </c>
      <c r="O48" s="25">
        <v>6</v>
      </c>
      <c r="P48" s="35"/>
      <c r="Q48" s="35"/>
      <c r="R48" s="42"/>
      <c r="S48" s="25">
        <v>27</v>
      </c>
      <c r="T48" s="35"/>
      <c r="U48" s="35"/>
      <c r="V48" s="42"/>
      <c r="W48" s="25">
        <v>33</v>
      </c>
      <c r="X48" s="35"/>
      <c r="Y48" s="35"/>
      <c r="Z48" s="49"/>
    </row>
    <row r="49" spans="1:26">
      <c r="A49" s="9">
        <v>41</v>
      </c>
      <c r="B49" s="25">
        <v>19</v>
      </c>
      <c r="C49" s="35"/>
      <c r="D49" s="35"/>
      <c r="E49" s="42"/>
      <c r="F49" s="25">
        <v>11</v>
      </c>
      <c r="G49" s="35"/>
      <c r="H49" s="35"/>
      <c r="I49" s="42"/>
      <c r="J49" s="25">
        <v>30</v>
      </c>
      <c r="K49" s="35"/>
      <c r="L49" s="35"/>
      <c r="M49" s="42"/>
      <c r="N49" s="51">
        <v>92</v>
      </c>
      <c r="O49" s="24">
        <v>8</v>
      </c>
      <c r="P49" s="34"/>
      <c r="Q49" s="34"/>
      <c r="R49" s="41"/>
      <c r="S49" s="24">
        <v>19</v>
      </c>
      <c r="T49" s="34"/>
      <c r="U49" s="34"/>
      <c r="V49" s="41"/>
      <c r="W49" s="24">
        <v>27</v>
      </c>
      <c r="X49" s="34"/>
      <c r="Y49" s="34"/>
      <c r="Z49" s="48"/>
    </row>
    <row r="50" spans="1:26">
      <c r="A50" s="8">
        <v>42</v>
      </c>
      <c r="B50" s="24">
        <v>14</v>
      </c>
      <c r="C50" s="34"/>
      <c r="D50" s="34"/>
      <c r="E50" s="41"/>
      <c r="F50" s="24">
        <v>10</v>
      </c>
      <c r="G50" s="34"/>
      <c r="H50" s="34"/>
      <c r="I50" s="41"/>
      <c r="J50" s="24">
        <v>24</v>
      </c>
      <c r="K50" s="34"/>
      <c r="L50" s="34"/>
      <c r="M50" s="41"/>
      <c r="N50" s="50">
        <v>93</v>
      </c>
      <c r="O50" s="25">
        <v>2</v>
      </c>
      <c r="P50" s="35"/>
      <c r="Q50" s="35"/>
      <c r="R50" s="42"/>
      <c r="S50" s="25">
        <v>10</v>
      </c>
      <c r="T50" s="35"/>
      <c r="U50" s="35"/>
      <c r="V50" s="42"/>
      <c r="W50" s="25">
        <v>12</v>
      </c>
      <c r="X50" s="35"/>
      <c r="Y50" s="35"/>
      <c r="Z50" s="49"/>
    </row>
    <row r="51" spans="1:26">
      <c r="A51" s="9">
        <v>43</v>
      </c>
      <c r="B51" s="25">
        <v>18</v>
      </c>
      <c r="C51" s="35"/>
      <c r="D51" s="35"/>
      <c r="E51" s="42"/>
      <c r="F51" s="25">
        <v>18</v>
      </c>
      <c r="G51" s="35"/>
      <c r="H51" s="35"/>
      <c r="I51" s="42"/>
      <c r="J51" s="25">
        <v>36</v>
      </c>
      <c r="K51" s="35"/>
      <c r="L51" s="35"/>
      <c r="M51" s="42"/>
      <c r="N51" s="51">
        <v>94</v>
      </c>
      <c r="O51" s="24">
        <v>5</v>
      </c>
      <c r="P51" s="34"/>
      <c r="Q51" s="34"/>
      <c r="R51" s="41"/>
      <c r="S51" s="24">
        <v>15</v>
      </c>
      <c r="T51" s="34"/>
      <c r="U51" s="34"/>
      <c r="V51" s="41"/>
      <c r="W51" s="24">
        <v>20</v>
      </c>
      <c r="X51" s="34"/>
      <c r="Y51" s="34"/>
      <c r="Z51" s="48"/>
    </row>
    <row r="52" spans="1:26">
      <c r="A52" s="8">
        <v>44</v>
      </c>
      <c r="B52" s="24">
        <v>20</v>
      </c>
      <c r="C52" s="34"/>
      <c r="D52" s="34"/>
      <c r="E52" s="41"/>
      <c r="F52" s="24">
        <v>14</v>
      </c>
      <c r="G52" s="34"/>
      <c r="H52" s="34"/>
      <c r="I52" s="41"/>
      <c r="J52" s="24">
        <v>34</v>
      </c>
      <c r="K52" s="34"/>
      <c r="L52" s="34"/>
      <c r="M52" s="41"/>
      <c r="N52" s="50">
        <v>95</v>
      </c>
      <c r="O52" s="25">
        <v>3</v>
      </c>
      <c r="P52" s="35"/>
      <c r="Q52" s="35"/>
      <c r="R52" s="42"/>
      <c r="S52" s="25">
        <v>8</v>
      </c>
      <c r="T52" s="35"/>
      <c r="U52" s="35"/>
      <c r="V52" s="42"/>
      <c r="W52" s="25">
        <v>11</v>
      </c>
      <c r="X52" s="35"/>
      <c r="Y52" s="35"/>
      <c r="Z52" s="49"/>
    </row>
    <row r="53" spans="1:26">
      <c r="A53" s="9">
        <v>45</v>
      </c>
      <c r="B53" s="25">
        <v>17</v>
      </c>
      <c r="C53" s="35"/>
      <c r="D53" s="35"/>
      <c r="E53" s="42"/>
      <c r="F53" s="25">
        <v>22</v>
      </c>
      <c r="G53" s="35"/>
      <c r="H53" s="35"/>
      <c r="I53" s="42"/>
      <c r="J53" s="25">
        <v>39</v>
      </c>
      <c r="K53" s="35"/>
      <c r="L53" s="35"/>
      <c r="M53" s="42"/>
      <c r="N53" s="51">
        <v>96</v>
      </c>
      <c r="O53" s="24">
        <v>0</v>
      </c>
      <c r="P53" s="34"/>
      <c r="Q53" s="34"/>
      <c r="R53" s="41"/>
      <c r="S53" s="24">
        <v>7</v>
      </c>
      <c r="T53" s="34"/>
      <c r="U53" s="34"/>
      <c r="V53" s="41"/>
      <c r="W53" s="24">
        <v>7</v>
      </c>
      <c r="X53" s="34"/>
      <c r="Y53" s="34"/>
      <c r="Z53" s="48"/>
    </row>
    <row r="54" spans="1:26">
      <c r="A54" s="8">
        <v>46</v>
      </c>
      <c r="B54" s="24">
        <v>18</v>
      </c>
      <c r="C54" s="34"/>
      <c r="D54" s="34"/>
      <c r="E54" s="41"/>
      <c r="F54" s="24">
        <v>13</v>
      </c>
      <c r="G54" s="34"/>
      <c r="H54" s="34"/>
      <c r="I54" s="41"/>
      <c r="J54" s="24">
        <v>31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4</v>
      </c>
      <c r="T54" s="35"/>
      <c r="U54" s="35"/>
      <c r="V54" s="42"/>
      <c r="W54" s="25">
        <v>5</v>
      </c>
      <c r="X54" s="35"/>
      <c r="Y54" s="35"/>
      <c r="Z54" s="49"/>
    </row>
    <row r="55" spans="1:26">
      <c r="A55" s="9">
        <v>47</v>
      </c>
      <c r="B55" s="25">
        <v>19</v>
      </c>
      <c r="C55" s="35"/>
      <c r="D55" s="35"/>
      <c r="E55" s="42"/>
      <c r="F55" s="25">
        <v>15</v>
      </c>
      <c r="G55" s="35"/>
      <c r="H55" s="35"/>
      <c r="I55" s="42"/>
      <c r="J55" s="25">
        <v>34</v>
      </c>
      <c r="K55" s="35"/>
      <c r="L55" s="35"/>
      <c r="M55" s="42"/>
      <c r="N55" s="51">
        <v>98</v>
      </c>
      <c r="O55" s="24">
        <v>3</v>
      </c>
      <c r="P55" s="34"/>
      <c r="Q55" s="34"/>
      <c r="R55" s="41"/>
      <c r="S55" s="24">
        <v>0</v>
      </c>
      <c r="T55" s="34"/>
      <c r="U55" s="34"/>
      <c r="V55" s="41"/>
      <c r="W55" s="24">
        <v>3</v>
      </c>
      <c r="X55" s="34"/>
      <c r="Y55" s="34"/>
      <c r="Z55" s="48"/>
    </row>
    <row r="56" spans="1:26">
      <c r="A56" s="8">
        <v>48</v>
      </c>
      <c r="B56" s="24">
        <v>17</v>
      </c>
      <c r="C56" s="34"/>
      <c r="D56" s="34"/>
      <c r="E56" s="41"/>
      <c r="F56" s="24">
        <v>13</v>
      </c>
      <c r="G56" s="34"/>
      <c r="H56" s="34"/>
      <c r="I56" s="41"/>
      <c r="J56" s="24">
        <v>30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3</v>
      </c>
      <c r="T56" s="35"/>
      <c r="U56" s="35"/>
      <c r="V56" s="42"/>
      <c r="W56" s="25">
        <v>4</v>
      </c>
      <c r="X56" s="35"/>
      <c r="Y56" s="35"/>
      <c r="Z56" s="49"/>
    </row>
    <row r="57" spans="1:26">
      <c r="A57" s="9">
        <v>49</v>
      </c>
      <c r="B57" s="25">
        <v>12</v>
      </c>
      <c r="C57" s="35"/>
      <c r="D57" s="35"/>
      <c r="E57" s="42"/>
      <c r="F57" s="25">
        <v>11</v>
      </c>
      <c r="G57" s="35"/>
      <c r="H57" s="35"/>
      <c r="I57" s="42"/>
      <c r="J57" s="25">
        <v>23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3</v>
      </c>
      <c r="T57" s="34"/>
      <c r="U57" s="34"/>
      <c r="V57" s="41"/>
      <c r="W57" s="24">
        <v>3</v>
      </c>
      <c r="X57" s="34"/>
      <c r="Y57" s="34"/>
      <c r="Z57" s="48"/>
    </row>
    <row r="58" spans="1:26">
      <c r="A58" s="8">
        <v>50</v>
      </c>
      <c r="B58" s="24">
        <v>14</v>
      </c>
      <c r="C58" s="34"/>
      <c r="D58" s="34"/>
      <c r="E58" s="41"/>
      <c r="F58" s="24">
        <v>12</v>
      </c>
      <c r="G58" s="34"/>
      <c r="H58" s="34"/>
      <c r="I58" s="41"/>
      <c r="J58" s="24">
        <v>26</v>
      </c>
      <c r="K58" s="34"/>
      <c r="L58" s="34"/>
      <c r="M58" s="41"/>
      <c r="N58" s="52" t="s">
        <v>11</v>
      </c>
      <c r="O58" s="28">
        <f>SUM(B8:E58,O8:R57)</f>
        <v>1509</v>
      </c>
      <c r="P58" s="37"/>
      <c r="Q58" s="37"/>
      <c r="R58" s="43"/>
      <c r="S58" s="28">
        <f>SUM(F8:I58,S8:V57)</f>
        <v>1564</v>
      </c>
      <c r="T58" s="37"/>
      <c r="U58" s="37"/>
      <c r="V58" s="43"/>
      <c r="W58" s="28">
        <f>SUM(J8:M58,W8:Z57)</f>
        <v>3073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27</v>
      </c>
      <c r="C66" s="34"/>
      <c r="D66" s="34"/>
      <c r="E66" s="41"/>
      <c r="F66" s="24">
        <v>36</v>
      </c>
      <c r="G66" s="34"/>
      <c r="H66" s="34"/>
      <c r="I66" s="41"/>
      <c r="J66" s="24">
        <v>63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54</v>
      </c>
      <c r="C67" s="35"/>
      <c r="D67" s="35"/>
      <c r="E67" s="42"/>
      <c r="F67" s="25">
        <v>44</v>
      </c>
      <c r="G67" s="35"/>
      <c r="H67" s="35"/>
      <c r="I67" s="42"/>
      <c r="J67" s="25">
        <v>98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65</v>
      </c>
      <c r="C68" s="34"/>
      <c r="D68" s="34"/>
      <c r="E68" s="41"/>
      <c r="F68" s="24">
        <v>55</v>
      </c>
      <c r="G68" s="34"/>
      <c r="H68" s="34"/>
      <c r="I68" s="41"/>
      <c r="J68" s="24">
        <v>120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53</v>
      </c>
      <c r="C69" s="35"/>
      <c r="D69" s="35"/>
      <c r="E69" s="42"/>
      <c r="F69" s="25">
        <v>46</v>
      </c>
      <c r="G69" s="35"/>
      <c r="H69" s="35"/>
      <c r="I69" s="42"/>
      <c r="J69" s="25">
        <v>99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44</v>
      </c>
      <c r="C70" s="34"/>
      <c r="D70" s="34"/>
      <c r="E70" s="41"/>
      <c r="F70" s="24">
        <v>38</v>
      </c>
      <c r="G70" s="34"/>
      <c r="H70" s="34"/>
      <c r="I70" s="41"/>
      <c r="J70" s="24">
        <v>82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54</v>
      </c>
      <c r="C71" s="35"/>
      <c r="D71" s="35"/>
      <c r="E71" s="42"/>
      <c r="F71" s="25">
        <v>34</v>
      </c>
      <c r="G71" s="35"/>
      <c r="H71" s="35"/>
      <c r="I71" s="42"/>
      <c r="J71" s="25">
        <v>88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57</v>
      </c>
      <c r="C72" s="34"/>
      <c r="D72" s="34"/>
      <c r="E72" s="41"/>
      <c r="F72" s="24">
        <v>44</v>
      </c>
      <c r="G72" s="34"/>
      <c r="H72" s="34"/>
      <c r="I72" s="41"/>
      <c r="J72" s="24">
        <v>101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70</v>
      </c>
      <c r="C73" s="35"/>
      <c r="D73" s="35"/>
      <c r="E73" s="42"/>
      <c r="F73" s="25">
        <v>52</v>
      </c>
      <c r="G73" s="35"/>
      <c r="H73" s="35"/>
      <c r="I73" s="42"/>
      <c r="J73" s="25">
        <v>122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78</v>
      </c>
      <c r="C74" s="34"/>
      <c r="D74" s="34"/>
      <c r="E74" s="41"/>
      <c r="F74" s="24">
        <v>63</v>
      </c>
      <c r="G74" s="34"/>
      <c r="H74" s="34"/>
      <c r="I74" s="41"/>
      <c r="J74" s="24">
        <v>141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83</v>
      </c>
      <c r="C75" s="35"/>
      <c r="D75" s="35"/>
      <c r="E75" s="42"/>
      <c r="F75" s="25">
        <v>74</v>
      </c>
      <c r="G75" s="35"/>
      <c r="H75" s="35"/>
      <c r="I75" s="42"/>
      <c r="J75" s="25">
        <v>157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75</v>
      </c>
      <c r="C76" s="34"/>
      <c r="D76" s="34"/>
      <c r="E76" s="41"/>
      <c r="F76" s="24">
        <v>66</v>
      </c>
      <c r="G76" s="34"/>
      <c r="H76" s="34"/>
      <c r="I76" s="41"/>
      <c r="J76" s="24">
        <v>141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71</v>
      </c>
      <c r="C77" s="35"/>
      <c r="D77" s="35"/>
      <c r="E77" s="42"/>
      <c r="F77" s="25">
        <v>90</v>
      </c>
      <c r="G77" s="35"/>
      <c r="H77" s="35"/>
      <c r="I77" s="42"/>
      <c r="J77" s="25">
        <v>161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138</v>
      </c>
      <c r="C78" s="34"/>
      <c r="D78" s="34"/>
      <c r="E78" s="41"/>
      <c r="F78" s="24">
        <v>119</v>
      </c>
      <c r="G78" s="34"/>
      <c r="H78" s="34"/>
      <c r="I78" s="41"/>
      <c r="J78" s="24">
        <v>257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159</v>
      </c>
      <c r="C79" s="35"/>
      <c r="D79" s="35"/>
      <c r="E79" s="42"/>
      <c r="F79" s="25">
        <v>167</v>
      </c>
      <c r="G79" s="35"/>
      <c r="H79" s="35"/>
      <c r="I79" s="42"/>
      <c r="J79" s="25">
        <v>326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196</v>
      </c>
      <c r="C80" s="34"/>
      <c r="D80" s="34"/>
      <c r="E80" s="41"/>
      <c r="F80" s="24">
        <v>152</v>
      </c>
      <c r="G80" s="34"/>
      <c r="H80" s="34"/>
      <c r="I80" s="41"/>
      <c r="J80" s="24">
        <v>348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25">
        <v>77</v>
      </c>
      <c r="C81" s="35"/>
      <c r="D81" s="35"/>
      <c r="E81" s="42"/>
      <c r="F81" s="25">
        <v>110</v>
      </c>
      <c r="G81" s="35"/>
      <c r="H81" s="35"/>
      <c r="I81" s="42"/>
      <c r="J81" s="25">
        <v>187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80</v>
      </c>
      <c r="C82" s="34"/>
      <c r="D82" s="34"/>
      <c r="E82" s="41"/>
      <c r="F82" s="24">
        <v>128</v>
      </c>
      <c r="G82" s="34"/>
      <c r="H82" s="34"/>
      <c r="I82" s="41"/>
      <c r="J82" s="24">
        <v>208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81</v>
      </c>
      <c r="C83" s="35"/>
      <c r="D83" s="35"/>
      <c r="E83" s="42"/>
      <c r="F83" s="25">
        <v>128</v>
      </c>
      <c r="G83" s="35"/>
      <c r="H83" s="35"/>
      <c r="I83" s="42"/>
      <c r="J83" s="25">
        <v>209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39</v>
      </c>
      <c r="C84" s="34"/>
      <c r="D84" s="34"/>
      <c r="E84" s="41"/>
      <c r="F84" s="24">
        <v>93</v>
      </c>
      <c r="G84" s="34"/>
      <c r="H84" s="34"/>
      <c r="I84" s="41"/>
      <c r="J84" s="24">
        <v>132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8</v>
      </c>
      <c r="C85" s="35"/>
      <c r="D85" s="35"/>
      <c r="E85" s="42"/>
      <c r="F85" s="25">
        <v>22</v>
      </c>
      <c r="G85" s="35"/>
      <c r="H85" s="35"/>
      <c r="I85" s="42"/>
      <c r="J85" s="25">
        <v>30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0</v>
      </c>
      <c r="C86" s="34"/>
      <c r="D86" s="34"/>
      <c r="E86" s="41"/>
      <c r="F86" s="24">
        <v>3</v>
      </c>
      <c r="G86" s="34"/>
      <c r="H86" s="34"/>
      <c r="I86" s="41"/>
      <c r="J86" s="24">
        <v>3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1509</v>
      </c>
      <c r="C87" s="37"/>
      <c r="D87" s="37"/>
      <c r="E87" s="43"/>
      <c r="F87" s="28">
        <f>SUM(F66:I86)</f>
        <v>1564</v>
      </c>
      <c r="G87" s="37"/>
      <c r="H87" s="37"/>
      <c r="I87" s="43"/>
      <c r="J87" s="28">
        <f>SUM(J66:M86)</f>
        <v>3073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146</v>
      </c>
      <c r="C90" s="38"/>
      <c r="D90" s="38"/>
      <c r="E90" s="44"/>
      <c r="F90" s="30">
        <f>SUM(F66:I68)</f>
        <v>135</v>
      </c>
      <c r="G90" s="38"/>
      <c r="H90" s="38"/>
      <c r="I90" s="44"/>
      <c r="J90" s="30">
        <f>SUM(J66:M68)</f>
        <v>281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9.6752816434724984e-002</v>
      </c>
      <c r="C91" s="39"/>
      <c r="D91" s="39"/>
      <c r="E91" s="45"/>
      <c r="F91" s="31">
        <f>F90/F87</f>
        <v>8.6317135549872123e-002</v>
      </c>
      <c r="G91" s="39"/>
      <c r="H91" s="39"/>
      <c r="I91" s="45"/>
      <c r="J91" s="31">
        <f>J90/J87</f>
        <v>9.1441588024731527e-002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640</v>
      </c>
      <c r="C92" s="37"/>
      <c r="D92" s="37"/>
      <c r="E92" s="43"/>
      <c r="F92" s="28">
        <f>SUM(F79:I86)</f>
        <v>803</v>
      </c>
      <c r="G92" s="37"/>
      <c r="H92" s="37"/>
      <c r="I92" s="43"/>
      <c r="J92" s="28">
        <f>SUM(J79:M86)</f>
        <v>1443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0.42412193505632867</v>
      </c>
      <c r="C93" s="40"/>
      <c r="D93" s="40"/>
      <c r="E93" s="46"/>
      <c r="F93" s="32">
        <f>F92/F87</f>
        <v>0.51342710997442453</v>
      </c>
      <c r="G93" s="40"/>
      <c r="H93" s="40"/>
      <c r="I93" s="46"/>
      <c r="J93" s="32">
        <f>J92/J87</f>
        <v>0.46957370647575658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5</v>
      </c>
      <c r="C8" s="34"/>
      <c r="D8" s="34"/>
      <c r="E8" s="41"/>
      <c r="F8" s="24">
        <v>3</v>
      </c>
      <c r="G8" s="34"/>
      <c r="H8" s="34"/>
      <c r="I8" s="41"/>
      <c r="J8" s="24">
        <v>8</v>
      </c>
      <c r="K8" s="34"/>
      <c r="L8" s="34"/>
      <c r="M8" s="41"/>
      <c r="N8" s="50">
        <v>51</v>
      </c>
      <c r="O8" s="25">
        <v>24</v>
      </c>
      <c r="P8" s="35"/>
      <c r="Q8" s="35"/>
      <c r="R8" s="42"/>
      <c r="S8" s="25">
        <v>16</v>
      </c>
      <c r="T8" s="35"/>
      <c r="U8" s="35"/>
      <c r="V8" s="42"/>
      <c r="W8" s="25">
        <v>40</v>
      </c>
      <c r="X8" s="35"/>
      <c r="Y8" s="35"/>
      <c r="Z8" s="49"/>
    </row>
    <row r="9" spans="1:26">
      <c r="A9" s="9">
        <v>1</v>
      </c>
      <c r="B9" s="25">
        <v>12</v>
      </c>
      <c r="C9" s="35"/>
      <c r="D9" s="35"/>
      <c r="E9" s="42"/>
      <c r="F9" s="25">
        <v>4</v>
      </c>
      <c r="G9" s="35"/>
      <c r="H9" s="35"/>
      <c r="I9" s="42"/>
      <c r="J9" s="25">
        <v>16</v>
      </c>
      <c r="K9" s="35"/>
      <c r="L9" s="35"/>
      <c r="M9" s="42"/>
      <c r="N9" s="51">
        <v>52</v>
      </c>
      <c r="O9" s="24">
        <v>15</v>
      </c>
      <c r="P9" s="34"/>
      <c r="Q9" s="34"/>
      <c r="R9" s="41"/>
      <c r="S9" s="24">
        <v>13</v>
      </c>
      <c r="T9" s="34"/>
      <c r="U9" s="34"/>
      <c r="V9" s="41"/>
      <c r="W9" s="24">
        <v>28</v>
      </c>
      <c r="X9" s="34"/>
      <c r="Y9" s="34"/>
      <c r="Z9" s="48"/>
    </row>
    <row r="10" spans="1:26">
      <c r="A10" s="8">
        <v>2</v>
      </c>
      <c r="B10" s="24">
        <v>8</v>
      </c>
      <c r="C10" s="34"/>
      <c r="D10" s="34"/>
      <c r="E10" s="41"/>
      <c r="F10" s="24">
        <v>12</v>
      </c>
      <c r="G10" s="34"/>
      <c r="H10" s="34"/>
      <c r="I10" s="41"/>
      <c r="J10" s="24">
        <v>20</v>
      </c>
      <c r="K10" s="34"/>
      <c r="L10" s="34"/>
      <c r="M10" s="41"/>
      <c r="N10" s="50">
        <v>53</v>
      </c>
      <c r="O10" s="25">
        <v>19</v>
      </c>
      <c r="P10" s="35"/>
      <c r="Q10" s="35"/>
      <c r="R10" s="42"/>
      <c r="S10" s="25">
        <v>20</v>
      </c>
      <c r="T10" s="35"/>
      <c r="U10" s="35"/>
      <c r="V10" s="42"/>
      <c r="W10" s="25">
        <v>39</v>
      </c>
      <c r="X10" s="35"/>
      <c r="Y10" s="35"/>
      <c r="Z10" s="49"/>
    </row>
    <row r="11" spans="1:26">
      <c r="A11" s="9">
        <v>3</v>
      </c>
      <c r="B11" s="25">
        <v>4</v>
      </c>
      <c r="C11" s="35"/>
      <c r="D11" s="35"/>
      <c r="E11" s="42"/>
      <c r="F11" s="25">
        <v>6</v>
      </c>
      <c r="G11" s="35"/>
      <c r="H11" s="35"/>
      <c r="I11" s="42"/>
      <c r="J11" s="25">
        <v>10</v>
      </c>
      <c r="K11" s="35"/>
      <c r="L11" s="35"/>
      <c r="M11" s="42"/>
      <c r="N11" s="51">
        <v>54</v>
      </c>
      <c r="O11" s="24">
        <v>17</v>
      </c>
      <c r="P11" s="34"/>
      <c r="Q11" s="34"/>
      <c r="R11" s="41"/>
      <c r="S11" s="24">
        <v>13</v>
      </c>
      <c r="T11" s="34"/>
      <c r="U11" s="34"/>
      <c r="V11" s="41"/>
      <c r="W11" s="24">
        <v>30</v>
      </c>
      <c r="X11" s="34"/>
      <c r="Y11" s="34"/>
      <c r="Z11" s="48"/>
    </row>
    <row r="12" spans="1:26">
      <c r="A12" s="8">
        <v>4</v>
      </c>
      <c r="B12" s="24">
        <v>14</v>
      </c>
      <c r="C12" s="34"/>
      <c r="D12" s="34"/>
      <c r="E12" s="41"/>
      <c r="F12" s="24">
        <v>11</v>
      </c>
      <c r="G12" s="34"/>
      <c r="H12" s="34"/>
      <c r="I12" s="41"/>
      <c r="J12" s="24">
        <v>25</v>
      </c>
      <c r="K12" s="34"/>
      <c r="L12" s="34"/>
      <c r="M12" s="41"/>
      <c r="N12" s="50">
        <v>55</v>
      </c>
      <c r="O12" s="25">
        <v>17</v>
      </c>
      <c r="P12" s="35"/>
      <c r="Q12" s="35"/>
      <c r="R12" s="42"/>
      <c r="S12" s="25">
        <v>13</v>
      </c>
      <c r="T12" s="35"/>
      <c r="U12" s="35"/>
      <c r="V12" s="42"/>
      <c r="W12" s="25">
        <v>30</v>
      </c>
      <c r="X12" s="35"/>
      <c r="Y12" s="35"/>
      <c r="Z12" s="49"/>
    </row>
    <row r="13" spans="1:26">
      <c r="A13" s="9">
        <v>5</v>
      </c>
      <c r="B13" s="25">
        <v>16</v>
      </c>
      <c r="C13" s="35"/>
      <c r="D13" s="35"/>
      <c r="E13" s="42"/>
      <c r="F13" s="25">
        <v>8</v>
      </c>
      <c r="G13" s="35"/>
      <c r="H13" s="35"/>
      <c r="I13" s="42"/>
      <c r="J13" s="25">
        <v>24</v>
      </c>
      <c r="K13" s="35"/>
      <c r="L13" s="35"/>
      <c r="M13" s="42"/>
      <c r="N13" s="51">
        <v>56</v>
      </c>
      <c r="O13" s="24">
        <v>23</v>
      </c>
      <c r="P13" s="34"/>
      <c r="Q13" s="34"/>
      <c r="R13" s="41"/>
      <c r="S13" s="24">
        <v>20</v>
      </c>
      <c r="T13" s="34"/>
      <c r="U13" s="34"/>
      <c r="V13" s="41"/>
      <c r="W13" s="24">
        <v>43</v>
      </c>
      <c r="X13" s="34"/>
      <c r="Y13" s="34"/>
      <c r="Z13" s="48"/>
    </row>
    <row r="14" spans="1:26">
      <c r="A14" s="8">
        <v>6</v>
      </c>
      <c r="B14" s="24">
        <v>9</v>
      </c>
      <c r="C14" s="34"/>
      <c r="D14" s="34"/>
      <c r="E14" s="41"/>
      <c r="F14" s="24">
        <v>12</v>
      </c>
      <c r="G14" s="34"/>
      <c r="H14" s="34"/>
      <c r="I14" s="41"/>
      <c r="J14" s="24">
        <v>21</v>
      </c>
      <c r="K14" s="34"/>
      <c r="L14" s="34"/>
      <c r="M14" s="41"/>
      <c r="N14" s="50">
        <v>57</v>
      </c>
      <c r="O14" s="25">
        <v>14</v>
      </c>
      <c r="P14" s="35"/>
      <c r="Q14" s="35"/>
      <c r="R14" s="42"/>
      <c r="S14" s="25">
        <v>19</v>
      </c>
      <c r="T14" s="35"/>
      <c r="U14" s="35"/>
      <c r="V14" s="42"/>
      <c r="W14" s="25">
        <v>33</v>
      </c>
      <c r="X14" s="35"/>
      <c r="Y14" s="35"/>
      <c r="Z14" s="49"/>
    </row>
    <row r="15" spans="1:26">
      <c r="A15" s="9">
        <v>7</v>
      </c>
      <c r="B15" s="25">
        <v>8</v>
      </c>
      <c r="C15" s="35"/>
      <c r="D15" s="35"/>
      <c r="E15" s="42"/>
      <c r="F15" s="25">
        <v>12</v>
      </c>
      <c r="G15" s="35"/>
      <c r="H15" s="35"/>
      <c r="I15" s="42"/>
      <c r="J15" s="25">
        <v>20</v>
      </c>
      <c r="K15" s="35"/>
      <c r="L15" s="35"/>
      <c r="M15" s="42"/>
      <c r="N15" s="51">
        <v>58</v>
      </c>
      <c r="O15" s="24">
        <v>20</v>
      </c>
      <c r="P15" s="34"/>
      <c r="Q15" s="34"/>
      <c r="R15" s="41"/>
      <c r="S15" s="24">
        <v>19</v>
      </c>
      <c r="T15" s="34"/>
      <c r="U15" s="34"/>
      <c r="V15" s="41"/>
      <c r="W15" s="24">
        <v>39</v>
      </c>
      <c r="X15" s="34"/>
      <c r="Y15" s="34"/>
      <c r="Z15" s="48"/>
    </row>
    <row r="16" spans="1:26">
      <c r="A16" s="8">
        <v>8</v>
      </c>
      <c r="B16" s="24">
        <v>18</v>
      </c>
      <c r="C16" s="34"/>
      <c r="D16" s="34"/>
      <c r="E16" s="41"/>
      <c r="F16" s="24">
        <v>14</v>
      </c>
      <c r="G16" s="34"/>
      <c r="H16" s="34"/>
      <c r="I16" s="41"/>
      <c r="J16" s="24">
        <v>32</v>
      </c>
      <c r="K16" s="34"/>
      <c r="L16" s="34"/>
      <c r="M16" s="41"/>
      <c r="N16" s="50">
        <v>59</v>
      </c>
      <c r="O16" s="25">
        <v>27</v>
      </c>
      <c r="P16" s="35"/>
      <c r="Q16" s="35"/>
      <c r="R16" s="42"/>
      <c r="S16" s="25">
        <v>22</v>
      </c>
      <c r="T16" s="35"/>
      <c r="U16" s="35"/>
      <c r="V16" s="42"/>
      <c r="W16" s="25">
        <v>49</v>
      </c>
      <c r="X16" s="35"/>
      <c r="Y16" s="35"/>
      <c r="Z16" s="49"/>
    </row>
    <row r="17" spans="1:26">
      <c r="A17" s="9">
        <v>9</v>
      </c>
      <c r="B17" s="25">
        <v>11</v>
      </c>
      <c r="C17" s="35"/>
      <c r="D17" s="35"/>
      <c r="E17" s="42"/>
      <c r="F17" s="25">
        <v>9</v>
      </c>
      <c r="G17" s="35"/>
      <c r="H17" s="35"/>
      <c r="I17" s="42"/>
      <c r="J17" s="25">
        <v>20</v>
      </c>
      <c r="K17" s="35"/>
      <c r="L17" s="35"/>
      <c r="M17" s="42"/>
      <c r="N17" s="51">
        <v>60</v>
      </c>
      <c r="O17" s="24">
        <v>18</v>
      </c>
      <c r="P17" s="34"/>
      <c r="Q17" s="34"/>
      <c r="R17" s="41"/>
      <c r="S17" s="24">
        <v>18</v>
      </c>
      <c r="T17" s="34"/>
      <c r="U17" s="34"/>
      <c r="V17" s="41"/>
      <c r="W17" s="24">
        <v>36</v>
      </c>
      <c r="X17" s="34"/>
      <c r="Y17" s="34"/>
      <c r="Z17" s="48"/>
    </row>
    <row r="18" spans="1:26">
      <c r="A18" s="8">
        <v>10</v>
      </c>
      <c r="B18" s="24">
        <v>7</v>
      </c>
      <c r="C18" s="34"/>
      <c r="D18" s="34"/>
      <c r="E18" s="41"/>
      <c r="F18" s="24">
        <v>8</v>
      </c>
      <c r="G18" s="34"/>
      <c r="H18" s="34"/>
      <c r="I18" s="41"/>
      <c r="J18" s="24">
        <v>15</v>
      </c>
      <c r="K18" s="34"/>
      <c r="L18" s="34"/>
      <c r="M18" s="41"/>
      <c r="N18" s="50">
        <v>61</v>
      </c>
      <c r="O18" s="25">
        <v>31</v>
      </c>
      <c r="P18" s="35"/>
      <c r="Q18" s="35"/>
      <c r="R18" s="42"/>
      <c r="S18" s="25">
        <v>17</v>
      </c>
      <c r="T18" s="35"/>
      <c r="U18" s="35"/>
      <c r="V18" s="42"/>
      <c r="W18" s="25">
        <v>48</v>
      </c>
      <c r="X18" s="35"/>
      <c r="Y18" s="35"/>
      <c r="Z18" s="49"/>
    </row>
    <row r="19" spans="1:26">
      <c r="A19" s="9">
        <v>11</v>
      </c>
      <c r="B19" s="25">
        <v>20</v>
      </c>
      <c r="C19" s="35"/>
      <c r="D19" s="35"/>
      <c r="E19" s="42"/>
      <c r="F19" s="25">
        <v>17</v>
      </c>
      <c r="G19" s="35"/>
      <c r="H19" s="35"/>
      <c r="I19" s="42"/>
      <c r="J19" s="25">
        <v>37</v>
      </c>
      <c r="K19" s="35"/>
      <c r="L19" s="35"/>
      <c r="M19" s="42"/>
      <c r="N19" s="51">
        <v>62</v>
      </c>
      <c r="O19" s="24">
        <v>26</v>
      </c>
      <c r="P19" s="34"/>
      <c r="Q19" s="34"/>
      <c r="R19" s="41"/>
      <c r="S19" s="24">
        <v>33</v>
      </c>
      <c r="T19" s="34"/>
      <c r="U19" s="34"/>
      <c r="V19" s="41"/>
      <c r="W19" s="24">
        <v>59</v>
      </c>
      <c r="X19" s="34"/>
      <c r="Y19" s="34"/>
      <c r="Z19" s="48"/>
    </row>
    <row r="20" spans="1:26">
      <c r="A20" s="8">
        <v>12</v>
      </c>
      <c r="B20" s="24">
        <v>12</v>
      </c>
      <c r="C20" s="34"/>
      <c r="D20" s="34"/>
      <c r="E20" s="41"/>
      <c r="F20" s="24">
        <v>15</v>
      </c>
      <c r="G20" s="34"/>
      <c r="H20" s="34"/>
      <c r="I20" s="41"/>
      <c r="J20" s="24">
        <v>27</v>
      </c>
      <c r="K20" s="34"/>
      <c r="L20" s="34"/>
      <c r="M20" s="41"/>
      <c r="N20" s="50">
        <v>63</v>
      </c>
      <c r="O20" s="25">
        <v>20</v>
      </c>
      <c r="P20" s="35"/>
      <c r="Q20" s="35"/>
      <c r="R20" s="42"/>
      <c r="S20" s="25">
        <v>29</v>
      </c>
      <c r="T20" s="35"/>
      <c r="U20" s="35"/>
      <c r="V20" s="42"/>
      <c r="W20" s="25">
        <v>49</v>
      </c>
      <c r="X20" s="35"/>
      <c r="Y20" s="35"/>
      <c r="Z20" s="49"/>
    </row>
    <row r="21" spans="1:26">
      <c r="A21" s="9">
        <v>13</v>
      </c>
      <c r="B21" s="25">
        <v>15</v>
      </c>
      <c r="C21" s="35"/>
      <c r="D21" s="35"/>
      <c r="E21" s="42"/>
      <c r="F21" s="25">
        <v>12</v>
      </c>
      <c r="G21" s="35"/>
      <c r="H21" s="35"/>
      <c r="I21" s="42"/>
      <c r="J21" s="25">
        <v>27</v>
      </c>
      <c r="K21" s="35"/>
      <c r="L21" s="35"/>
      <c r="M21" s="42"/>
      <c r="N21" s="51">
        <v>64</v>
      </c>
      <c r="O21" s="24">
        <v>31</v>
      </c>
      <c r="P21" s="34"/>
      <c r="Q21" s="34"/>
      <c r="R21" s="41"/>
      <c r="S21" s="24">
        <v>26</v>
      </c>
      <c r="T21" s="34"/>
      <c r="U21" s="34"/>
      <c r="V21" s="41"/>
      <c r="W21" s="24">
        <v>57</v>
      </c>
      <c r="X21" s="34"/>
      <c r="Y21" s="34"/>
      <c r="Z21" s="48"/>
    </row>
    <row r="22" spans="1:26">
      <c r="A22" s="8">
        <v>14</v>
      </c>
      <c r="B22" s="24">
        <v>21</v>
      </c>
      <c r="C22" s="34"/>
      <c r="D22" s="34"/>
      <c r="E22" s="41"/>
      <c r="F22" s="24">
        <v>14</v>
      </c>
      <c r="G22" s="34"/>
      <c r="H22" s="34"/>
      <c r="I22" s="41"/>
      <c r="J22" s="24">
        <v>35</v>
      </c>
      <c r="K22" s="34"/>
      <c r="L22" s="34"/>
      <c r="M22" s="41"/>
      <c r="N22" s="50">
        <v>65</v>
      </c>
      <c r="O22" s="25">
        <v>25</v>
      </c>
      <c r="P22" s="35"/>
      <c r="Q22" s="35"/>
      <c r="R22" s="42"/>
      <c r="S22" s="25">
        <v>29</v>
      </c>
      <c r="T22" s="35"/>
      <c r="U22" s="35"/>
      <c r="V22" s="42"/>
      <c r="W22" s="25">
        <v>54</v>
      </c>
      <c r="X22" s="35"/>
      <c r="Y22" s="35"/>
      <c r="Z22" s="49"/>
    </row>
    <row r="23" spans="1:26">
      <c r="A23" s="9">
        <v>15</v>
      </c>
      <c r="B23" s="25">
        <v>14</v>
      </c>
      <c r="C23" s="35"/>
      <c r="D23" s="35"/>
      <c r="E23" s="42"/>
      <c r="F23" s="25">
        <v>12</v>
      </c>
      <c r="G23" s="35"/>
      <c r="H23" s="35"/>
      <c r="I23" s="42"/>
      <c r="J23" s="25">
        <v>26</v>
      </c>
      <c r="K23" s="35"/>
      <c r="L23" s="35"/>
      <c r="M23" s="42"/>
      <c r="N23" s="51">
        <v>66</v>
      </c>
      <c r="O23" s="24">
        <v>34</v>
      </c>
      <c r="P23" s="34"/>
      <c r="Q23" s="34"/>
      <c r="R23" s="41"/>
      <c r="S23" s="24">
        <v>38</v>
      </c>
      <c r="T23" s="34"/>
      <c r="U23" s="34"/>
      <c r="V23" s="41"/>
      <c r="W23" s="24">
        <v>72</v>
      </c>
      <c r="X23" s="34"/>
      <c r="Y23" s="34"/>
      <c r="Z23" s="48"/>
    </row>
    <row r="24" spans="1:26">
      <c r="A24" s="8">
        <v>16</v>
      </c>
      <c r="B24" s="24">
        <v>14</v>
      </c>
      <c r="C24" s="34"/>
      <c r="D24" s="34"/>
      <c r="E24" s="41"/>
      <c r="F24" s="24">
        <v>14</v>
      </c>
      <c r="G24" s="34"/>
      <c r="H24" s="34"/>
      <c r="I24" s="41"/>
      <c r="J24" s="24">
        <v>28</v>
      </c>
      <c r="K24" s="34"/>
      <c r="L24" s="34"/>
      <c r="M24" s="41"/>
      <c r="N24" s="50">
        <v>67</v>
      </c>
      <c r="O24" s="25">
        <v>29</v>
      </c>
      <c r="P24" s="35"/>
      <c r="Q24" s="35"/>
      <c r="R24" s="42"/>
      <c r="S24" s="25">
        <v>32</v>
      </c>
      <c r="T24" s="35"/>
      <c r="U24" s="35"/>
      <c r="V24" s="42"/>
      <c r="W24" s="25">
        <v>61</v>
      </c>
      <c r="X24" s="35"/>
      <c r="Y24" s="35"/>
      <c r="Z24" s="49"/>
    </row>
    <row r="25" spans="1:26">
      <c r="A25" s="9">
        <v>17</v>
      </c>
      <c r="B25" s="25">
        <v>13</v>
      </c>
      <c r="C25" s="35"/>
      <c r="D25" s="35"/>
      <c r="E25" s="42"/>
      <c r="F25" s="25">
        <v>13</v>
      </c>
      <c r="G25" s="35"/>
      <c r="H25" s="35"/>
      <c r="I25" s="42"/>
      <c r="J25" s="25">
        <v>26</v>
      </c>
      <c r="K25" s="35"/>
      <c r="L25" s="35"/>
      <c r="M25" s="42"/>
      <c r="N25" s="51">
        <v>68</v>
      </c>
      <c r="O25" s="24">
        <v>28</v>
      </c>
      <c r="P25" s="34"/>
      <c r="Q25" s="34"/>
      <c r="R25" s="41"/>
      <c r="S25" s="24">
        <v>29</v>
      </c>
      <c r="T25" s="34"/>
      <c r="U25" s="34"/>
      <c r="V25" s="41"/>
      <c r="W25" s="24">
        <v>57</v>
      </c>
      <c r="X25" s="34"/>
      <c r="Y25" s="34"/>
      <c r="Z25" s="48"/>
    </row>
    <row r="26" spans="1:26">
      <c r="A26" s="8">
        <v>18</v>
      </c>
      <c r="B26" s="24">
        <v>7</v>
      </c>
      <c r="C26" s="34"/>
      <c r="D26" s="34"/>
      <c r="E26" s="41"/>
      <c r="F26" s="24">
        <v>18</v>
      </c>
      <c r="G26" s="34"/>
      <c r="H26" s="34"/>
      <c r="I26" s="41"/>
      <c r="J26" s="24">
        <v>25</v>
      </c>
      <c r="K26" s="34"/>
      <c r="L26" s="34"/>
      <c r="M26" s="41"/>
      <c r="N26" s="50">
        <v>69</v>
      </c>
      <c r="O26" s="25">
        <v>37</v>
      </c>
      <c r="P26" s="35"/>
      <c r="Q26" s="35"/>
      <c r="R26" s="42"/>
      <c r="S26" s="25">
        <v>46</v>
      </c>
      <c r="T26" s="35"/>
      <c r="U26" s="35"/>
      <c r="V26" s="42"/>
      <c r="W26" s="25">
        <v>83</v>
      </c>
      <c r="X26" s="35"/>
      <c r="Y26" s="35"/>
      <c r="Z26" s="49"/>
    </row>
    <row r="27" spans="1:26">
      <c r="A27" s="9">
        <v>19</v>
      </c>
      <c r="B27" s="25">
        <v>14</v>
      </c>
      <c r="C27" s="35"/>
      <c r="D27" s="35"/>
      <c r="E27" s="42"/>
      <c r="F27" s="25">
        <v>14</v>
      </c>
      <c r="G27" s="35"/>
      <c r="H27" s="35"/>
      <c r="I27" s="42"/>
      <c r="J27" s="25">
        <v>28</v>
      </c>
      <c r="K27" s="35"/>
      <c r="L27" s="35"/>
      <c r="M27" s="42"/>
      <c r="N27" s="51">
        <v>70</v>
      </c>
      <c r="O27" s="24">
        <v>36</v>
      </c>
      <c r="P27" s="34"/>
      <c r="Q27" s="34"/>
      <c r="R27" s="41"/>
      <c r="S27" s="24">
        <v>30</v>
      </c>
      <c r="T27" s="34"/>
      <c r="U27" s="34"/>
      <c r="V27" s="41"/>
      <c r="W27" s="24">
        <v>66</v>
      </c>
      <c r="X27" s="34"/>
      <c r="Y27" s="34"/>
      <c r="Z27" s="48"/>
    </row>
    <row r="28" spans="1:26">
      <c r="A28" s="8">
        <v>20</v>
      </c>
      <c r="B28" s="24">
        <v>13</v>
      </c>
      <c r="C28" s="34"/>
      <c r="D28" s="34"/>
      <c r="E28" s="41"/>
      <c r="F28" s="24">
        <v>11</v>
      </c>
      <c r="G28" s="34"/>
      <c r="H28" s="34"/>
      <c r="I28" s="41"/>
      <c r="J28" s="24">
        <v>24</v>
      </c>
      <c r="K28" s="34"/>
      <c r="L28" s="34"/>
      <c r="M28" s="41"/>
      <c r="N28" s="50">
        <v>71</v>
      </c>
      <c r="O28" s="25">
        <v>45</v>
      </c>
      <c r="P28" s="35"/>
      <c r="Q28" s="35"/>
      <c r="R28" s="42"/>
      <c r="S28" s="25">
        <v>33</v>
      </c>
      <c r="T28" s="35"/>
      <c r="U28" s="35"/>
      <c r="V28" s="42"/>
      <c r="W28" s="25">
        <v>78</v>
      </c>
      <c r="X28" s="35"/>
      <c r="Y28" s="35"/>
      <c r="Z28" s="49"/>
    </row>
    <row r="29" spans="1:26">
      <c r="A29" s="9">
        <v>21</v>
      </c>
      <c r="B29" s="25">
        <v>10</v>
      </c>
      <c r="C29" s="35"/>
      <c r="D29" s="35"/>
      <c r="E29" s="42"/>
      <c r="F29" s="25">
        <v>13</v>
      </c>
      <c r="G29" s="35"/>
      <c r="H29" s="35"/>
      <c r="I29" s="42"/>
      <c r="J29" s="25">
        <v>23</v>
      </c>
      <c r="K29" s="35"/>
      <c r="L29" s="35"/>
      <c r="M29" s="42"/>
      <c r="N29" s="51">
        <v>72</v>
      </c>
      <c r="O29" s="24">
        <v>47</v>
      </c>
      <c r="P29" s="34"/>
      <c r="Q29" s="34"/>
      <c r="R29" s="41"/>
      <c r="S29" s="24">
        <v>40</v>
      </c>
      <c r="T29" s="34"/>
      <c r="U29" s="34"/>
      <c r="V29" s="41"/>
      <c r="W29" s="24">
        <v>87</v>
      </c>
      <c r="X29" s="34"/>
      <c r="Y29" s="34"/>
      <c r="Z29" s="48"/>
    </row>
    <row r="30" spans="1:26">
      <c r="A30" s="8">
        <v>22</v>
      </c>
      <c r="B30" s="24">
        <v>11</v>
      </c>
      <c r="C30" s="34"/>
      <c r="D30" s="34"/>
      <c r="E30" s="41"/>
      <c r="F30" s="24">
        <v>13</v>
      </c>
      <c r="G30" s="34"/>
      <c r="H30" s="34"/>
      <c r="I30" s="41"/>
      <c r="J30" s="24">
        <v>24</v>
      </c>
      <c r="K30" s="34"/>
      <c r="L30" s="34"/>
      <c r="M30" s="41"/>
      <c r="N30" s="50">
        <v>73</v>
      </c>
      <c r="O30" s="25">
        <v>48</v>
      </c>
      <c r="P30" s="35"/>
      <c r="Q30" s="35"/>
      <c r="R30" s="42"/>
      <c r="S30" s="25">
        <v>37</v>
      </c>
      <c r="T30" s="35"/>
      <c r="U30" s="35"/>
      <c r="V30" s="42"/>
      <c r="W30" s="25">
        <v>85</v>
      </c>
      <c r="X30" s="35"/>
      <c r="Y30" s="35"/>
      <c r="Z30" s="49"/>
    </row>
    <row r="31" spans="1:26">
      <c r="A31" s="9">
        <v>23</v>
      </c>
      <c r="B31" s="25">
        <v>10</v>
      </c>
      <c r="C31" s="35"/>
      <c r="D31" s="35"/>
      <c r="E31" s="42"/>
      <c r="F31" s="25">
        <v>7</v>
      </c>
      <c r="G31" s="35"/>
      <c r="H31" s="35"/>
      <c r="I31" s="42"/>
      <c r="J31" s="25">
        <v>17</v>
      </c>
      <c r="K31" s="35"/>
      <c r="L31" s="35"/>
      <c r="M31" s="42"/>
      <c r="N31" s="51">
        <v>74</v>
      </c>
      <c r="O31" s="24">
        <v>25</v>
      </c>
      <c r="P31" s="34"/>
      <c r="Q31" s="34"/>
      <c r="R31" s="41"/>
      <c r="S31" s="24">
        <v>27</v>
      </c>
      <c r="T31" s="34"/>
      <c r="U31" s="34"/>
      <c r="V31" s="41"/>
      <c r="W31" s="24">
        <v>52</v>
      </c>
      <c r="X31" s="34"/>
      <c r="Y31" s="34"/>
      <c r="Z31" s="48"/>
    </row>
    <row r="32" spans="1:26">
      <c r="A32" s="8">
        <v>24</v>
      </c>
      <c r="B32" s="24">
        <v>10</v>
      </c>
      <c r="C32" s="34"/>
      <c r="D32" s="34"/>
      <c r="E32" s="41"/>
      <c r="F32" s="24">
        <v>7</v>
      </c>
      <c r="G32" s="34"/>
      <c r="H32" s="34"/>
      <c r="I32" s="41"/>
      <c r="J32" s="24">
        <v>17</v>
      </c>
      <c r="K32" s="34"/>
      <c r="L32" s="34"/>
      <c r="M32" s="41"/>
      <c r="N32" s="50">
        <v>75</v>
      </c>
      <c r="O32" s="25">
        <v>14</v>
      </c>
      <c r="P32" s="35"/>
      <c r="Q32" s="35"/>
      <c r="R32" s="42"/>
      <c r="S32" s="25">
        <v>17</v>
      </c>
      <c r="T32" s="35"/>
      <c r="U32" s="35"/>
      <c r="V32" s="42"/>
      <c r="W32" s="25">
        <v>31</v>
      </c>
      <c r="X32" s="35"/>
      <c r="Y32" s="35"/>
      <c r="Z32" s="49"/>
    </row>
    <row r="33" spans="1:26">
      <c r="A33" s="9">
        <v>25</v>
      </c>
      <c r="B33" s="25">
        <v>13</v>
      </c>
      <c r="C33" s="35"/>
      <c r="D33" s="35"/>
      <c r="E33" s="42"/>
      <c r="F33" s="25">
        <v>7</v>
      </c>
      <c r="G33" s="35"/>
      <c r="H33" s="35"/>
      <c r="I33" s="42"/>
      <c r="J33" s="25">
        <v>20</v>
      </c>
      <c r="K33" s="35"/>
      <c r="L33" s="35"/>
      <c r="M33" s="42"/>
      <c r="N33" s="51">
        <v>76</v>
      </c>
      <c r="O33" s="24">
        <v>15</v>
      </c>
      <c r="P33" s="34"/>
      <c r="Q33" s="34"/>
      <c r="R33" s="41"/>
      <c r="S33" s="24">
        <v>23</v>
      </c>
      <c r="T33" s="34"/>
      <c r="U33" s="34"/>
      <c r="V33" s="41"/>
      <c r="W33" s="24">
        <v>38</v>
      </c>
      <c r="X33" s="34"/>
      <c r="Y33" s="34"/>
      <c r="Z33" s="48"/>
    </row>
    <row r="34" spans="1:26">
      <c r="A34" s="8">
        <v>26</v>
      </c>
      <c r="B34" s="24">
        <v>9</v>
      </c>
      <c r="C34" s="34"/>
      <c r="D34" s="34"/>
      <c r="E34" s="41"/>
      <c r="F34" s="24">
        <v>11</v>
      </c>
      <c r="G34" s="34"/>
      <c r="H34" s="34"/>
      <c r="I34" s="41"/>
      <c r="J34" s="24">
        <v>20</v>
      </c>
      <c r="K34" s="34"/>
      <c r="L34" s="34"/>
      <c r="M34" s="41"/>
      <c r="N34" s="50">
        <v>77</v>
      </c>
      <c r="O34" s="25">
        <v>24</v>
      </c>
      <c r="P34" s="35"/>
      <c r="Q34" s="35"/>
      <c r="R34" s="42"/>
      <c r="S34" s="25">
        <v>24</v>
      </c>
      <c r="T34" s="35"/>
      <c r="U34" s="35"/>
      <c r="V34" s="42"/>
      <c r="W34" s="25">
        <v>48</v>
      </c>
      <c r="X34" s="35"/>
      <c r="Y34" s="35"/>
      <c r="Z34" s="49"/>
    </row>
    <row r="35" spans="1:26">
      <c r="A35" s="9">
        <v>27</v>
      </c>
      <c r="B35" s="25">
        <v>9</v>
      </c>
      <c r="C35" s="35"/>
      <c r="D35" s="35"/>
      <c r="E35" s="42"/>
      <c r="F35" s="25">
        <v>7</v>
      </c>
      <c r="G35" s="35"/>
      <c r="H35" s="35"/>
      <c r="I35" s="42"/>
      <c r="J35" s="25">
        <v>16</v>
      </c>
      <c r="K35" s="35"/>
      <c r="L35" s="35"/>
      <c r="M35" s="42"/>
      <c r="N35" s="51">
        <v>78</v>
      </c>
      <c r="O35" s="24">
        <v>23</v>
      </c>
      <c r="P35" s="34"/>
      <c r="Q35" s="34"/>
      <c r="R35" s="41"/>
      <c r="S35" s="24">
        <v>21</v>
      </c>
      <c r="T35" s="34"/>
      <c r="U35" s="34"/>
      <c r="V35" s="41"/>
      <c r="W35" s="24">
        <v>44</v>
      </c>
      <c r="X35" s="34"/>
      <c r="Y35" s="34"/>
      <c r="Z35" s="48"/>
    </row>
    <row r="36" spans="1:26">
      <c r="A36" s="8">
        <v>28</v>
      </c>
      <c r="B36" s="24">
        <v>10</v>
      </c>
      <c r="C36" s="34"/>
      <c r="D36" s="34"/>
      <c r="E36" s="41"/>
      <c r="F36" s="24">
        <v>9</v>
      </c>
      <c r="G36" s="34"/>
      <c r="H36" s="34"/>
      <c r="I36" s="41"/>
      <c r="J36" s="24">
        <v>19</v>
      </c>
      <c r="K36" s="34"/>
      <c r="L36" s="34"/>
      <c r="M36" s="41"/>
      <c r="N36" s="50">
        <v>79</v>
      </c>
      <c r="O36" s="25">
        <v>17</v>
      </c>
      <c r="P36" s="35"/>
      <c r="Q36" s="35"/>
      <c r="R36" s="42"/>
      <c r="S36" s="25">
        <v>25</v>
      </c>
      <c r="T36" s="35"/>
      <c r="U36" s="35"/>
      <c r="V36" s="42"/>
      <c r="W36" s="25">
        <v>42</v>
      </c>
      <c r="X36" s="35"/>
      <c r="Y36" s="35"/>
      <c r="Z36" s="49"/>
    </row>
    <row r="37" spans="1:26">
      <c r="A37" s="9">
        <v>29</v>
      </c>
      <c r="B37" s="25">
        <v>14</v>
      </c>
      <c r="C37" s="35"/>
      <c r="D37" s="35"/>
      <c r="E37" s="42"/>
      <c r="F37" s="25">
        <v>9</v>
      </c>
      <c r="G37" s="35"/>
      <c r="H37" s="35"/>
      <c r="I37" s="42"/>
      <c r="J37" s="25">
        <v>23</v>
      </c>
      <c r="K37" s="35"/>
      <c r="L37" s="35"/>
      <c r="M37" s="42"/>
      <c r="N37" s="51">
        <v>80</v>
      </c>
      <c r="O37" s="24">
        <v>23</v>
      </c>
      <c r="P37" s="34"/>
      <c r="Q37" s="34"/>
      <c r="R37" s="41"/>
      <c r="S37" s="24">
        <v>18</v>
      </c>
      <c r="T37" s="34"/>
      <c r="U37" s="34"/>
      <c r="V37" s="41"/>
      <c r="W37" s="24">
        <v>41</v>
      </c>
      <c r="X37" s="34"/>
      <c r="Y37" s="34"/>
      <c r="Z37" s="48"/>
    </row>
    <row r="38" spans="1:26">
      <c r="A38" s="8">
        <v>30</v>
      </c>
      <c r="B38" s="24">
        <v>14</v>
      </c>
      <c r="C38" s="34"/>
      <c r="D38" s="34"/>
      <c r="E38" s="41"/>
      <c r="F38" s="24">
        <v>6</v>
      </c>
      <c r="G38" s="34"/>
      <c r="H38" s="34"/>
      <c r="I38" s="41"/>
      <c r="J38" s="24">
        <v>20</v>
      </c>
      <c r="K38" s="34"/>
      <c r="L38" s="34"/>
      <c r="M38" s="41"/>
      <c r="N38" s="50">
        <v>81</v>
      </c>
      <c r="O38" s="25">
        <v>20</v>
      </c>
      <c r="P38" s="35"/>
      <c r="Q38" s="35"/>
      <c r="R38" s="42"/>
      <c r="S38" s="25">
        <v>21</v>
      </c>
      <c r="T38" s="35"/>
      <c r="U38" s="35"/>
      <c r="V38" s="42"/>
      <c r="W38" s="25">
        <v>41</v>
      </c>
      <c r="X38" s="35"/>
      <c r="Y38" s="35"/>
      <c r="Z38" s="49"/>
    </row>
    <row r="39" spans="1:26">
      <c r="A39" s="9">
        <v>31</v>
      </c>
      <c r="B39" s="25">
        <v>13</v>
      </c>
      <c r="C39" s="35"/>
      <c r="D39" s="35"/>
      <c r="E39" s="42"/>
      <c r="F39" s="25">
        <v>6</v>
      </c>
      <c r="G39" s="35"/>
      <c r="H39" s="35"/>
      <c r="I39" s="42"/>
      <c r="J39" s="25">
        <v>19</v>
      </c>
      <c r="K39" s="35"/>
      <c r="L39" s="35"/>
      <c r="M39" s="42"/>
      <c r="N39" s="51">
        <v>82</v>
      </c>
      <c r="O39" s="24">
        <v>9</v>
      </c>
      <c r="P39" s="34"/>
      <c r="Q39" s="34"/>
      <c r="R39" s="41"/>
      <c r="S39" s="24">
        <v>18</v>
      </c>
      <c r="T39" s="34"/>
      <c r="U39" s="34"/>
      <c r="V39" s="41"/>
      <c r="W39" s="24">
        <v>27</v>
      </c>
      <c r="X39" s="34"/>
      <c r="Y39" s="34"/>
      <c r="Z39" s="48"/>
    </row>
    <row r="40" spans="1:26">
      <c r="A40" s="8">
        <v>32</v>
      </c>
      <c r="B40" s="24">
        <v>7</v>
      </c>
      <c r="C40" s="34"/>
      <c r="D40" s="34"/>
      <c r="E40" s="41"/>
      <c r="F40" s="24">
        <v>12</v>
      </c>
      <c r="G40" s="34"/>
      <c r="H40" s="34"/>
      <c r="I40" s="41"/>
      <c r="J40" s="24">
        <v>19</v>
      </c>
      <c r="K40" s="34"/>
      <c r="L40" s="34"/>
      <c r="M40" s="41"/>
      <c r="N40" s="50">
        <v>83</v>
      </c>
      <c r="O40" s="25">
        <v>8</v>
      </c>
      <c r="P40" s="35"/>
      <c r="Q40" s="35"/>
      <c r="R40" s="42"/>
      <c r="S40" s="25">
        <v>25</v>
      </c>
      <c r="T40" s="35"/>
      <c r="U40" s="35"/>
      <c r="V40" s="42"/>
      <c r="W40" s="25">
        <v>33</v>
      </c>
      <c r="X40" s="35"/>
      <c r="Y40" s="35"/>
      <c r="Z40" s="49"/>
    </row>
    <row r="41" spans="1:26">
      <c r="A41" s="9">
        <v>33</v>
      </c>
      <c r="B41" s="25">
        <v>10</v>
      </c>
      <c r="C41" s="35"/>
      <c r="D41" s="35"/>
      <c r="E41" s="42"/>
      <c r="F41" s="25">
        <v>13</v>
      </c>
      <c r="G41" s="35"/>
      <c r="H41" s="35"/>
      <c r="I41" s="42"/>
      <c r="J41" s="25">
        <v>23</v>
      </c>
      <c r="K41" s="35"/>
      <c r="L41" s="35"/>
      <c r="M41" s="42"/>
      <c r="N41" s="51">
        <v>84</v>
      </c>
      <c r="O41" s="24">
        <v>15</v>
      </c>
      <c r="P41" s="34"/>
      <c r="Q41" s="34"/>
      <c r="R41" s="41"/>
      <c r="S41" s="24">
        <v>23</v>
      </c>
      <c r="T41" s="34"/>
      <c r="U41" s="34"/>
      <c r="V41" s="41"/>
      <c r="W41" s="24">
        <v>38</v>
      </c>
      <c r="X41" s="34"/>
      <c r="Y41" s="34"/>
      <c r="Z41" s="48"/>
    </row>
    <row r="42" spans="1:26">
      <c r="A42" s="8">
        <v>34</v>
      </c>
      <c r="B42" s="24">
        <v>12</v>
      </c>
      <c r="C42" s="34"/>
      <c r="D42" s="34"/>
      <c r="E42" s="41"/>
      <c r="F42" s="24">
        <v>7</v>
      </c>
      <c r="G42" s="34"/>
      <c r="H42" s="34"/>
      <c r="I42" s="41"/>
      <c r="J42" s="24">
        <v>19</v>
      </c>
      <c r="K42" s="34"/>
      <c r="L42" s="34"/>
      <c r="M42" s="41"/>
      <c r="N42" s="50">
        <v>85</v>
      </c>
      <c r="O42" s="25">
        <v>15</v>
      </c>
      <c r="P42" s="35"/>
      <c r="Q42" s="35"/>
      <c r="R42" s="42"/>
      <c r="S42" s="25">
        <v>28</v>
      </c>
      <c r="T42" s="35"/>
      <c r="U42" s="35"/>
      <c r="V42" s="42"/>
      <c r="W42" s="25">
        <v>43</v>
      </c>
      <c r="X42" s="35"/>
      <c r="Y42" s="35"/>
      <c r="Z42" s="49"/>
    </row>
    <row r="43" spans="1:26">
      <c r="A43" s="9">
        <v>35</v>
      </c>
      <c r="B43" s="25">
        <v>12</v>
      </c>
      <c r="C43" s="35"/>
      <c r="D43" s="35"/>
      <c r="E43" s="42"/>
      <c r="F43" s="25">
        <v>15</v>
      </c>
      <c r="G43" s="35"/>
      <c r="H43" s="35"/>
      <c r="I43" s="42"/>
      <c r="J43" s="25">
        <v>27</v>
      </c>
      <c r="K43" s="35"/>
      <c r="L43" s="35"/>
      <c r="M43" s="42"/>
      <c r="N43" s="51">
        <v>86</v>
      </c>
      <c r="O43" s="24">
        <v>13</v>
      </c>
      <c r="P43" s="34"/>
      <c r="Q43" s="34"/>
      <c r="R43" s="41"/>
      <c r="S43" s="24">
        <v>26</v>
      </c>
      <c r="T43" s="34"/>
      <c r="U43" s="34"/>
      <c r="V43" s="41"/>
      <c r="W43" s="24">
        <v>39</v>
      </c>
      <c r="X43" s="34"/>
      <c r="Y43" s="34"/>
      <c r="Z43" s="48"/>
    </row>
    <row r="44" spans="1:26">
      <c r="A44" s="8">
        <v>36</v>
      </c>
      <c r="B44" s="24">
        <v>11</v>
      </c>
      <c r="C44" s="34"/>
      <c r="D44" s="34"/>
      <c r="E44" s="41"/>
      <c r="F44" s="24">
        <v>13</v>
      </c>
      <c r="G44" s="34"/>
      <c r="H44" s="34"/>
      <c r="I44" s="41"/>
      <c r="J44" s="24">
        <v>24</v>
      </c>
      <c r="K44" s="34"/>
      <c r="L44" s="34"/>
      <c r="M44" s="41"/>
      <c r="N44" s="50">
        <v>87</v>
      </c>
      <c r="O44" s="25">
        <v>15</v>
      </c>
      <c r="P44" s="35"/>
      <c r="Q44" s="35"/>
      <c r="R44" s="42"/>
      <c r="S44" s="25">
        <v>19</v>
      </c>
      <c r="T44" s="35"/>
      <c r="U44" s="35"/>
      <c r="V44" s="42"/>
      <c r="W44" s="25">
        <v>34</v>
      </c>
      <c r="X44" s="35"/>
      <c r="Y44" s="35"/>
      <c r="Z44" s="49"/>
    </row>
    <row r="45" spans="1:26">
      <c r="A45" s="9">
        <v>37</v>
      </c>
      <c r="B45" s="25">
        <v>12</v>
      </c>
      <c r="C45" s="35"/>
      <c r="D45" s="35"/>
      <c r="E45" s="42"/>
      <c r="F45" s="25">
        <v>13</v>
      </c>
      <c r="G45" s="35"/>
      <c r="H45" s="35"/>
      <c r="I45" s="42"/>
      <c r="J45" s="25">
        <v>25</v>
      </c>
      <c r="K45" s="35"/>
      <c r="L45" s="35"/>
      <c r="M45" s="42"/>
      <c r="N45" s="51">
        <v>88</v>
      </c>
      <c r="O45" s="24">
        <v>13</v>
      </c>
      <c r="P45" s="34"/>
      <c r="Q45" s="34"/>
      <c r="R45" s="41"/>
      <c r="S45" s="24">
        <v>22</v>
      </c>
      <c r="T45" s="34"/>
      <c r="U45" s="34"/>
      <c r="V45" s="41"/>
      <c r="W45" s="24">
        <v>35</v>
      </c>
      <c r="X45" s="34"/>
      <c r="Y45" s="34"/>
      <c r="Z45" s="48"/>
    </row>
    <row r="46" spans="1:26">
      <c r="A46" s="8">
        <v>38</v>
      </c>
      <c r="B46" s="24">
        <v>25</v>
      </c>
      <c r="C46" s="34"/>
      <c r="D46" s="34"/>
      <c r="E46" s="41"/>
      <c r="F46" s="24">
        <v>15</v>
      </c>
      <c r="G46" s="34"/>
      <c r="H46" s="34"/>
      <c r="I46" s="41"/>
      <c r="J46" s="24">
        <v>40</v>
      </c>
      <c r="K46" s="34"/>
      <c r="L46" s="34"/>
      <c r="M46" s="41"/>
      <c r="N46" s="50">
        <v>89</v>
      </c>
      <c r="O46" s="25">
        <v>14</v>
      </c>
      <c r="P46" s="35"/>
      <c r="Q46" s="35"/>
      <c r="R46" s="42"/>
      <c r="S46" s="25">
        <v>14</v>
      </c>
      <c r="T46" s="35"/>
      <c r="U46" s="35"/>
      <c r="V46" s="42"/>
      <c r="W46" s="25">
        <v>28</v>
      </c>
      <c r="X46" s="35"/>
      <c r="Y46" s="35"/>
      <c r="Z46" s="49"/>
    </row>
    <row r="47" spans="1:26">
      <c r="A47" s="9">
        <v>39</v>
      </c>
      <c r="B47" s="25">
        <v>16</v>
      </c>
      <c r="C47" s="35"/>
      <c r="D47" s="35"/>
      <c r="E47" s="42"/>
      <c r="F47" s="25">
        <v>13</v>
      </c>
      <c r="G47" s="35"/>
      <c r="H47" s="35"/>
      <c r="I47" s="42"/>
      <c r="J47" s="25">
        <v>29</v>
      </c>
      <c r="K47" s="35"/>
      <c r="L47" s="35"/>
      <c r="M47" s="42"/>
      <c r="N47" s="51">
        <v>90</v>
      </c>
      <c r="O47" s="24">
        <v>9</v>
      </c>
      <c r="P47" s="34"/>
      <c r="Q47" s="34"/>
      <c r="R47" s="41"/>
      <c r="S47" s="24">
        <v>25</v>
      </c>
      <c r="T47" s="34"/>
      <c r="U47" s="34"/>
      <c r="V47" s="41"/>
      <c r="W47" s="24">
        <v>34</v>
      </c>
      <c r="X47" s="34"/>
      <c r="Y47" s="34"/>
      <c r="Z47" s="48"/>
    </row>
    <row r="48" spans="1:26">
      <c r="A48" s="8">
        <v>40</v>
      </c>
      <c r="B48" s="24">
        <v>20</v>
      </c>
      <c r="C48" s="34"/>
      <c r="D48" s="34"/>
      <c r="E48" s="41"/>
      <c r="F48" s="24">
        <v>16</v>
      </c>
      <c r="G48" s="34"/>
      <c r="H48" s="34"/>
      <c r="I48" s="41"/>
      <c r="J48" s="24">
        <v>36</v>
      </c>
      <c r="K48" s="34"/>
      <c r="L48" s="34"/>
      <c r="M48" s="41"/>
      <c r="N48" s="50">
        <v>91</v>
      </c>
      <c r="O48" s="25">
        <v>1</v>
      </c>
      <c r="P48" s="35"/>
      <c r="Q48" s="35"/>
      <c r="R48" s="42"/>
      <c r="S48" s="25">
        <v>19</v>
      </c>
      <c r="T48" s="35"/>
      <c r="U48" s="35"/>
      <c r="V48" s="42"/>
      <c r="W48" s="25">
        <v>20</v>
      </c>
      <c r="X48" s="35"/>
      <c r="Y48" s="35"/>
      <c r="Z48" s="49"/>
    </row>
    <row r="49" spans="1:26">
      <c r="A49" s="9">
        <v>41</v>
      </c>
      <c r="B49" s="25">
        <v>18</v>
      </c>
      <c r="C49" s="35"/>
      <c r="D49" s="35"/>
      <c r="E49" s="42"/>
      <c r="F49" s="25">
        <v>16</v>
      </c>
      <c r="G49" s="35"/>
      <c r="H49" s="35"/>
      <c r="I49" s="42"/>
      <c r="J49" s="25">
        <v>34</v>
      </c>
      <c r="K49" s="35"/>
      <c r="L49" s="35"/>
      <c r="M49" s="42"/>
      <c r="N49" s="51">
        <v>92</v>
      </c>
      <c r="O49" s="24">
        <v>7</v>
      </c>
      <c r="P49" s="34"/>
      <c r="Q49" s="34"/>
      <c r="R49" s="41"/>
      <c r="S49" s="24">
        <v>13</v>
      </c>
      <c r="T49" s="34"/>
      <c r="U49" s="34"/>
      <c r="V49" s="41"/>
      <c r="W49" s="24">
        <v>20</v>
      </c>
      <c r="X49" s="34"/>
      <c r="Y49" s="34"/>
      <c r="Z49" s="48"/>
    </row>
    <row r="50" spans="1:26">
      <c r="A50" s="8">
        <v>42</v>
      </c>
      <c r="B50" s="24">
        <v>16</v>
      </c>
      <c r="C50" s="34"/>
      <c r="D50" s="34"/>
      <c r="E50" s="41"/>
      <c r="F50" s="24">
        <v>24</v>
      </c>
      <c r="G50" s="34"/>
      <c r="H50" s="34"/>
      <c r="I50" s="41"/>
      <c r="J50" s="24">
        <v>40</v>
      </c>
      <c r="K50" s="34"/>
      <c r="L50" s="34"/>
      <c r="M50" s="41"/>
      <c r="N50" s="50">
        <v>93</v>
      </c>
      <c r="O50" s="25">
        <v>5</v>
      </c>
      <c r="P50" s="35"/>
      <c r="Q50" s="35"/>
      <c r="R50" s="42"/>
      <c r="S50" s="25">
        <v>18</v>
      </c>
      <c r="T50" s="35"/>
      <c r="U50" s="35"/>
      <c r="V50" s="42"/>
      <c r="W50" s="25">
        <v>23</v>
      </c>
      <c r="X50" s="35"/>
      <c r="Y50" s="35"/>
      <c r="Z50" s="49"/>
    </row>
    <row r="51" spans="1:26">
      <c r="A51" s="9">
        <v>43</v>
      </c>
      <c r="B51" s="25">
        <v>14</v>
      </c>
      <c r="C51" s="35"/>
      <c r="D51" s="35"/>
      <c r="E51" s="42"/>
      <c r="F51" s="25">
        <v>15</v>
      </c>
      <c r="G51" s="35"/>
      <c r="H51" s="35"/>
      <c r="I51" s="42"/>
      <c r="J51" s="25">
        <v>29</v>
      </c>
      <c r="K51" s="35"/>
      <c r="L51" s="35"/>
      <c r="M51" s="42"/>
      <c r="N51" s="51">
        <v>94</v>
      </c>
      <c r="O51" s="24">
        <v>2</v>
      </c>
      <c r="P51" s="34"/>
      <c r="Q51" s="34"/>
      <c r="R51" s="41"/>
      <c r="S51" s="24">
        <v>9</v>
      </c>
      <c r="T51" s="34"/>
      <c r="U51" s="34"/>
      <c r="V51" s="41"/>
      <c r="W51" s="24">
        <v>11</v>
      </c>
      <c r="X51" s="34"/>
      <c r="Y51" s="34"/>
      <c r="Z51" s="48"/>
    </row>
    <row r="52" spans="1:26">
      <c r="A52" s="8">
        <v>44</v>
      </c>
      <c r="B52" s="24">
        <v>19</v>
      </c>
      <c r="C52" s="34"/>
      <c r="D52" s="34"/>
      <c r="E52" s="41"/>
      <c r="F52" s="24">
        <v>16</v>
      </c>
      <c r="G52" s="34"/>
      <c r="H52" s="34"/>
      <c r="I52" s="41"/>
      <c r="J52" s="24">
        <v>35</v>
      </c>
      <c r="K52" s="34"/>
      <c r="L52" s="34"/>
      <c r="M52" s="41"/>
      <c r="N52" s="50">
        <v>95</v>
      </c>
      <c r="O52" s="25">
        <v>3</v>
      </c>
      <c r="P52" s="35"/>
      <c r="Q52" s="35"/>
      <c r="R52" s="42"/>
      <c r="S52" s="25">
        <v>9</v>
      </c>
      <c r="T52" s="35"/>
      <c r="U52" s="35"/>
      <c r="V52" s="42"/>
      <c r="W52" s="25">
        <v>12</v>
      </c>
      <c r="X52" s="35"/>
      <c r="Y52" s="35"/>
      <c r="Z52" s="49"/>
    </row>
    <row r="53" spans="1:26">
      <c r="A53" s="9">
        <v>45</v>
      </c>
      <c r="B53" s="25">
        <v>24</v>
      </c>
      <c r="C53" s="35"/>
      <c r="D53" s="35"/>
      <c r="E53" s="42"/>
      <c r="F53" s="25">
        <v>22</v>
      </c>
      <c r="G53" s="35"/>
      <c r="H53" s="35"/>
      <c r="I53" s="42"/>
      <c r="J53" s="25">
        <v>46</v>
      </c>
      <c r="K53" s="35"/>
      <c r="L53" s="35"/>
      <c r="M53" s="42"/>
      <c r="N53" s="51">
        <v>96</v>
      </c>
      <c r="O53" s="24">
        <v>0</v>
      </c>
      <c r="P53" s="34"/>
      <c r="Q53" s="34"/>
      <c r="R53" s="41"/>
      <c r="S53" s="24">
        <v>7</v>
      </c>
      <c r="T53" s="34"/>
      <c r="U53" s="34"/>
      <c r="V53" s="41"/>
      <c r="W53" s="24">
        <v>7</v>
      </c>
      <c r="X53" s="34"/>
      <c r="Y53" s="34"/>
      <c r="Z53" s="48"/>
    </row>
    <row r="54" spans="1:26">
      <c r="A54" s="8">
        <v>46</v>
      </c>
      <c r="B54" s="24">
        <v>27</v>
      </c>
      <c r="C54" s="34"/>
      <c r="D54" s="34"/>
      <c r="E54" s="41"/>
      <c r="F54" s="24">
        <v>22</v>
      </c>
      <c r="G54" s="34"/>
      <c r="H54" s="34"/>
      <c r="I54" s="41"/>
      <c r="J54" s="24">
        <v>49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2</v>
      </c>
      <c r="T54" s="35"/>
      <c r="U54" s="35"/>
      <c r="V54" s="42"/>
      <c r="W54" s="25">
        <v>4</v>
      </c>
      <c r="X54" s="35"/>
      <c r="Y54" s="35"/>
      <c r="Z54" s="49"/>
    </row>
    <row r="55" spans="1:26">
      <c r="A55" s="9">
        <v>47</v>
      </c>
      <c r="B55" s="25">
        <v>12</v>
      </c>
      <c r="C55" s="35"/>
      <c r="D55" s="35"/>
      <c r="E55" s="42"/>
      <c r="F55" s="25">
        <v>24</v>
      </c>
      <c r="G55" s="35"/>
      <c r="H55" s="35"/>
      <c r="I55" s="42"/>
      <c r="J55" s="25">
        <v>36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1</v>
      </c>
      <c r="T55" s="34"/>
      <c r="U55" s="34"/>
      <c r="V55" s="41"/>
      <c r="W55" s="24">
        <v>1</v>
      </c>
      <c r="X55" s="34"/>
      <c r="Y55" s="34"/>
      <c r="Z55" s="48"/>
    </row>
    <row r="56" spans="1:26">
      <c r="A56" s="8">
        <v>48</v>
      </c>
      <c r="B56" s="24">
        <v>11</v>
      </c>
      <c r="C56" s="34"/>
      <c r="D56" s="34"/>
      <c r="E56" s="41"/>
      <c r="F56" s="24">
        <v>9</v>
      </c>
      <c r="G56" s="34"/>
      <c r="H56" s="34"/>
      <c r="I56" s="41"/>
      <c r="J56" s="24">
        <v>20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5</v>
      </c>
      <c r="T56" s="35"/>
      <c r="U56" s="35"/>
      <c r="V56" s="42"/>
      <c r="W56" s="25">
        <v>6</v>
      </c>
      <c r="X56" s="35"/>
      <c r="Y56" s="35"/>
      <c r="Z56" s="49"/>
    </row>
    <row r="57" spans="1:26">
      <c r="A57" s="9">
        <v>49</v>
      </c>
      <c r="B57" s="25">
        <v>17</v>
      </c>
      <c r="C57" s="35"/>
      <c r="D57" s="35"/>
      <c r="E57" s="42"/>
      <c r="F57" s="25">
        <v>16</v>
      </c>
      <c r="G57" s="35"/>
      <c r="H57" s="35"/>
      <c r="I57" s="42"/>
      <c r="J57" s="25">
        <v>33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4</v>
      </c>
      <c r="T57" s="34"/>
      <c r="U57" s="34"/>
      <c r="V57" s="41"/>
      <c r="W57" s="24">
        <v>5</v>
      </c>
      <c r="X57" s="34"/>
      <c r="Y57" s="34"/>
      <c r="Z57" s="48"/>
    </row>
    <row r="58" spans="1:26">
      <c r="A58" s="8">
        <v>50</v>
      </c>
      <c r="B58" s="24">
        <v>21</v>
      </c>
      <c r="C58" s="34"/>
      <c r="D58" s="34"/>
      <c r="E58" s="41"/>
      <c r="F58" s="24">
        <v>12</v>
      </c>
      <c r="G58" s="34"/>
      <c r="H58" s="34"/>
      <c r="I58" s="41"/>
      <c r="J58" s="24">
        <v>33</v>
      </c>
      <c r="K58" s="34"/>
      <c r="L58" s="34"/>
      <c r="M58" s="41"/>
      <c r="N58" s="52" t="s">
        <v>11</v>
      </c>
      <c r="O58" s="28">
        <v>1607</v>
      </c>
      <c r="P58" s="37"/>
      <c r="Q58" s="37"/>
      <c r="R58" s="43"/>
      <c r="S58" s="28">
        <v>1682</v>
      </c>
      <c r="T58" s="37"/>
      <c r="U58" s="37"/>
      <c r="V58" s="43"/>
      <c r="W58" s="28">
        <v>3289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43</v>
      </c>
      <c r="C66" s="34"/>
      <c r="D66" s="34"/>
      <c r="E66" s="41"/>
      <c r="F66" s="24">
        <v>36</v>
      </c>
      <c r="G66" s="34"/>
      <c r="H66" s="34"/>
      <c r="I66" s="41"/>
      <c r="J66" s="24">
        <v>79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62</v>
      </c>
      <c r="C67" s="35"/>
      <c r="D67" s="35"/>
      <c r="E67" s="42"/>
      <c r="F67" s="25">
        <v>55</v>
      </c>
      <c r="G67" s="35"/>
      <c r="H67" s="35"/>
      <c r="I67" s="42"/>
      <c r="J67" s="25">
        <v>117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75</v>
      </c>
      <c r="C68" s="34"/>
      <c r="D68" s="34"/>
      <c r="E68" s="41"/>
      <c r="F68" s="24">
        <v>66</v>
      </c>
      <c r="G68" s="34"/>
      <c r="H68" s="34"/>
      <c r="I68" s="41"/>
      <c r="J68" s="24">
        <v>141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62</v>
      </c>
      <c r="C69" s="35"/>
      <c r="D69" s="35"/>
      <c r="E69" s="42"/>
      <c r="F69" s="25">
        <v>71</v>
      </c>
      <c r="G69" s="35"/>
      <c r="H69" s="35"/>
      <c r="I69" s="42"/>
      <c r="J69" s="25">
        <v>133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54</v>
      </c>
      <c r="C70" s="34"/>
      <c r="D70" s="34"/>
      <c r="E70" s="41"/>
      <c r="F70" s="24">
        <v>51</v>
      </c>
      <c r="G70" s="34"/>
      <c r="H70" s="34"/>
      <c r="I70" s="41"/>
      <c r="J70" s="24">
        <v>105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55</v>
      </c>
      <c r="C71" s="35"/>
      <c r="D71" s="35"/>
      <c r="E71" s="42"/>
      <c r="F71" s="25">
        <v>43</v>
      </c>
      <c r="G71" s="35"/>
      <c r="H71" s="35"/>
      <c r="I71" s="42"/>
      <c r="J71" s="25">
        <v>98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56</v>
      </c>
      <c r="C72" s="34"/>
      <c r="D72" s="34"/>
      <c r="E72" s="41"/>
      <c r="F72" s="24">
        <v>44</v>
      </c>
      <c r="G72" s="34"/>
      <c r="H72" s="34"/>
      <c r="I72" s="41"/>
      <c r="J72" s="24">
        <v>100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76</v>
      </c>
      <c r="C73" s="35"/>
      <c r="D73" s="35"/>
      <c r="E73" s="42"/>
      <c r="F73" s="25">
        <v>69</v>
      </c>
      <c r="G73" s="35"/>
      <c r="H73" s="35"/>
      <c r="I73" s="42"/>
      <c r="J73" s="25">
        <v>145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87</v>
      </c>
      <c r="C74" s="34"/>
      <c r="D74" s="34"/>
      <c r="E74" s="41"/>
      <c r="F74" s="24">
        <v>87</v>
      </c>
      <c r="G74" s="34"/>
      <c r="H74" s="34"/>
      <c r="I74" s="41"/>
      <c r="J74" s="24">
        <v>174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91</v>
      </c>
      <c r="C75" s="35"/>
      <c r="D75" s="35"/>
      <c r="E75" s="42"/>
      <c r="F75" s="25">
        <v>93</v>
      </c>
      <c r="G75" s="35"/>
      <c r="H75" s="35"/>
      <c r="I75" s="42"/>
      <c r="J75" s="25">
        <v>184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96</v>
      </c>
      <c r="C76" s="34"/>
      <c r="D76" s="34"/>
      <c r="E76" s="41"/>
      <c r="F76" s="24">
        <v>74</v>
      </c>
      <c r="G76" s="34"/>
      <c r="H76" s="34"/>
      <c r="I76" s="41"/>
      <c r="J76" s="24">
        <v>170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101</v>
      </c>
      <c r="C77" s="35"/>
      <c r="D77" s="35"/>
      <c r="E77" s="42"/>
      <c r="F77" s="25">
        <v>93</v>
      </c>
      <c r="G77" s="35"/>
      <c r="H77" s="35"/>
      <c r="I77" s="42"/>
      <c r="J77" s="25">
        <v>194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126</v>
      </c>
      <c r="C78" s="34"/>
      <c r="D78" s="34"/>
      <c r="E78" s="41"/>
      <c r="F78" s="24">
        <v>123</v>
      </c>
      <c r="G78" s="34"/>
      <c r="H78" s="34"/>
      <c r="I78" s="41"/>
      <c r="J78" s="24">
        <v>249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153</v>
      </c>
      <c r="C79" s="35"/>
      <c r="D79" s="35"/>
      <c r="E79" s="42"/>
      <c r="F79" s="25">
        <v>174</v>
      </c>
      <c r="G79" s="35"/>
      <c r="H79" s="35"/>
      <c r="I79" s="42"/>
      <c r="J79" s="25">
        <v>327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201</v>
      </c>
      <c r="C80" s="34"/>
      <c r="D80" s="34"/>
      <c r="E80" s="41"/>
      <c r="F80" s="24">
        <v>167</v>
      </c>
      <c r="G80" s="34"/>
      <c r="H80" s="34"/>
      <c r="I80" s="41"/>
      <c r="J80" s="24">
        <v>368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25">
        <v>93</v>
      </c>
      <c r="C81" s="35"/>
      <c r="D81" s="35"/>
      <c r="E81" s="42"/>
      <c r="F81" s="25">
        <v>110</v>
      </c>
      <c r="G81" s="35"/>
      <c r="H81" s="35"/>
      <c r="I81" s="42"/>
      <c r="J81" s="25">
        <v>203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75</v>
      </c>
      <c r="C82" s="34"/>
      <c r="D82" s="34"/>
      <c r="E82" s="41"/>
      <c r="F82" s="24">
        <v>105</v>
      </c>
      <c r="G82" s="34"/>
      <c r="H82" s="34"/>
      <c r="I82" s="41"/>
      <c r="J82" s="24">
        <v>180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70</v>
      </c>
      <c r="C83" s="35"/>
      <c r="D83" s="35"/>
      <c r="E83" s="42"/>
      <c r="F83" s="25">
        <v>109</v>
      </c>
      <c r="G83" s="35"/>
      <c r="H83" s="35"/>
      <c r="I83" s="42"/>
      <c r="J83" s="25">
        <v>179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24</v>
      </c>
      <c r="C84" s="34"/>
      <c r="D84" s="34"/>
      <c r="E84" s="41"/>
      <c r="F84" s="24">
        <v>84</v>
      </c>
      <c r="G84" s="34"/>
      <c r="H84" s="34"/>
      <c r="I84" s="41"/>
      <c r="J84" s="24">
        <v>108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6</v>
      </c>
      <c r="C85" s="35"/>
      <c r="D85" s="35"/>
      <c r="E85" s="42"/>
      <c r="F85" s="25">
        <v>24</v>
      </c>
      <c r="G85" s="35"/>
      <c r="H85" s="35"/>
      <c r="I85" s="42"/>
      <c r="J85" s="25">
        <v>30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1</v>
      </c>
      <c r="C86" s="34"/>
      <c r="D86" s="34"/>
      <c r="E86" s="41"/>
      <c r="F86" s="24">
        <v>4</v>
      </c>
      <c r="G86" s="34"/>
      <c r="H86" s="34"/>
      <c r="I86" s="41"/>
      <c r="J86" s="24">
        <v>5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1607</v>
      </c>
      <c r="C87" s="37"/>
      <c r="D87" s="37"/>
      <c r="E87" s="43"/>
      <c r="F87" s="28">
        <f>SUM(F66:I86)</f>
        <v>1682</v>
      </c>
      <c r="G87" s="37"/>
      <c r="H87" s="37"/>
      <c r="I87" s="43"/>
      <c r="J87" s="28">
        <f>SUM(J66:M86)</f>
        <v>3289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180</v>
      </c>
      <c r="C90" s="38"/>
      <c r="D90" s="38"/>
      <c r="E90" s="44"/>
      <c r="F90" s="30">
        <f>SUM(F66:I68)</f>
        <v>157</v>
      </c>
      <c r="G90" s="38"/>
      <c r="H90" s="38"/>
      <c r="I90" s="44"/>
      <c r="J90" s="30">
        <f>SUM(J66:M68)</f>
        <v>337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0.11200995644057249</v>
      </c>
      <c r="C91" s="39"/>
      <c r="D91" s="39"/>
      <c r="E91" s="45"/>
      <c r="F91" s="31">
        <f>F90/F87</f>
        <v>9.3341260404280618e-002</v>
      </c>
      <c r="G91" s="39"/>
      <c r="H91" s="39"/>
      <c r="I91" s="45"/>
      <c r="J91" s="31">
        <f>J90/J87</f>
        <v>0.10246275463666768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623</v>
      </c>
      <c r="C92" s="37"/>
      <c r="D92" s="37"/>
      <c r="E92" s="43"/>
      <c r="F92" s="28">
        <f>SUM(F79:I86)</f>
        <v>777</v>
      </c>
      <c r="G92" s="37"/>
      <c r="H92" s="37"/>
      <c r="I92" s="43"/>
      <c r="J92" s="28">
        <f>SUM(J79:M86)</f>
        <v>1400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0.38767890479153705</v>
      </c>
      <c r="C93" s="58"/>
      <c r="D93" s="58"/>
      <c r="E93" s="59"/>
      <c r="F93" s="57">
        <f>F92/F87</f>
        <v>0.46195005945303208</v>
      </c>
      <c r="G93" s="58"/>
      <c r="H93" s="58"/>
      <c r="I93" s="59"/>
      <c r="J93" s="57">
        <f>J92/J87</f>
        <v>0.42566129522651264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8</v>
      </c>
      <c r="C8" s="34"/>
      <c r="D8" s="34"/>
      <c r="E8" s="41"/>
      <c r="F8" s="24">
        <v>15</v>
      </c>
      <c r="G8" s="34"/>
      <c r="H8" s="34"/>
      <c r="I8" s="41"/>
      <c r="J8" s="24">
        <v>23</v>
      </c>
      <c r="K8" s="34"/>
      <c r="L8" s="34"/>
      <c r="M8" s="41"/>
      <c r="N8" s="50">
        <v>51</v>
      </c>
      <c r="O8" s="25">
        <v>24</v>
      </c>
      <c r="P8" s="35"/>
      <c r="Q8" s="35"/>
      <c r="R8" s="42"/>
      <c r="S8" s="25">
        <v>22</v>
      </c>
      <c r="T8" s="35"/>
      <c r="U8" s="35"/>
      <c r="V8" s="42"/>
      <c r="W8" s="25">
        <v>46</v>
      </c>
      <c r="X8" s="35"/>
      <c r="Y8" s="35"/>
      <c r="Z8" s="49"/>
    </row>
    <row r="9" spans="1:26">
      <c r="A9" s="9">
        <v>1</v>
      </c>
      <c r="B9" s="25">
        <v>12</v>
      </c>
      <c r="C9" s="35"/>
      <c r="D9" s="35"/>
      <c r="E9" s="42"/>
      <c r="F9" s="25">
        <v>13</v>
      </c>
      <c r="G9" s="35"/>
      <c r="H9" s="35"/>
      <c r="I9" s="42"/>
      <c r="J9" s="25">
        <v>25</v>
      </c>
      <c r="K9" s="35"/>
      <c r="L9" s="35"/>
      <c r="M9" s="42"/>
      <c r="N9" s="51">
        <v>52</v>
      </c>
      <c r="O9" s="24">
        <v>36</v>
      </c>
      <c r="P9" s="34"/>
      <c r="Q9" s="34"/>
      <c r="R9" s="41"/>
      <c r="S9" s="24">
        <v>42</v>
      </c>
      <c r="T9" s="34"/>
      <c r="U9" s="34"/>
      <c r="V9" s="41"/>
      <c r="W9" s="24">
        <v>78</v>
      </c>
      <c r="X9" s="34"/>
      <c r="Y9" s="34"/>
      <c r="Z9" s="48"/>
    </row>
    <row r="10" spans="1:26">
      <c r="A10" s="8">
        <v>2</v>
      </c>
      <c r="B10" s="24">
        <v>17</v>
      </c>
      <c r="C10" s="34"/>
      <c r="D10" s="34"/>
      <c r="E10" s="41"/>
      <c r="F10" s="24">
        <v>16</v>
      </c>
      <c r="G10" s="34"/>
      <c r="H10" s="34"/>
      <c r="I10" s="41"/>
      <c r="J10" s="24">
        <v>33</v>
      </c>
      <c r="K10" s="34"/>
      <c r="L10" s="34"/>
      <c r="M10" s="41"/>
      <c r="N10" s="50">
        <v>53</v>
      </c>
      <c r="O10" s="25">
        <v>21</v>
      </c>
      <c r="P10" s="35"/>
      <c r="Q10" s="35"/>
      <c r="R10" s="42"/>
      <c r="S10" s="25">
        <v>31</v>
      </c>
      <c r="T10" s="35"/>
      <c r="U10" s="35"/>
      <c r="V10" s="42"/>
      <c r="W10" s="25">
        <v>52</v>
      </c>
      <c r="X10" s="35"/>
      <c r="Y10" s="35"/>
      <c r="Z10" s="49"/>
    </row>
    <row r="11" spans="1:26">
      <c r="A11" s="9">
        <v>3</v>
      </c>
      <c r="B11" s="25">
        <v>37</v>
      </c>
      <c r="C11" s="35"/>
      <c r="D11" s="35"/>
      <c r="E11" s="42"/>
      <c r="F11" s="25">
        <v>15</v>
      </c>
      <c r="G11" s="35"/>
      <c r="H11" s="35"/>
      <c r="I11" s="42"/>
      <c r="J11" s="25">
        <v>52</v>
      </c>
      <c r="K11" s="35"/>
      <c r="L11" s="35"/>
      <c r="M11" s="42"/>
      <c r="N11" s="51">
        <v>54</v>
      </c>
      <c r="O11" s="24">
        <v>34</v>
      </c>
      <c r="P11" s="34"/>
      <c r="Q11" s="34"/>
      <c r="R11" s="41"/>
      <c r="S11" s="24">
        <v>16</v>
      </c>
      <c r="T11" s="34"/>
      <c r="U11" s="34"/>
      <c r="V11" s="41"/>
      <c r="W11" s="24">
        <v>50</v>
      </c>
      <c r="X11" s="34"/>
      <c r="Y11" s="34"/>
      <c r="Z11" s="48"/>
    </row>
    <row r="12" spans="1:26">
      <c r="A12" s="8">
        <v>4</v>
      </c>
      <c r="B12" s="24">
        <v>17</v>
      </c>
      <c r="C12" s="34"/>
      <c r="D12" s="34"/>
      <c r="E12" s="41"/>
      <c r="F12" s="24">
        <v>21</v>
      </c>
      <c r="G12" s="34"/>
      <c r="H12" s="34"/>
      <c r="I12" s="41"/>
      <c r="J12" s="24">
        <v>38</v>
      </c>
      <c r="K12" s="34"/>
      <c r="L12" s="34"/>
      <c r="M12" s="41"/>
      <c r="N12" s="50">
        <v>55</v>
      </c>
      <c r="O12" s="25">
        <v>28</v>
      </c>
      <c r="P12" s="35"/>
      <c r="Q12" s="35"/>
      <c r="R12" s="42"/>
      <c r="S12" s="25">
        <v>24</v>
      </c>
      <c r="T12" s="35"/>
      <c r="U12" s="35"/>
      <c r="V12" s="42"/>
      <c r="W12" s="25">
        <v>52</v>
      </c>
      <c r="X12" s="35"/>
      <c r="Y12" s="35"/>
      <c r="Z12" s="49"/>
    </row>
    <row r="13" spans="1:26">
      <c r="A13" s="9">
        <v>5</v>
      </c>
      <c r="B13" s="25">
        <v>19</v>
      </c>
      <c r="C13" s="35"/>
      <c r="D13" s="35"/>
      <c r="E13" s="42"/>
      <c r="F13" s="25">
        <v>29</v>
      </c>
      <c r="G13" s="35"/>
      <c r="H13" s="35"/>
      <c r="I13" s="42"/>
      <c r="J13" s="25">
        <v>48</v>
      </c>
      <c r="K13" s="35"/>
      <c r="L13" s="35"/>
      <c r="M13" s="42"/>
      <c r="N13" s="51">
        <v>56</v>
      </c>
      <c r="O13" s="24">
        <v>28</v>
      </c>
      <c r="P13" s="34"/>
      <c r="Q13" s="34"/>
      <c r="R13" s="41"/>
      <c r="S13" s="24">
        <v>34</v>
      </c>
      <c r="T13" s="34"/>
      <c r="U13" s="34"/>
      <c r="V13" s="41"/>
      <c r="W13" s="24">
        <v>62</v>
      </c>
      <c r="X13" s="34"/>
      <c r="Y13" s="34"/>
      <c r="Z13" s="48"/>
    </row>
    <row r="14" spans="1:26">
      <c r="A14" s="8">
        <v>6</v>
      </c>
      <c r="B14" s="24">
        <v>22</v>
      </c>
      <c r="C14" s="34"/>
      <c r="D14" s="34"/>
      <c r="E14" s="41"/>
      <c r="F14" s="24">
        <v>14</v>
      </c>
      <c r="G14" s="34"/>
      <c r="H14" s="34"/>
      <c r="I14" s="41"/>
      <c r="J14" s="24">
        <v>36</v>
      </c>
      <c r="K14" s="34"/>
      <c r="L14" s="34"/>
      <c r="M14" s="41"/>
      <c r="N14" s="50">
        <v>57</v>
      </c>
      <c r="O14" s="25">
        <v>33</v>
      </c>
      <c r="P14" s="35"/>
      <c r="Q14" s="35"/>
      <c r="R14" s="42"/>
      <c r="S14" s="25">
        <v>28</v>
      </c>
      <c r="T14" s="35"/>
      <c r="U14" s="35"/>
      <c r="V14" s="42"/>
      <c r="W14" s="25">
        <v>61</v>
      </c>
      <c r="X14" s="35"/>
      <c r="Y14" s="35"/>
      <c r="Z14" s="49"/>
    </row>
    <row r="15" spans="1:26">
      <c r="A15" s="9">
        <v>7</v>
      </c>
      <c r="B15" s="25">
        <v>22</v>
      </c>
      <c r="C15" s="35"/>
      <c r="D15" s="35"/>
      <c r="E15" s="42"/>
      <c r="F15" s="25">
        <v>21</v>
      </c>
      <c r="G15" s="35"/>
      <c r="H15" s="35"/>
      <c r="I15" s="42"/>
      <c r="J15" s="25">
        <v>43</v>
      </c>
      <c r="K15" s="35"/>
      <c r="L15" s="35"/>
      <c r="M15" s="42"/>
      <c r="N15" s="51">
        <v>58</v>
      </c>
      <c r="O15" s="24">
        <v>22</v>
      </c>
      <c r="P15" s="34"/>
      <c r="Q15" s="34"/>
      <c r="R15" s="41"/>
      <c r="S15" s="24">
        <v>29</v>
      </c>
      <c r="T15" s="34"/>
      <c r="U15" s="34"/>
      <c r="V15" s="41"/>
      <c r="W15" s="24">
        <v>51</v>
      </c>
      <c r="X15" s="34"/>
      <c r="Y15" s="34"/>
      <c r="Z15" s="48"/>
    </row>
    <row r="16" spans="1:26">
      <c r="A16" s="8">
        <v>8</v>
      </c>
      <c r="B16" s="24">
        <v>29</v>
      </c>
      <c r="C16" s="34"/>
      <c r="D16" s="34"/>
      <c r="E16" s="41"/>
      <c r="F16" s="24">
        <v>19</v>
      </c>
      <c r="G16" s="34"/>
      <c r="H16" s="34"/>
      <c r="I16" s="41"/>
      <c r="J16" s="24">
        <v>48</v>
      </c>
      <c r="K16" s="34"/>
      <c r="L16" s="34"/>
      <c r="M16" s="41"/>
      <c r="N16" s="50">
        <v>59</v>
      </c>
      <c r="O16" s="25">
        <v>31</v>
      </c>
      <c r="P16" s="35"/>
      <c r="Q16" s="35"/>
      <c r="R16" s="42"/>
      <c r="S16" s="25">
        <v>33</v>
      </c>
      <c r="T16" s="35"/>
      <c r="U16" s="35"/>
      <c r="V16" s="42"/>
      <c r="W16" s="25">
        <v>64</v>
      </c>
      <c r="X16" s="35"/>
      <c r="Y16" s="35"/>
      <c r="Z16" s="49"/>
    </row>
    <row r="17" spans="1:26">
      <c r="A17" s="9">
        <v>9</v>
      </c>
      <c r="B17" s="25">
        <v>31</v>
      </c>
      <c r="C17" s="35"/>
      <c r="D17" s="35"/>
      <c r="E17" s="42"/>
      <c r="F17" s="25">
        <v>28</v>
      </c>
      <c r="G17" s="35"/>
      <c r="H17" s="35"/>
      <c r="I17" s="42"/>
      <c r="J17" s="25">
        <v>59</v>
      </c>
      <c r="K17" s="35"/>
      <c r="L17" s="35"/>
      <c r="M17" s="42"/>
      <c r="N17" s="51">
        <v>60</v>
      </c>
      <c r="O17" s="24">
        <v>22</v>
      </c>
      <c r="P17" s="34"/>
      <c r="Q17" s="34"/>
      <c r="R17" s="41"/>
      <c r="S17" s="24">
        <v>31</v>
      </c>
      <c r="T17" s="34"/>
      <c r="U17" s="34"/>
      <c r="V17" s="41"/>
      <c r="W17" s="24">
        <v>53</v>
      </c>
      <c r="X17" s="34"/>
      <c r="Y17" s="34"/>
      <c r="Z17" s="48"/>
    </row>
    <row r="18" spans="1:26">
      <c r="A18" s="8">
        <v>10</v>
      </c>
      <c r="B18" s="24">
        <v>26</v>
      </c>
      <c r="C18" s="34"/>
      <c r="D18" s="34"/>
      <c r="E18" s="41"/>
      <c r="F18" s="24">
        <v>22</v>
      </c>
      <c r="G18" s="34"/>
      <c r="H18" s="34"/>
      <c r="I18" s="41"/>
      <c r="J18" s="24">
        <v>48</v>
      </c>
      <c r="K18" s="34"/>
      <c r="L18" s="34"/>
      <c r="M18" s="41"/>
      <c r="N18" s="50">
        <v>61</v>
      </c>
      <c r="O18" s="25">
        <v>33</v>
      </c>
      <c r="P18" s="35"/>
      <c r="Q18" s="35"/>
      <c r="R18" s="42"/>
      <c r="S18" s="25">
        <v>32</v>
      </c>
      <c r="T18" s="35"/>
      <c r="U18" s="35"/>
      <c r="V18" s="42"/>
      <c r="W18" s="25">
        <v>65</v>
      </c>
      <c r="X18" s="35"/>
      <c r="Y18" s="35"/>
      <c r="Z18" s="49"/>
    </row>
    <row r="19" spans="1:26">
      <c r="A19" s="9">
        <v>11</v>
      </c>
      <c r="B19" s="25">
        <v>24</v>
      </c>
      <c r="C19" s="35"/>
      <c r="D19" s="35"/>
      <c r="E19" s="42"/>
      <c r="F19" s="25">
        <v>16</v>
      </c>
      <c r="G19" s="35"/>
      <c r="H19" s="35"/>
      <c r="I19" s="42"/>
      <c r="J19" s="25">
        <v>40</v>
      </c>
      <c r="K19" s="35"/>
      <c r="L19" s="35"/>
      <c r="M19" s="42"/>
      <c r="N19" s="51">
        <v>62</v>
      </c>
      <c r="O19" s="24">
        <v>31</v>
      </c>
      <c r="P19" s="34"/>
      <c r="Q19" s="34"/>
      <c r="R19" s="41"/>
      <c r="S19" s="24">
        <v>37</v>
      </c>
      <c r="T19" s="34"/>
      <c r="U19" s="34"/>
      <c r="V19" s="41"/>
      <c r="W19" s="24">
        <v>68</v>
      </c>
      <c r="X19" s="34"/>
      <c r="Y19" s="34"/>
      <c r="Z19" s="48"/>
    </row>
    <row r="20" spans="1:26">
      <c r="A20" s="8">
        <v>12</v>
      </c>
      <c r="B20" s="24">
        <v>28</v>
      </c>
      <c r="C20" s="34"/>
      <c r="D20" s="34"/>
      <c r="E20" s="41"/>
      <c r="F20" s="24">
        <v>18</v>
      </c>
      <c r="G20" s="34"/>
      <c r="H20" s="34"/>
      <c r="I20" s="41"/>
      <c r="J20" s="24">
        <v>46</v>
      </c>
      <c r="K20" s="34"/>
      <c r="L20" s="34"/>
      <c r="M20" s="41"/>
      <c r="N20" s="50">
        <v>63</v>
      </c>
      <c r="O20" s="25">
        <v>30</v>
      </c>
      <c r="P20" s="35"/>
      <c r="Q20" s="35"/>
      <c r="R20" s="42"/>
      <c r="S20" s="25">
        <v>26</v>
      </c>
      <c r="T20" s="35"/>
      <c r="U20" s="35"/>
      <c r="V20" s="42"/>
      <c r="W20" s="25">
        <v>56</v>
      </c>
      <c r="X20" s="35"/>
      <c r="Y20" s="35"/>
      <c r="Z20" s="49"/>
    </row>
    <row r="21" spans="1:26">
      <c r="A21" s="9">
        <v>13</v>
      </c>
      <c r="B21" s="25">
        <v>28</v>
      </c>
      <c r="C21" s="35"/>
      <c r="D21" s="35"/>
      <c r="E21" s="42"/>
      <c r="F21" s="25">
        <v>18</v>
      </c>
      <c r="G21" s="35"/>
      <c r="H21" s="35"/>
      <c r="I21" s="42"/>
      <c r="J21" s="25">
        <v>46</v>
      </c>
      <c r="K21" s="35"/>
      <c r="L21" s="35"/>
      <c r="M21" s="42"/>
      <c r="N21" s="51">
        <v>64</v>
      </c>
      <c r="O21" s="24">
        <v>44</v>
      </c>
      <c r="P21" s="34"/>
      <c r="Q21" s="34"/>
      <c r="R21" s="41"/>
      <c r="S21" s="24">
        <v>40</v>
      </c>
      <c r="T21" s="34"/>
      <c r="U21" s="34"/>
      <c r="V21" s="41"/>
      <c r="W21" s="24">
        <v>84</v>
      </c>
      <c r="X21" s="34"/>
      <c r="Y21" s="34"/>
      <c r="Z21" s="48"/>
    </row>
    <row r="22" spans="1:26">
      <c r="A22" s="8">
        <v>14</v>
      </c>
      <c r="B22" s="24">
        <v>28</v>
      </c>
      <c r="C22" s="34"/>
      <c r="D22" s="34"/>
      <c r="E22" s="41"/>
      <c r="F22" s="24">
        <v>24</v>
      </c>
      <c r="G22" s="34"/>
      <c r="H22" s="34"/>
      <c r="I22" s="41"/>
      <c r="J22" s="24">
        <v>52</v>
      </c>
      <c r="K22" s="34"/>
      <c r="L22" s="34"/>
      <c r="M22" s="41"/>
      <c r="N22" s="50">
        <v>65</v>
      </c>
      <c r="O22" s="25">
        <v>42</v>
      </c>
      <c r="P22" s="35"/>
      <c r="Q22" s="35"/>
      <c r="R22" s="42"/>
      <c r="S22" s="25">
        <v>35</v>
      </c>
      <c r="T22" s="35"/>
      <c r="U22" s="35"/>
      <c r="V22" s="42"/>
      <c r="W22" s="25">
        <v>77</v>
      </c>
      <c r="X22" s="35"/>
      <c r="Y22" s="35"/>
      <c r="Z22" s="49"/>
    </row>
    <row r="23" spans="1:26">
      <c r="A23" s="9">
        <v>15</v>
      </c>
      <c r="B23" s="25">
        <v>28</v>
      </c>
      <c r="C23" s="35"/>
      <c r="D23" s="35"/>
      <c r="E23" s="42"/>
      <c r="F23" s="25">
        <v>24</v>
      </c>
      <c r="G23" s="35"/>
      <c r="H23" s="35"/>
      <c r="I23" s="42"/>
      <c r="J23" s="25">
        <v>52</v>
      </c>
      <c r="K23" s="35"/>
      <c r="L23" s="35"/>
      <c r="M23" s="42"/>
      <c r="N23" s="51">
        <v>66</v>
      </c>
      <c r="O23" s="24">
        <v>42</v>
      </c>
      <c r="P23" s="34"/>
      <c r="Q23" s="34"/>
      <c r="R23" s="41"/>
      <c r="S23" s="24">
        <v>52</v>
      </c>
      <c r="T23" s="34"/>
      <c r="U23" s="34"/>
      <c r="V23" s="41"/>
      <c r="W23" s="24">
        <v>94</v>
      </c>
      <c r="X23" s="34"/>
      <c r="Y23" s="34"/>
      <c r="Z23" s="48"/>
    </row>
    <row r="24" spans="1:26">
      <c r="A24" s="8">
        <v>16</v>
      </c>
      <c r="B24" s="24">
        <v>20</v>
      </c>
      <c r="C24" s="34"/>
      <c r="D24" s="34"/>
      <c r="E24" s="41"/>
      <c r="F24" s="24">
        <v>25</v>
      </c>
      <c r="G24" s="34"/>
      <c r="H24" s="34"/>
      <c r="I24" s="41"/>
      <c r="J24" s="24">
        <v>45</v>
      </c>
      <c r="K24" s="34"/>
      <c r="L24" s="34"/>
      <c r="M24" s="41"/>
      <c r="N24" s="50">
        <v>67</v>
      </c>
      <c r="O24" s="25">
        <v>42</v>
      </c>
      <c r="P24" s="35"/>
      <c r="Q24" s="35"/>
      <c r="R24" s="42"/>
      <c r="S24" s="25">
        <v>43</v>
      </c>
      <c r="T24" s="35"/>
      <c r="U24" s="35"/>
      <c r="V24" s="42"/>
      <c r="W24" s="25">
        <v>85</v>
      </c>
      <c r="X24" s="35"/>
      <c r="Y24" s="35"/>
      <c r="Z24" s="49"/>
    </row>
    <row r="25" spans="1:26">
      <c r="A25" s="9">
        <v>17</v>
      </c>
      <c r="B25" s="25">
        <v>20</v>
      </c>
      <c r="C25" s="35"/>
      <c r="D25" s="35"/>
      <c r="E25" s="42"/>
      <c r="F25" s="25">
        <v>22</v>
      </c>
      <c r="G25" s="35"/>
      <c r="H25" s="35"/>
      <c r="I25" s="42"/>
      <c r="J25" s="25">
        <v>42</v>
      </c>
      <c r="K25" s="35"/>
      <c r="L25" s="35"/>
      <c r="M25" s="42"/>
      <c r="N25" s="51">
        <v>68</v>
      </c>
      <c r="O25" s="24">
        <v>52</v>
      </c>
      <c r="P25" s="34"/>
      <c r="Q25" s="34"/>
      <c r="R25" s="41"/>
      <c r="S25" s="24">
        <v>42</v>
      </c>
      <c r="T25" s="34"/>
      <c r="U25" s="34"/>
      <c r="V25" s="41"/>
      <c r="W25" s="24">
        <v>94</v>
      </c>
      <c r="X25" s="34"/>
      <c r="Y25" s="34"/>
      <c r="Z25" s="48"/>
    </row>
    <row r="26" spans="1:26">
      <c r="A26" s="8">
        <v>18</v>
      </c>
      <c r="B26" s="24">
        <v>29</v>
      </c>
      <c r="C26" s="34"/>
      <c r="D26" s="34"/>
      <c r="E26" s="41"/>
      <c r="F26" s="24">
        <v>28</v>
      </c>
      <c r="G26" s="34"/>
      <c r="H26" s="34"/>
      <c r="I26" s="41"/>
      <c r="J26" s="24">
        <v>57</v>
      </c>
      <c r="K26" s="34"/>
      <c r="L26" s="34"/>
      <c r="M26" s="41"/>
      <c r="N26" s="50">
        <v>69</v>
      </c>
      <c r="O26" s="25">
        <v>35</v>
      </c>
      <c r="P26" s="35"/>
      <c r="Q26" s="35"/>
      <c r="R26" s="42"/>
      <c r="S26" s="25">
        <v>46</v>
      </c>
      <c r="T26" s="35"/>
      <c r="U26" s="35"/>
      <c r="V26" s="42"/>
      <c r="W26" s="25">
        <v>81</v>
      </c>
      <c r="X26" s="35"/>
      <c r="Y26" s="35"/>
      <c r="Z26" s="49"/>
    </row>
    <row r="27" spans="1:26">
      <c r="A27" s="9">
        <v>19</v>
      </c>
      <c r="B27" s="25">
        <v>21</v>
      </c>
      <c r="C27" s="35"/>
      <c r="D27" s="35"/>
      <c r="E27" s="42"/>
      <c r="F27" s="25">
        <v>31</v>
      </c>
      <c r="G27" s="35"/>
      <c r="H27" s="35"/>
      <c r="I27" s="42"/>
      <c r="J27" s="25">
        <v>52</v>
      </c>
      <c r="K27" s="35"/>
      <c r="L27" s="35"/>
      <c r="M27" s="42"/>
      <c r="N27" s="51">
        <v>70</v>
      </c>
      <c r="O27" s="24">
        <v>55</v>
      </c>
      <c r="P27" s="34"/>
      <c r="Q27" s="34"/>
      <c r="R27" s="41"/>
      <c r="S27" s="24">
        <v>58</v>
      </c>
      <c r="T27" s="34"/>
      <c r="U27" s="34"/>
      <c r="V27" s="41"/>
      <c r="W27" s="24">
        <v>113</v>
      </c>
      <c r="X27" s="34"/>
      <c r="Y27" s="34"/>
      <c r="Z27" s="48"/>
    </row>
    <row r="28" spans="1:26">
      <c r="A28" s="8">
        <v>20</v>
      </c>
      <c r="B28" s="24">
        <v>22</v>
      </c>
      <c r="C28" s="34"/>
      <c r="D28" s="34"/>
      <c r="E28" s="41"/>
      <c r="F28" s="24">
        <v>15</v>
      </c>
      <c r="G28" s="34"/>
      <c r="H28" s="34"/>
      <c r="I28" s="41"/>
      <c r="J28" s="24">
        <v>37</v>
      </c>
      <c r="K28" s="34"/>
      <c r="L28" s="34"/>
      <c r="M28" s="41"/>
      <c r="N28" s="50">
        <v>71</v>
      </c>
      <c r="O28" s="25">
        <v>59</v>
      </c>
      <c r="P28" s="35"/>
      <c r="Q28" s="35"/>
      <c r="R28" s="42"/>
      <c r="S28" s="25">
        <v>67</v>
      </c>
      <c r="T28" s="35"/>
      <c r="U28" s="35"/>
      <c r="V28" s="42"/>
      <c r="W28" s="25">
        <v>126</v>
      </c>
      <c r="X28" s="35"/>
      <c r="Y28" s="35"/>
      <c r="Z28" s="49"/>
    </row>
    <row r="29" spans="1:26">
      <c r="A29" s="9">
        <v>21</v>
      </c>
      <c r="B29" s="25">
        <v>14</v>
      </c>
      <c r="C29" s="35"/>
      <c r="D29" s="35"/>
      <c r="E29" s="42"/>
      <c r="F29" s="25">
        <v>21</v>
      </c>
      <c r="G29" s="35"/>
      <c r="H29" s="35"/>
      <c r="I29" s="42"/>
      <c r="J29" s="25">
        <v>35</v>
      </c>
      <c r="K29" s="35"/>
      <c r="L29" s="35"/>
      <c r="M29" s="42"/>
      <c r="N29" s="51">
        <v>72</v>
      </c>
      <c r="O29" s="24">
        <v>49</v>
      </c>
      <c r="P29" s="34"/>
      <c r="Q29" s="34"/>
      <c r="R29" s="41"/>
      <c r="S29" s="24">
        <v>56</v>
      </c>
      <c r="T29" s="34"/>
      <c r="U29" s="34"/>
      <c r="V29" s="41"/>
      <c r="W29" s="24">
        <v>105</v>
      </c>
      <c r="X29" s="34"/>
      <c r="Y29" s="34"/>
      <c r="Z29" s="48"/>
    </row>
    <row r="30" spans="1:26">
      <c r="A30" s="8">
        <v>22</v>
      </c>
      <c r="B30" s="24">
        <v>25</v>
      </c>
      <c r="C30" s="34"/>
      <c r="D30" s="34"/>
      <c r="E30" s="41"/>
      <c r="F30" s="24">
        <v>19</v>
      </c>
      <c r="G30" s="34"/>
      <c r="H30" s="34"/>
      <c r="I30" s="41"/>
      <c r="J30" s="24">
        <v>44</v>
      </c>
      <c r="K30" s="34"/>
      <c r="L30" s="34"/>
      <c r="M30" s="41"/>
      <c r="N30" s="50">
        <v>73</v>
      </c>
      <c r="O30" s="25">
        <v>52</v>
      </c>
      <c r="P30" s="35"/>
      <c r="Q30" s="35"/>
      <c r="R30" s="42"/>
      <c r="S30" s="25">
        <v>41</v>
      </c>
      <c r="T30" s="35"/>
      <c r="U30" s="35"/>
      <c r="V30" s="42"/>
      <c r="W30" s="25">
        <v>93</v>
      </c>
      <c r="X30" s="35"/>
      <c r="Y30" s="35"/>
      <c r="Z30" s="49"/>
    </row>
    <row r="31" spans="1:26">
      <c r="A31" s="9">
        <v>23</v>
      </c>
      <c r="B31" s="25">
        <v>10</v>
      </c>
      <c r="C31" s="35"/>
      <c r="D31" s="35"/>
      <c r="E31" s="42"/>
      <c r="F31" s="25">
        <v>14</v>
      </c>
      <c r="G31" s="35"/>
      <c r="H31" s="35"/>
      <c r="I31" s="42"/>
      <c r="J31" s="25">
        <v>24</v>
      </c>
      <c r="K31" s="35"/>
      <c r="L31" s="35"/>
      <c r="M31" s="42"/>
      <c r="N31" s="51">
        <v>74</v>
      </c>
      <c r="O31" s="24">
        <v>41</v>
      </c>
      <c r="P31" s="34"/>
      <c r="Q31" s="34"/>
      <c r="R31" s="41"/>
      <c r="S31" s="24">
        <v>51</v>
      </c>
      <c r="T31" s="34"/>
      <c r="U31" s="34"/>
      <c r="V31" s="41"/>
      <c r="W31" s="24">
        <v>92</v>
      </c>
      <c r="X31" s="34"/>
      <c r="Y31" s="34"/>
      <c r="Z31" s="48"/>
    </row>
    <row r="32" spans="1:26">
      <c r="A32" s="8">
        <v>24</v>
      </c>
      <c r="B32" s="24">
        <v>18</v>
      </c>
      <c r="C32" s="34"/>
      <c r="D32" s="34"/>
      <c r="E32" s="41"/>
      <c r="F32" s="24">
        <v>19</v>
      </c>
      <c r="G32" s="34"/>
      <c r="H32" s="34"/>
      <c r="I32" s="41"/>
      <c r="J32" s="24">
        <v>37</v>
      </c>
      <c r="K32" s="34"/>
      <c r="L32" s="34"/>
      <c r="M32" s="41"/>
      <c r="N32" s="50">
        <v>75</v>
      </c>
      <c r="O32" s="25">
        <v>22</v>
      </c>
      <c r="P32" s="35"/>
      <c r="Q32" s="35"/>
      <c r="R32" s="42"/>
      <c r="S32" s="25">
        <v>25</v>
      </c>
      <c r="T32" s="35"/>
      <c r="U32" s="35"/>
      <c r="V32" s="42"/>
      <c r="W32" s="25">
        <v>47</v>
      </c>
      <c r="X32" s="35"/>
      <c r="Y32" s="35"/>
      <c r="Z32" s="49"/>
    </row>
    <row r="33" spans="1:26">
      <c r="A33" s="9">
        <v>25</v>
      </c>
      <c r="B33" s="25">
        <v>14</v>
      </c>
      <c r="C33" s="35"/>
      <c r="D33" s="35"/>
      <c r="E33" s="42"/>
      <c r="F33" s="25">
        <v>21</v>
      </c>
      <c r="G33" s="35"/>
      <c r="H33" s="35"/>
      <c r="I33" s="42"/>
      <c r="J33" s="25">
        <v>35</v>
      </c>
      <c r="K33" s="35"/>
      <c r="L33" s="35"/>
      <c r="M33" s="42"/>
      <c r="N33" s="51">
        <v>76</v>
      </c>
      <c r="O33" s="24">
        <v>33</v>
      </c>
      <c r="P33" s="34"/>
      <c r="Q33" s="34"/>
      <c r="R33" s="41"/>
      <c r="S33" s="24">
        <v>29</v>
      </c>
      <c r="T33" s="34"/>
      <c r="U33" s="34"/>
      <c r="V33" s="41"/>
      <c r="W33" s="24">
        <v>62</v>
      </c>
      <c r="X33" s="34"/>
      <c r="Y33" s="34"/>
      <c r="Z33" s="48"/>
    </row>
    <row r="34" spans="1:26">
      <c r="A34" s="8">
        <v>26</v>
      </c>
      <c r="B34" s="24">
        <v>19</v>
      </c>
      <c r="C34" s="34"/>
      <c r="D34" s="34"/>
      <c r="E34" s="41"/>
      <c r="F34" s="24">
        <v>10</v>
      </c>
      <c r="G34" s="34"/>
      <c r="H34" s="34"/>
      <c r="I34" s="41"/>
      <c r="J34" s="24">
        <v>29</v>
      </c>
      <c r="K34" s="34"/>
      <c r="L34" s="34"/>
      <c r="M34" s="41"/>
      <c r="N34" s="50">
        <v>77</v>
      </c>
      <c r="O34" s="25">
        <v>26</v>
      </c>
      <c r="P34" s="35"/>
      <c r="Q34" s="35"/>
      <c r="R34" s="42"/>
      <c r="S34" s="25">
        <v>36</v>
      </c>
      <c r="T34" s="35"/>
      <c r="U34" s="35"/>
      <c r="V34" s="42"/>
      <c r="W34" s="25">
        <v>62</v>
      </c>
      <c r="X34" s="35"/>
      <c r="Y34" s="35"/>
      <c r="Z34" s="49"/>
    </row>
    <row r="35" spans="1:26">
      <c r="A35" s="9">
        <v>27</v>
      </c>
      <c r="B35" s="25">
        <v>17</v>
      </c>
      <c r="C35" s="35"/>
      <c r="D35" s="35"/>
      <c r="E35" s="42"/>
      <c r="F35" s="25">
        <v>18</v>
      </c>
      <c r="G35" s="35"/>
      <c r="H35" s="35"/>
      <c r="I35" s="42"/>
      <c r="J35" s="25">
        <v>35</v>
      </c>
      <c r="K35" s="35"/>
      <c r="L35" s="35"/>
      <c r="M35" s="42"/>
      <c r="N35" s="51">
        <v>78</v>
      </c>
      <c r="O35" s="24">
        <v>25</v>
      </c>
      <c r="P35" s="34"/>
      <c r="Q35" s="34"/>
      <c r="R35" s="41"/>
      <c r="S35" s="24">
        <v>29</v>
      </c>
      <c r="T35" s="34"/>
      <c r="U35" s="34"/>
      <c r="V35" s="41"/>
      <c r="W35" s="24">
        <v>54</v>
      </c>
      <c r="X35" s="34"/>
      <c r="Y35" s="34"/>
      <c r="Z35" s="48"/>
    </row>
    <row r="36" spans="1:26">
      <c r="A36" s="8">
        <v>28</v>
      </c>
      <c r="B36" s="24">
        <v>19</v>
      </c>
      <c r="C36" s="34"/>
      <c r="D36" s="34"/>
      <c r="E36" s="41"/>
      <c r="F36" s="24">
        <v>14</v>
      </c>
      <c r="G36" s="34"/>
      <c r="H36" s="34"/>
      <c r="I36" s="41"/>
      <c r="J36" s="24">
        <v>33</v>
      </c>
      <c r="K36" s="34"/>
      <c r="L36" s="34"/>
      <c r="M36" s="41"/>
      <c r="N36" s="50">
        <v>79</v>
      </c>
      <c r="O36" s="25">
        <v>30</v>
      </c>
      <c r="P36" s="35"/>
      <c r="Q36" s="35"/>
      <c r="R36" s="42"/>
      <c r="S36" s="25">
        <v>46</v>
      </c>
      <c r="T36" s="35"/>
      <c r="U36" s="35"/>
      <c r="V36" s="42"/>
      <c r="W36" s="25">
        <v>76</v>
      </c>
      <c r="X36" s="35"/>
      <c r="Y36" s="35"/>
      <c r="Z36" s="49"/>
    </row>
    <row r="37" spans="1:26">
      <c r="A37" s="9">
        <v>29</v>
      </c>
      <c r="B37" s="25">
        <v>15</v>
      </c>
      <c r="C37" s="35"/>
      <c r="D37" s="35"/>
      <c r="E37" s="42"/>
      <c r="F37" s="25">
        <v>17</v>
      </c>
      <c r="G37" s="35"/>
      <c r="H37" s="35"/>
      <c r="I37" s="42"/>
      <c r="J37" s="25">
        <v>32</v>
      </c>
      <c r="K37" s="35"/>
      <c r="L37" s="35"/>
      <c r="M37" s="42"/>
      <c r="N37" s="51">
        <v>80</v>
      </c>
      <c r="O37" s="24">
        <v>25</v>
      </c>
      <c r="P37" s="34"/>
      <c r="Q37" s="34"/>
      <c r="R37" s="41"/>
      <c r="S37" s="24">
        <v>38</v>
      </c>
      <c r="T37" s="34"/>
      <c r="U37" s="34"/>
      <c r="V37" s="41"/>
      <c r="W37" s="24">
        <v>63</v>
      </c>
      <c r="X37" s="34"/>
      <c r="Y37" s="34"/>
      <c r="Z37" s="48"/>
    </row>
    <row r="38" spans="1:26">
      <c r="A38" s="8">
        <v>30</v>
      </c>
      <c r="B38" s="24">
        <v>13</v>
      </c>
      <c r="C38" s="34"/>
      <c r="D38" s="34"/>
      <c r="E38" s="41"/>
      <c r="F38" s="24">
        <v>17</v>
      </c>
      <c r="G38" s="34"/>
      <c r="H38" s="34"/>
      <c r="I38" s="41"/>
      <c r="J38" s="24">
        <v>30</v>
      </c>
      <c r="K38" s="34"/>
      <c r="L38" s="34"/>
      <c r="M38" s="41"/>
      <c r="N38" s="50">
        <v>81</v>
      </c>
      <c r="O38" s="25">
        <v>20</v>
      </c>
      <c r="P38" s="35"/>
      <c r="Q38" s="35"/>
      <c r="R38" s="42"/>
      <c r="S38" s="25">
        <v>27</v>
      </c>
      <c r="T38" s="35"/>
      <c r="U38" s="35"/>
      <c r="V38" s="42"/>
      <c r="W38" s="25">
        <v>47</v>
      </c>
      <c r="X38" s="35"/>
      <c r="Y38" s="35"/>
      <c r="Z38" s="49"/>
    </row>
    <row r="39" spans="1:26">
      <c r="A39" s="9">
        <v>31</v>
      </c>
      <c r="B39" s="25">
        <v>17</v>
      </c>
      <c r="C39" s="35"/>
      <c r="D39" s="35"/>
      <c r="E39" s="42"/>
      <c r="F39" s="25">
        <v>17</v>
      </c>
      <c r="G39" s="35"/>
      <c r="H39" s="35"/>
      <c r="I39" s="42"/>
      <c r="J39" s="25">
        <v>34</v>
      </c>
      <c r="K39" s="35"/>
      <c r="L39" s="35"/>
      <c r="M39" s="42"/>
      <c r="N39" s="51">
        <v>82</v>
      </c>
      <c r="O39" s="24">
        <v>20</v>
      </c>
      <c r="P39" s="34"/>
      <c r="Q39" s="34"/>
      <c r="R39" s="41"/>
      <c r="S39" s="24">
        <v>9</v>
      </c>
      <c r="T39" s="34"/>
      <c r="U39" s="34"/>
      <c r="V39" s="41"/>
      <c r="W39" s="24">
        <v>29</v>
      </c>
      <c r="X39" s="34"/>
      <c r="Y39" s="34"/>
      <c r="Z39" s="48"/>
    </row>
    <row r="40" spans="1:26">
      <c r="A40" s="8">
        <v>32</v>
      </c>
      <c r="B40" s="24">
        <v>15</v>
      </c>
      <c r="C40" s="34"/>
      <c r="D40" s="34"/>
      <c r="E40" s="41"/>
      <c r="F40" s="24">
        <v>17</v>
      </c>
      <c r="G40" s="34"/>
      <c r="H40" s="34"/>
      <c r="I40" s="41"/>
      <c r="J40" s="24">
        <v>32</v>
      </c>
      <c r="K40" s="34"/>
      <c r="L40" s="34"/>
      <c r="M40" s="41"/>
      <c r="N40" s="50">
        <v>83</v>
      </c>
      <c r="O40" s="25">
        <v>20</v>
      </c>
      <c r="P40" s="35"/>
      <c r="Q40" s="35"/>
      <c r="R40" s="42"/>
      <c r="S40" s="25">
        <v>38</v>
      </c>
      <c r="T40" s="35"/>
      <c r="U40" s="35"/>
      <c r="V40" s="42"/>
      <c r="W40" s="25">
        <v>58</v>
      </c>
      <c r="X40" s="35"/>
      <c r="Y40" s="35"/>
      <c r="Z40" s="49"/>
    </row>
    <row r="41" spans="1:26">
      <c r="A41" s="9">
        <v>33</v>
      </c>
      <c r="B41" s="25">
        <v>20</v>
      </c>
      <c r="C41" s="35"/>
      <c r="D41" s="35"/>
      <c r="E41" s="42"/>
      <c r="F41" s="25">
        <v>21</v>
      </c>
      <c r="G41" s="35"/>
      <c r="H41" s="35"/>
      <c r="I41" s="42"/>
      <c r="J41" s="25">
        <v>41</v>
      </c>
      <c r="K41" s="35"/>
      <c r="L41" s="35"/>
      <c r="M41" s="42"/>
      <c r="N41" s="51">
        <v>84</v>
      </c>
      <c r="O41" s="24">
        <v>19</v>
      </c>
      <c r="P41" s="34"/>
      <c r="Q41" s="34"/>
      <c r="R41" s="41"/>
      <c r="S41" s="24">
        <v>36</v>
      </c>
      <c r="T41" s="34"/>
      <c r="U41" s="34"/>
      <c r="V41" s="41"/>
      <c r="W41" s="24">
        <v>55</v>
      </c>
      <c r="X41" s="34"/>
      <c r="Y41" s="34"/>
      <c r="Z41" s="48"/>
    </row>
    <row r="42" spans="1:26">
      <c r="A42" s="8">
        <v>34</v>
      </c>
      <c r="B42" s="24">
        <v>29</v>
      </c>
      <c r="C42" s="34"/>
      <c r="D42" s="34"/>
      <c r="E42" s="41"/>
      <c r="F42" s="24">
        <v>23</v>
      </c>
      <c r="G42" s="34"/>
      <c r="H42" s="34"/>
      <c r="I42" s="41"/>
      <c r="J42" s="24">
        <v>52</v>
      </c>
      <c r="K42" s="34"/>
      <c r="L42" s="34"/>
      <c r="M42" s="41"/>
      <c r="N42" s="50">
        <v>85</v>
      </c>
      <c r="O42" s="25">
        <v>24</v>
      </c>
      <c r="P42" s="35"/>
      <c r="Q42" s="35"/>
      <c r="R42" s="42"/>
      <c r="S42" s="25">
        <v>41</v>
      </c>
      <c r="T42" s="35"/>
      <c r="U42" s="35"/>
      <c r="V42" s="42"/>
      <c r="W42" s="25">
        <v>65</v>
      </c>
      <c r="X42" s="35"/>
      <c r="Y42" s="35"/>
      <c r="Z42" s="49"/>
    </row>
    <row r="43" spans="1:26">
      <c r="A43" s="9">
        <v>35</v>
      </c>
      <c r="B43" s="25">
        <v>29</v>
      </c>
      <c r="C43" s="35"/>
      <c r="D43" s="35"/>
      <c r="E43" s="42"/>
      <c r="F43" s="25">
        <v>23</v>
      </c>
      <c r="G43" s="35"/>
      <c r="H43" s="35"/>
      <c r="I43" s="42"/>
      <c r="J43" s="25">
        <v>52</v>
      </c>
      <c r="K43" s="35"/>
      <c r="L43" s="35"/>
      <c r="M43" s="42"/>
      <c r="N43" s="51">
        <v>86</v>
      </c>
      <c r="O43" s="24">
        <v>7</v>
      </c>
      <c r="P43" s="34"/>
      <c r="Q43" s="34"/>
      <c r="R43" s="41"/>
      <c r="S43" s="24">
        <v>24</v>
      </c>
      <c r="T43" s="34"/>
      <c r="U43" s="34"/>
      <c r="V43" s="41"/>
      <c r="W43" s="24">
        <v>31</v>
      </c>
      <c r="X43" s="34"/>
      <c r="Y43" s="34"/>
      <c r="Z43" s="48"/>
    </row>
    <row r="44" spans="1:26">
      <c r="A44" s="8">
        <v>36</v>
      </c>
      <c r="B44" s="24">
        <v>25</v>
      </c>
      <c r="C44" s="34"/>
      <c r="D44" s="34"/>
      <c r="E44" s="41"/>
      <c r="F44" s="24">
        <v>27</v>
      </c>
      <c r="G44" s="34"/>
      <c r="H44" s="34"/>
      <c r="I44" s="41"/>
      <c r="J44" s="24">
        <v>52</v>
      </c>
      <c r="K44" s="34"/>
      <c r="L44" s="34"/>
      <c r="M44" s="41"/>
      <c r="N44" s="50">
        <v>87</v>
      </c>
      <c r="O44" s="25">
        <v>12</v>
      </c>
      <c r="P44" s="35"/>
      <c r="Q44" s="35"/>
      <c r="R44" s="42"/>
      <c r="S44" s="25">
        <v>30</v>
      </c>
      <c r="T44" s="35"/>
      <c r="U44" s="35"/>
      <c r="V44" s="42"/>
      <c r="W44" s="25">
        <v>42</v>
      </c>
      <c r="X44" s="35"/>
      <c r="Y44" s="35"/>
      <c r="Z44" s="49"/>
    </row>
    <row r="45" spans="1:26">
      <c r="A45" s="9">
        <v>37</v>
      </c>
      <c r="B45" s="25">
        <v>29</v>
      </c>
      <c r="C45" s="35"/>
      <c r="D45" s="35"/>
      <c r="E45" s="42"/>
      <c r="F45" s="25">
        <v>35</v>
      </c>
      <c r="G45" s="35"/>
      <c r="H45" s="35"/>
      <c r="I45" s="42"/>
      <c r="J45" s="25">
        <v>64</v>
      </c>
      <c r="K45" s="35"/>
      <c r="L45" s="35"/>
      <c r="M45" s="42"/>
      <c r="N45" s="51">
        <v>88</v>
      </c>
      <c r="O45" s="24">
        <v>8</v>
      </c>
      <c r="P45" s="34"/>
      <c r="Q45" s="34"/>
      <c r="R45" s="41"/>
      <c r="S45" s="24">
        <v>25</v>
      </c>
      <c r="T45" s="34"/>
      <c r="U45" s="34"/>
      <c r="V45" s="41"/>
      <c r="W45" s="24">
        <v>33</v>
      </c>
      <c r="X45" s="34"/>
      <c r="Y45" s="34"/>
      <c r="Z45" s="48"/>
    </row>
    <row r="46" spans="1:26">
      <c r="A46" s="8">
        <v>38</v>
      </c>
      <c r="B46" s="24">
        <v>23</v>
      </c>
      <c r="C46" s="34"/>
      <c r="D46" s="34"/>
      <c r="E46" s="41"/>
      <c r="F46" s="24">
        <v>22</v>
      </c>
      <c r="G46" s="34"/>
      <c r="H46" s="34"/>
      <c r="I46" s="41"/>
      <c r="J46" s="24">
        <v>45</v>
      </c>
      <c r="K46" s="34"/>
      <c r="L46" s="34"/>
      <c r="M46" s="41"/>
      <c r="N46" s="50">
        <v>89</v>
      </c>
      <c r="O46" s="25">
        <v>16</v>
      </c>
      <c r="P46" s="35"/>
      <c r="Q46" s="35"/>
      <c r="R46" s="42"/>
      <c r="S46" s="25">
        <v>23</v>
      </c>
      <c r="T46" s="35"/>
      <c r="U46" s="35"/>
      <c r="V46" s="42"/>
      <c r="W46" s="25">
        <v>39</v>
      </c>
      <c r="X46" s="35"/>
      <c r="Y46" s="35"/>
      <c r="Z46" s="49"/>
    </row>
    <row r="47" spans="1:26">
      <c r="A47" s="9">
        <v>39</v>
      </c>
      <c r="B47" s="25">
        <v>25</v>
      </c>
      <c r="C47" s="35"/>
      <c r="D47" s="35"/>
      <c r="E47" s="42"/>
      <c r="F47" s="25">
        <v>25</v>
      </c>
      <c r="G47" s="35"/>
      <c r="H47" s="35"/>
      <c r="I47" s="42"/>
      <c r="J47" s="25">
        <v>50</v>
      </c>
      <c r="K47" s="35"/>
      <c r="L47" s="35"/>
      <c r="M47" s="42"/>
      <c r="N47" s="51">
        <v>90</v>
      </c>
      <c r="O47" s="24">
        <v>7</v>
      </c>
      <c r="P47" s="34"/>
      <c r="Q47" s="34"/>
      <c r="R47" s="41"/>
      <c r="S47" s="24">
        <v>33</v>
      </c>
      <c r="T47" s="34"/>
      <c r="U47" s="34"/>
      <c r="V47" s="41"/>
      <c r="W47" s="24">
        <v>40</v>
      </c>
      <c r="X47" s="34"/>
      <c r="Y47" s="34"/>
      <c r="Z47" s="48"/>
    </row>
    <row r="48" spans="1:26">
      <c r="A48" s="8">
        <v>40</v>
      </c>
      <c r="B48" s="24">
        <v>22</v>
      </c>
      <c r="C48" s="34"/>
      <c r="D48" s="34"/>
      <c r="E48" s="41"/>
      <c r="F48" s="24">
        <v>27</v>
      </c>
      <c r="G48" s="34"/>
      <c r="H48" s="34"/>
      <c r="I48" s="41"/>
      <c r="J48" s="24">
        <v>49</v>
      </c>
      <c r="K48" s="34"/>
      <c r="L48" s="34"/>
      <c r="M48" s="41"/>
      <c r="N48" s="50">
        <v>91</v>
      </c>
      <c r="O48" s="25">
        <v>7</v>
      </c>
      <c r="P48" s="35"/>
      <c r="Q48" s="35"/>
      <c r="R48" s="42"/>
      <c r="S48" s="25">
        <v>19</v>
      </c>
      <c r="T48" s="35"/>
      <c r="U48" s="35"/>
      <c r="V48" s="42"/>
      <c r="W48" s="25">
        <v>26</v>
      </c>
      <c r="X48" s="35"/>
      <c r="Y48" s="35"/>
      <c r="Z48" s="49"/>
    </row>
    <row r="49" spans="1:26">
      <c r="A49" s="9">
        <v>41</v>
      </c>
      <c r="B49" s="25">
        <v>37</v>
      </c>
      <c r="C49" s="35"/>
      <c r="D49" s="35"/>
      <c r="E49" s="42"/>
      <c r="F49" s="25">
        <v>44</v>
      </c>
      <c r="G49" s="35"/>
      <c r="H49" s="35"/>
      <c r="I49" s="42"/>
      <c r="J49" s="25">
        <v>81</v>
      </c>
      <c r="K49" s="35"/>
      <c r="L49" s="35"/>
      <c r="M49" s="42"/>
      <c r="N49" s="51">
        <v>92</v>
      </c>
      <c r="O49" s="24">
        <v>8</v>
      </c>
      <c r="P49" s="34"/>
      <c r="Q49" s="34"/>
      <c r="R49" s="41"/>
      <c r="S49" s="24">
        <v>25</v>
      </c>
      <c r="T49" s="34"/>
      <c r="U49" s="34"/>
      <c r="V49" s="41"/>
      <c r="W49" s="24">
        <v>33</v>
      </c>
      <c r="X49" s="34"/>
      <c r="Y49" s="34"/>
      <c r="Z49" s="48"/>
    </row>
    <row r="50" spans="1:26">
      <c r="A50" s="8">
        <v>42</v>
      </c>
      <c r="B50" s="24">
        <v>40</v>
      </c>
      <c r="C50" s="34"/>
      <c r="D50" s="34"/>
      <c r="E50" s="41"/>
      <c r="F50" s="24">
        <v>29</v>
      </c>
      <c r="G50" s="34"/>
      <c r="H50" s="34"/>
      <c r="I50" s="41"/>
      <c r="J50" s="24">
        <v>69</v>
      </c>
      <c r="K50" s="34"/>
      <c r="L50" s="34"/>
      <c r="M50" s="41"/>
      <c r="N50" s="50">
        <v>93</v>
      </c>
      <c r="O50" s="25">
        <v>6</v>
      </c>
      <c r="P50" s="35"/>
      <c r="Q50" s="35"/>
      <c r="R50" s="42"/>
      <c r="S50" s="25">
        <v>14</v>
      </c>
      <c r="T50" s="35"/>
      <c r="U50" s="35"/>
      <c r="V50" s="42"/>
      <c r="W50" s="25">
        <v>20</v>
      </c>
      <c r="X50" s="35"/>
      <c r="Y50" s="35"/>
      <c r="Z50" s="49"/>
    </row>
    <row r="51" spans="1:26">
      <c r="A51" s="9">
        <v>43</v>
      </c>
      <c r="B51" s="25">
        <v>38</v>
      </c>
      <c r="C51" s="35"/>
      <c r="D51" s="35"/>
      <c r="E51" s="42"/>
      <c r="F51" s="25">
        <v>34</v>
      </c>
      <c r="G51" s="35"/>
      <c r="H51" s="35"/>
      <c r="I51" s="42"/>
      <c r="J51" s="25">
        <v>72</v>
      </c>
      <c r="K51" s="35"/>
      <c r="L51" s="35"/>
      <c r="M51" s="42"/>
      <c r="N51" s="51">
        <v>94</v>
      </c>
      <c r="O51" s="24">
        <v>1</v>
      </c>
      <c r="P51" s="34"/>
      <c r="Q51" s="34"/>
      <c r="R51" s="41"/>
      <c r="S51" s="24">
        <v>11</v>
      </c>
      <c r="T51" s="34"/>
      <c r="U51" s="34"/>
      <c r="V51" s="41"/>
      <c r="W51" s="24">
        <v>12</v>
      </c>
      <c r="X51" s="34"/>
      <c r="Y51" s="34"/>
      <c r="Z51" s="48"/>
    </row>
    <row r="52" spans="1:26">
      <c r="A52" s="8">
        <v>44</v>
      </c>
      <c r="B52" s="24">
        <v>29</v>
      </c>
      <c r="C52" s="34"/>
      <c r="D52" s="34"/>
      <c r="E52" s="41"/>
      <c r="F52" s="24">
        <v>42</v>
      </c>
      <c r="G52" s="34"/>
      <c r="H52" s="34"/>
      <c r="I52" s="41"/>
      <c r="J52" s="24">
        <v>71</v>
      </c>
      <c r="K52" s="34"/>
      <c r="L52" s="34"/>
      <c r="M52" s="41"/>
      <c r="N52" s="50">
        <v>95</v>
      </c>
      <c r="O52" s="25">
        <v>2</v>
      </c>
      <c r="P52" s="35"/>
      <c r="Q52" s="35"/>
      <c r="R52" s="42"/>
      <c r="S52" s="25">
        <v>11</v>
      </c>
      <c r="T52" s="35"/>
      <c r="U52" s="35"/>
      <c r="V52" s="42"/>
      <c r="W52" s="25">
        <v>13</v>
      </c>
      <c r="X52" s="35"/>
      <c r="Y52" s="35"/>
      <c r="Z52" s="49"/>
    </row>
    <row r="53" spans="1:26">
      <c r="A53" s="9">
        <v>45</v>
      </c>
      <c r="B53" s="25">
        <v>40</v>
      </c>
      <c r="C53" s="35"/>
      <c r="D53" s="35"/>
      <c r="E53" s="42"/>
      <c r="F53" s="25">
        <v>22</v>
      </c>
      <c r="G53" s="35"/>
      <c r="H53" s="35"/>
      <c r="I53" s="42"/>
      <c r="J53" s="25">
        <v>62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15</v>
      </c>
      <c r="T53" s="34"/>
      <c r="U53" s="34"/>
      <c r="V53" s="41"/>
      <c r="W53" s="24">
        <v>17</v>
      </c>
      <c r="X53" s="34"/>
      <c r="Y53" s="34"/>
      <c r="Z53" s="48"/>
    </row>
    <row r="54" spans="1:26">
      <c r="A54" s="8">
        <v>46</v>
      </c>
      <c r="B54" s="24">
        <v>34</v>
      </c>
      <c r="C54" s="34"/>
      <c r="D54" s="34"/>
      <c r="E54" s="41"/>
      <c r="F54" s="24">
        <v>33</v>
      </c>
      <c r="G54" s="34"/>
      <c r="H54" s="34"/>
      <c r="I54" s="41"/>
      <c r="J54" s="24">
        <v>67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7</v>
      </c>
      <c r="T54" s="35"/>
      <c r="U54" s="35"/>
      <c r="V54" s="42"/>
      <c r="W54" s="25">
        <v>8</v>
      </c>
      <c r="X54" s="35"/>
      <c r="Y54" s="35"/>
      <c r="Z54" s="49"/>
    </row>
    <row r="55" spans="1:26">
      <c r="A55" s="9">
        <v>47</v>
      </c>
      <c r="B55" s="25">
        <v>35</v>
      </c>
      <c r="C55" s="35"/>
      <c r="D55" s="35"/>
      <c r="E55" s="42"/>
      <c r="F55" s="25">
        <v>31</v>
      </c>
      <c r="G55" s="35"/>
      <c r="H55" s="35"/>
      <c r="I55" s="42"/>
      <c r="J55" s="25">
        <v>66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2</v>
      </c>
      <c r="T55" s="34"/>
      <c r="U55" s="34"/>
      <c r="V55" s="41"/>
      <c r="W55" s="24">
        <v>2</v>
      </c>
      <c r="X55" s="34"/>
      <c r="Y55" s="34"/>
      <c r="Z55" s="48"/>
    </row>
    <row r="56" spans="1:26">
      <c r="A56" s="8">
        <v>48</v>
      </c>
      <c r="B56" s="24">
        <v>36</v>
      </c>
      <c r="C56" s="34"/>
      <c r="D56" s="34"/>
      <c r="E56" s="41"/>
      <c r="F56" s="24">
        <v>37</v>
      </c>
      <c r="G56" s="34"/>
      <c r="H56" s="34"/>
      <c r="I56" s="41"/>
      <c r="J56" s="24">
        <v>73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6</v>
      </c>
      <c r="T56" s="35"/>
      <c r="U56" s="35"/>
      <c r="V56" s="42"/>
      <c r="W56" s="25">
        <v>8</v>
      </c>
      <c r="X56" s="35"/>
      <c r="Y56" s="35"/>
      <c r="Z56" s="49"/>
    </row>
    <row r="57" spans="1:26">
      <c r="A57" s="9">
        <v>49</v>
      </c>
      <c r="B57" s="25">
        <v>29</v>
      </c>
      <c r="C57" s="35"/>
      <c r="D57" s="35"/>
      <c r="E57" s="42"/>
      <c r="F57" s="25">
        <v>30</v>
      </c>
      <c r="G57" s="35"/>
      <c r="H57" s="35"/>
      <c r="I57" s="42"/>
      <c r="J57" s="25">
        <v>59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10</v>
      </c>
      <c r="T57" s="34"/>
      <c r="U57" s="34"/>
      <c r="V57" s="41"/>
      <c r="W57" s="24">
        <v>10</v>
      </c>
      <c r="X57" s="34"/>
      <c r="Y57" s="34"/>
      <c r="Z57" s="48"/>
    </row>
    <row r="58" spans="1:26">
      <c r="A58" s="8">
        <v>50</v>
      </c>
      <c r="B58" s="24">
        <v>22</v>
      </c>
      <c r="C58" s="34"/>
      <c r="D58" s="34"/>
      <c r="E58" s="41"/>
      <c r="F58" s="24">
        <v>30</v>
      </c>
      <c r="G58" s="34"/>
      <c r="H58" s="34"/>
      <c r="I58" s="41"/>
      <c r="J58" s="24">
        <v>52</v>
      </c>
      <c r="K58" s="34"/>
      <c r="L58" s="34"/>
      <c r="M58" s="41"/>
      <c r="N58" s="52" t="s">
        <v>11</v>
      </c>
      <c r="O58" s="28">
        <f>SUM(B8:E58,O8:R57)</f>
        <v>2455</v>
      </c>
      <c r="P58" s="37"/>
      <c r="Q58" s="37"/>
      <c r="R58" s="43"/>
      <c r="S58" s="28">
        <f>SUM(F8:I58,S8:V57)</f>
        <v>2698</v>
      </c>
      <c r="T58" s="37"/>
      <c r="U58" s="37"/>
      <c r="V58" s="43"/>
      <c r="W58" s="28">
        <f>SUM(J8:M58,W8:Z57)</f>
        <v>5153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91</v>
      </c>
      <c r="C66" s="34"/>
      <c r="D66" s="34"/>
      <c r="E66" s="41"/>
      <c r="F66" s="24">
        <v>80</v>
      </c>
      <c r="G66" s="34"/>
      <c r="H66" s="34"/>
      <c r="I66" s="41"/>
      <c r="J66" s="24">
        <v>171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123</v>
      </c>
      <c r="C67" s="35"/>
      <c r="D67" s="35"/>
      <c r="E67" s="42"/>
      <c r="F67" s="25">
        <v>111</v>
      </c>
      <c r="G67" s="35"/>
      <c r="H67" s="35"/>
      <c r="I67" s="42"/>
      <c r="J67" s="25">
        <v>234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134</v>
      </c>
      <c r="C68" s="34"/>
      <c r="D68" s="34"/>
      <c r="E68" s="41"/>
      <c r="F68" s="24">
        <v>98</v>
      </c>
      <c r="G68" s="34"/>
      <c r="H68" s="34"/>
      <c r="I68" s="41"/>
      <c r="J68" s="24">
        <v>232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118</v>
      </c>
      <c r="C69" s="35"/>
      <c r="D69" s="35"/>
      <c r="E69" s="42"/>
      <c r="F69" s="25">
        <v>130</v>
      </c>
      <c r="G69" s="35"/>
      <c r="H69" s="35"/>
      <c r="I69" s="42"/>
      <c r="J69" s="25">
        <v>248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89</v>
      </c>
      <c r="C70" s="34"/>
      <c r="D70" s="34"/>
      <c r="E70" s="41"/>
      <c r="F70" s="24">
        <v>88</v>
      </c>
      <c r="G70" s="34"/>
      <c r="H70" s="34"/>
      <c r="I70" s="41"/>
      <c r="J70" s="24">
        <v>177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84</v>
      </c>
      <c r="C71" s="35"/>
      <c r="D71" s="35"/>
      <c r="E71" s="42"/>
      <c r="F71" s="25">
        <v>80</v>
      </c>
      <c r="G71" s="35"/>
      <c r="H71" s="35"/>
      <c r="I71" s="42"/>
      <c r="J71" s="25">
        <v>164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94</v>
      </c>
      <c r="C72" s="34"/>
      <c r="D72" s="34"/>
      <c r="E72" s="41"/>
      <c r="F72" s="24">
        <v>95</v>
      </c>
      <c r="G72" s="34"/>
      <c r="H72" s="34"/>
      <c r="I72" s="41"/>
      <c r="J72" s="24">
        <v>189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131</v>
      </c>
      <c r="C73" s="35"/>
      <c r="D73" s="35"/>
      <c r="E73" s="42"/>
      <c r="F73" s="25">
        <v>132</v>
      </c>
      <c r="G73" s="35"/>
      <c r="H73" s="35"/>
      <c r="I73" s="42"/>
      <c r="J73" s="25">
        <v>263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166</v>
      </c>
      <c r="C74" s="34"/>
      <c r="D74" s="34"/>
      <c r="E74" s="41"/>
      <c r="F74" s="24">
        <v>176</v>
      </c>
      <c r="G74" s="34"/>
      <c r="H74" s="34"/>
      <c r="I74" s="41"/>
      <c r="J74" s="24">
        <v>342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174</v>
      </c>
      <c r="C75" s="35"/>
      <c r="D75" s="35"/>
      <c r="E75" s="42"/>
      <c r="F75" s="25">
        <v>153</v>
      </c>
      <c r="G75" s="35"/>
      <c r="H75" s="35"/>
      <c r="I75" s="42"/>
      <c r="J75" s="25">
        <v>327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137</v>
      </c>
      <c r="C76" s="34"/>
      <c r="D76" s="34"/>
      <c r="E76" s="41"/>
      <c r="F76" s="24">
        <v>141</v>
      </c>
      <c r="G76" s="34"/>
      <c r="H76" s="34"/>
      <c r="I76" s="41"/>
      <c r="J76" s="24">
        <v>278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142</v>
      </c>
      <c r="C77" s="35"/>
      <c r="D77" s="35"/>
      <c r="E77" s="42"/>
      <c r="F77" s="25">
        <v>148</v>
      </c>
      <c r="G77" s="35"/>
      <c r="H77" s="35"/>
      <c r="I77" s="42"/>
      <c r="J77" s="25">
        <v>290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160</v>
      </c>
      <c r="C78" s="34"/>
      <c r="D78" s="34"/>
      <c r="E78" s="41"/>
      <c r="F78" s="24">
        <v>166</v>
      </c>
      <c r="G78" s="34"/>
      <c r="H78" s="34"/>
      <c r="I78" s="41"/>
      <c r="J78" s="24">
        <v>326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213</v>
      </c>
      <c r="C79" s="35"/>
      <c r="D79" s="35"/>
      <c r="E79" s="42"/>
      <c r="F79" s="25">
        <v>218</v>
      </c>
      <c r="G79" s="35"/>
      <c r="H79" s="35"/>
      <c r="I79" s="42"/>
      <c r="J79" s="25">
        <v>431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256</v>
      </c>
      <c r="C80" s="34"/>
      <c r="D80" s="34"/>
      <c r="E80" s="41"/>
      <c r="F80" s="24">
        <v>273</v>
      </c>
      <c r="G80" s="34"/>
      <c r="H80" s="34"/>
      <c r="I80" s="41"/>
      <c r="J80" s="24">
        <v>529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25">
        <v>136</v>
      </c>
      <c r="C81" s="35"/>
      <c r="D81" s="35"/>
      <c r="E81" s="42"/>
      <c r="F81" s="25">
        <v>165</v>
      </c>
      <c r="G81" s="35"/>
      <c r="H81" s="35"/>
      <c r="I81" s="42"/>
      <c r="J81" s="25">
        <v>301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104</v>
      </c>
      <c r="C82" s="34"/>
      <c r="D82" s="34"/>
      <c r="E82" s="41"/>
      <c r="F82" s="24">
        <v>148</v>
      </c>
      <c r="G82" s="34"/>
      <c r="H82" s="34"/>
      <c r="I82" s="41"/>
      <c r="J82" s="24">
        <v>252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67</v>
      </c>
      <c r="C83" s="35"/>
      <c r="D83" s="35"/>
      <c r="E83" s="42"/>
      <c r="F83" s="25">
        <v>143</v>
      </c>
      <c r="G83" s="35"/>
      <c r="H83" s="35"/>
      <c r="I83" s="42"/>
      <c r="J83" s="25">
        <v>210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29</v>
      </c>
      <c r="C84" s="34"/>
      <c r="D84" s="34"/>
      <c r="E84" s="41"/>
      <c r="F84" s="24">
        <v>102</v>
      </c>
      <c r="G84" s="34"/>
      <c r="H84" s="34"/>
      <c r="I84" s="41"/>
      <c r="J84" s="24">
        <v>131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7</v>
      </c>
      <c r="C85" s="35"/>
      <c r="D85" s="35"/>
      <c r="E85" s="42"/>
      <c r="F85" s="25">
        <v>41</v>
      </c>
      <c r="G85" s="35"/>
      <c r="H85" s="35"/>
      <c r="I85" s="42"/>
      <c r="J85" s="25">
        <v>48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0</v>
      </c>
      <c r="C86" s="34"/>
      <c r="D86" s="34"/>
      <c r="E86" s="41"/>
      <c r="F86" s="24">
        <v>10</v>
      </c>
      <c r="G86" s="34"/>
      <c r="H86" s="34"/>
      <c r="I86" s="41"/>
      <c r="J86" s="24">
        <v>10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2455</v>
      </c>
      <c r="C87" s="37"/>
      <c r="D87" s="37"/>
      <c r="E87" s="43"/>
      <c r="F87" s="28">
        <f>SUM(F66:I86)</f>
        <v>2698</v>
      </c>
      <c r="G87" s="37"/>
      <c r="H87" s="37"/>
      <c r="I87" s="43"/>
      <c r="J87" s="28">
        <f>SUM(J66:M86)</f>
        <v>5153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348</v>
      </c>
      <c r="C90" s="38"/>
      <c r="D90" s="38"/>
      <c r="E90" s="44"/>
      <c r="F90" s="30">
        <f>SUM(F66:I68)</f>
        <v>289</v>
      </c>
      <c r="G90" s="38"/>
      <c r="H90" s="38"/>
      <c r="I90" s="44"/>
      <c r="J90" s="30">
        <f>SUM(J66:M68)</f>
        <v>637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0.14175152749490835</v>
      </c>
      <c r="C91" s="39"/>
      <c r="D91" s="39"/>
      <c r="E91" s="45"/>
      <c r="F91" s="31">
        <f>F90/F87</f>
        <v>0.10711638250555967</v>
      </c>
      <c r="G91" s="39"/>
      <c r="H91" s="39"/>
      <c r="I91" s="45"/>
      <c r="J91" s="31">
        <f>J90/J87</f>
        <v>0.12361731030467689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812</v>
      </c>
      <c r="C92" s="37"/>
      <c r="D92" s="37"/>
      <c r="E92" s="43"/>
      <c r="F92" s="28">
        <f>SUM(F79:I86)</f>
        <v>1100</v>
      </c>
      <c r="G92" s="37"/>
      <c r="H92" s="37"/>
      <c r="I92" s="43"/>
      <c r="J92" s="28">
        <f>SUM(J79:M86)</f>
        <v>1912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0.33075356415478613</v>
      </c>
      <c r="C93" s="58"/>
      <c r="D93" s="58"/>
      <c r="E93" s="59"/>
      <c r="F93" s="57">
        <f>F92/F87</f>
        <v>0.40770941438102298</v>
      </c>
      <c r="G93" s="58"/>
      <c r="H93" s="58"/>
      <c r="I93" s="59"/>
      <c r="J93" s="57">
        <f>J92/J87</f>
        <v>0.37104599262565496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45</v>
      </c>
      <c r="C8" s="34"/>
      <c r="D8" s="34"/>
      <c r="E8" s="41"/>
      <c r="F8" s="24">
        <v>54</v>
      </c>
      <c r="G8" s="34"/>
      <c r="H8" s="34"/>
      <c r="I8" s="41"/>
      <c r="J8" s="24">
        <v>99</v>
      </c>
      <c r="K8" s="34"/>
      <c r="L8" s="34"/>
      <c r="M8" s="41"/>
      <c r="N8" s="50">
        <v>51</v>
      </c>
      <c r="O8" s="25">
        <v>91</v>
      </c>
      <c r="P8" s="35"/>
      <c r="Q8" s="35"/>
      <c r="R8" s="42"/>
      <c r="S8" s="25">
        <v>79</v>
      </c>
      <c r="T8" s="35"/>
      <c r="U8" s="35"/>
      <c r="V8" s="42"/>
      <c r="W8" s="25">
        <v>170</v>
      </c>
      <c r="X8" s="35"/>
      <c r="Y8" s="35"/>
      <c r="Z8" s="49"/>
    </row>
    <row r="9" spans="1:26">
      <c r="A9" s="9">
        <v>1</v>
      </c>
      <c r="B9" s="25">
        <v>43</v>
      </c>
      <c r="C9" s="35"/>
      <c r="D9" s="35"/>
      <c r="E9" s="42"/>
      <c r="F9" s="25">
        <v>44</v>
      </c>
      <c r="G9" s="35"/>
      <c r="H9" s="35"/>
      <c r="I9" s="42"/>
      <c r="J9" s="25">
        <v>87</v>
      </c>
      <c r="K9" s="35"/>
      <c r="L9" s="35"/>
      <c r="M9" s="42"/>
      <c r="N9" s="51">
        <v>52</v>
      </c>
      <c r="O9" s="24">
        <v>101</v>
      </c>
      <c r="P9" s="34"/>
      <c r="Q9" s="34"/>
      <c r="R9" s="41"/>
      <c r="S9" s="24">
        <v>96</v>
      </c>
      <c r="T9" s="34"/>
      <c r="U9" s="34"/>
      <c r="V9" s="41"/>
      <c r="W9" s="24">
        <v>197</v>
      </c>
      <c r="X9" s="34"/>
      <c r="Y9" s="34"/>
      <c r="Z9" s="48"/>
    </row>
    <row r="10" spans="1:26">
      <c r="A10" s="8">
        <v>2</v>
      </c>
      <c r="B10" s="24">
        <v>48</v>
      </c>
      <c r="C10" s="34"/>
      <c r="D10" s="34"/>
      <c r="E10" s="41"/>
      <c r="F10" s="24">
        <v>62</v>
      </c>
      <c r="G10" s="34"/>
      <c r="H10" s="34"/>
      <c r="I10" s="41"/>
      <c r="J10" s="24">
        <v>110</v>
      </c>
      <c r="K10" s="34"/>
      <c r="L10" s="34"/>
      <c r="M10" s="41"/>
      <c r="N10" s="50">
        <v>53</v>
      </c>
      <c r="O10" s="25">
        <v>94</v>
      </c>
      <c r="P10" s="35"/>
      <c r="Q10" s="35"/>
      <c r="R10" s="42"/>
      <c r="S10" s="25">
        <v>84</v>
      </c>
      <c r="T10" s="35"/>
      <c r="U10" s="35"/>
      <c r="V10" s="42"/>
      <c r="W10" s="25">
        <v>178</v>
      </c>
      <c r="X10" s="35"/>
      <c r="Y10" s="35"/>
      <c r="Z10" s="49"/>
    </row>
    <row r="11" spans="1:26">
      <c r="A11" s="9">
        <v>3</v>
      </c>
      <c r="B11" s="25">
        <v>45</v>
      </c>
      <c r="C11" s="35"/>
      <c r="D11" s="35"/>
      <c r="E11" s="42"/>
      <c r="F11" s="25">
        <v>62</v>
      </c>
      <c r="G11" s="35"/>
      <c r="H11" s="35"/>
      <c r="I11" s="42"/>
      <c r="J11" s="25">
        <v>107</v>
      </c>
      <c r="K11" s="35"/>
      <c r="L11" s="35"/>
      <c r="M11" s="42"/>
      <c r="N11" s="51">
        <v>54</v>
      </c>
      <c r="O11" s="24">
        <v>63</v>
      </c>
      <c r="P11" s="34"/>
      <c r="Q11" s="34"/>
      <c r="R11" s="41"/>
      <c r="S11" s="24">
        <v>77</v>
      </c>
      <c r="T11" s="34"/>
      <c r="U11" s="34"/>
      <c r="V11" s="41"/>
      <c r="W11" s="24">
        <v>140</v>
      </c>
      <c r="X11" s="34"/>
      <c r="Y11" s="34"/>
      <c r="Z11" s="48"/>
    </row>
    <row r="12" spans="1:26">
      <c r="A12" s="8">
        <v>4</v>
      </c>
      <c r="B12" s="24">
        <v>60</v>
      </c>
      <c r="C12" s="34"/>
      <c r="D12" s="34"/>
      <c r="E12" s="41"/>
      <c r="F12" s="24">
        <v>48</v>
      </c>
      <c r="G12" s="34"/>
      <c r="H12" s="34"/>
      <c r="I12" s="41"/>
      <c r="J12" s="24">
        <v>108</v>
      </c>
      <c r="K12" s="34"/>
      <c r="L12" s="34"/>
      <c r="M12" s="41"/>
      <c r="N12" s="50">
        <v>55</v>
      </c>
      <c r="O12" s="25">
        <v>76</v>
      </c>
      <c r="P12" s="35"/>
      <c r="Q12" s="35"/>
      <c r="R12" s="42"/>
      <c r="S12" s="25">
        <v>61</v>
      </c>
      <c r="T12" s="35"/>
      <c r="U12" s="35"/>
      <c r="V12" s="42"/>
      <c r="W12" s="25">
        <v>137</v>
      </c>
      <c r="X12" s="35"/>
      <c r="Y12" s="35"/>
      <c r="Z12" s="49"/>
    </row>
    <row r="13" spans="1:26">
      <c r="A13" s="9">
        <v>5</v>
      </c>
      <c r="B13" s="25">
        <v>55</v>
      </c>
      <c r="C13" s="35"/>
      <c r="D13" s="35"/>
      <c r="E13" s="42"/>
      <c r="F13" s="25">
        <v>59</v>
      </c>
      <c r="G13" s="35"/>
      <c r="H13" s="35"/>
      <c r="I13" s="42"/>
      <c r="J13" s="25">
        <v>114</v>
      </c>
      <c r="K13" s="35"/>
      <c r="L13" s="35"/>
      <c r="M13" s="42"/>
      <c r="N13" s="51">
        <v>56</v>
      </c>
      <c r="O13" s="24">
        <v>85</v>
      </c>
      <c r="P13" s="34"/>
      <c r="Q13" s="34"/>
      <c r="R13" s="41"/>
      <c r="S13" s="24">
        <v>77</v>
      </c>
      <c r="T13" s="34"/>
      <c r="U13" s="34"/>
      <c r="V13" s="41"/>
      <c r="W13" s="24">
        <v>162</v>
      </c>
      <c r="X13" s="34"/>
      <c r="Y13" s="34"/>
      <c r="Z13" s="48"/>
    </row>
    <row r="14" spans="1:26">
      <c r="A14" s="8">
        <v>6</v>
      </c>
      <c r="B14" s="24">
        <v>56</v>
      </c>
      <c r="C14" s="34"/>
      <c r="D14" s="34"/>
      <c r="E14" s="41"/>
      <c r="F14" s="24">
        <v>56</v>
      </c>
      <c r="G14" s="34"/>
      <c r="H14" s="34"/>
      <c r="I14" s="41"/>
      <c r="J14" s="24">
        <v>112</v>
      </c>
      <c r="K14" s="34"/>
      <c r="L14" s="34"/>
      <c r="M14" s="41"/>
      <c r="N14" s="50">
        <v>57</v>
      </c>
      <c r="O14" s="25">
        <v>77</v>
      </c>
      <c r="P14" s="35"/>
      <c r="Q14" s="35"/>
      <c r="R14" s="42"/>
      <c r="S14" s="25">
        <v>81</v>
      </c>
      <c r="T14" s="35"/>
      <c r="U14" s="35"/>
      <c r="V14" s="42"/>
      <c r="W14" s="25">
        <v>158</v>
      </c>
      <c r="X14" s="35"/>
      <c r="Y14" s="35"/>
      <c r="Z14" s="49"/>
    </row>
    <row r="15" spans="1:26">
      <c r="A15" s="9">
        <v>7</v>
      </c>
      <c r="B15" s="25">
        <v>68</v>
      </c>
      <c r="C15" s="35"/>
      <c r="D15" s="35"/>
      <c r="E15" s="42"/>
      <c r="F15" s="25">
        <v>58</v>
      </c>
      <c r="G15" s="35"/>
      <c r="H15" s="35"/>
      <c r="I15" s="42"/>
      <c r="J15" s="25">
        <v>126</v>
      </c>
      <c r="K15" s="35"/>
      <c r="L15" s="35"/>
      <c r="M15" s="42"/>
      <c r="N15" s="51">
        <v>58</v>
      </c>
      <c r="O15" s="24">
        <v>77</v>
      </c>
      <c r="P15" s="34"/>
      <c r="Q15" s="34"/>
      <c r="R15" s="41"/>
      <c r="S15" s="24">
        <v>71</v>
      </c>
      <c r="T15" s="34"/>
      <c r="U15" s="34"/>
      <c r="V15" s="41"/>
      <c r="W15" s="24">
        <v>148</v>
      </c>
      <c r="X15" s="34"/>
      <c r="Y15" s="34"/>
      <c r="Z15" s="48"/>
    </row>
    <row r="16" spans="1:26">
      <c r="A16" s="8">
        <v>8</v>
      </c>
      <c r="B16" s="24">
        <v>76</v>
      </c>
      <c r="C16" s="34"/>
      <c r="D16" s="34"/>
      <c r="E16" s="41"/>
      <c r="F16" s="24">
        <v>66</v>
      </c>
      <c r="G16" s="34"/>
      <c r="H16" s="34"/>
      <c r="I16" s="41"/>
      <c r="J16" s="24">
        <v>142</v>
      </c>
      <c r="K16" s="34"/>
      <c r="L16" s="34"/>
      <c r="M16" s="41"/>
      <c r="N16" s="50">
        <v>59</v>
      </c>
      <c r="O16" s="25">
        <v>69</v>
      </c>
      <c r="P16" s="35"/>
      <c r="Q16" s="35"/>
      <c r="R16" s="42"/>
      <c r="S16" s="25">
        <v>82</v>
      </c>
      <c r="T16" s="35"/>
      <c r="U16" s="35"/>
      <c r="V16" s="42"/>
      <c r="W16" s="25">
        <v>151</v>
      </c>
      <c r="X16" s="35"/>
      <c r="Y16" s="35"/>
      <c r="Z16" s="49"/>
    </row>
    <row r="17" spans="1:26">
      <c r="A17" s="9">
        <v>9</v>
      </c>
      <c r="B17" s="25">
        <v>54</v>
      </c>
      <c r="C17" s="35"/>
      <c r="D17" s="35"/>
      <c r="E17" s="42"/>
      <c r="F17" s="25">
        <v>75</v>
      </c>
      <c r="G17" s="35"/>
      <c r="H17" s="35"/>
      <c r="I17" s="42"/>
      <c r="J17" s="25">
        <v>129</v>
      </c>
      <c r="K17" s="35"/>
      <c r="L17" s="35"/>
      <c r="M17" s="42"/>
      <c r="N17" s="51">
        <v>60</v>
      </c>
      <c r="O17" s="24">
        <v>89</v>
      </c>
      <c r="P17" s="34"/>
      <c r="Q17" s="34"/>
      <c r="R17" s="41"/>
      <c r="S17" s="24">
        <v>97</v>
      </c>
      <c r="T17" s="34"/>
      <c r="U17" s="34"/>
      <c r="V17" s="41"/>
      <c r="W17" s="24">
        <v>186</v>
      </c>
      <c r="X17" s="34"/>
      <c r="Y17" s="34"/>
      <c r="Z17" s="48"/>
    </row>
    <row r="18" spans="1:26">
      <c r="A18" s="8">
        <v>10</v>
      </c>
      <c r="B18" s="24">
        <v>70</v>
      </c>
      <c r="C18" s="34"/>
      <c r="D18" s="34"/>
      <c r="E18" s="41"/>
      <c r="F18" s="24">
        <v>67</v>
      </c>
      <c r="G18" s="34"/>
      <c r="H18" s="34"/>
      <c r="I18" s="41"/>
      <c r="J18" s="24">
        <v>137</v>
      </c>
      <c r="K18" s="34"/>
      <c r="L18" s="34"/>
      <c r="M18" s="41"/>
      <c r="N18" s="50">
        <v>61</v>
      </c>
      <c r="O18" s="25">
        <v>106</v>
      </c>
      <c r="P18" s="35"/>
      <c r="Q18" s="35"/>
      <c r="R18" s="42"/>
      <c r="S18" s="25">
        <v>84</v>
      </c>
      <c r="T18" s="35"/>
      <c r="U18" s="35"/>
      <c r="V18" s="42"/>
      <c r="W18" s="25">
        <v>190</v>
      </c>
      <c r="X18" s="35"/>
      <c r="Y18" s="35"/>
      <c r="Z18" s="49"/>
    </row>
    <row r="19" spans="1:26">
      <c r="A19" s="9">
        <v>11</v>
      </c>
      <c r="B19" s="25">
        <v>75</v>
      </c>
      <c r="C19" s="35"/>
      <c r="D19" s="35"/>
      <c r="E19" s="42"/>
      <c r="F19" s="25">
        <v>64</v>
      </c>
      <c r="G19" s="35"/>
      <c r="H19" s="35"/>
      <c r="I19" s="42"/>
      <c r="J19" s="25">
        <v>139</v>
      </c>
      <c r="K19" s="35"/>
      <c r="L19" s="35"/>
      <c r="M19" s="42"/>
      <c r="N19" s="51">
        <v>62</v>
      </c>
      <c r="O19" s="24">
        <v>86</v>
      </c>
      <c r="P19" s="34"/>
      <c r="Q19" s="34"/>
      <c r="R19" s="41"/>
      <c r="S19" s="24">
        <v>91</v>
      </c>
      <c r="T19" s="34"/>
      <c r="U19" s="34"/>
      <c r="V19" s="41"/>
      <c r="W19" s="24">
        <v>177</v>
      </c>
      <c r="X19" s="34"/>
      <c r="Y19" s="34"/>
      <c r="Z19" s="48"/>
    </row>
    <row r="20" spans="1:26">
      <c r="A20" s="8">
        <v>12</v>
      </c>
      <c r="B20" s="24">
        <v>61</v>
      </c>
      <c r="C20" s="34"/>
      <c r="D20" s="34"/>
      <c r="E20" s="41"/>
      <c r="F20" s="24">
        <v>75</v>
      </c>
      <c r="G20" s="34"/>
      <c r="H20" s="34"/>
      <c r="I20" s="41"/>
      <c r="J20" s="24">
        <v>136</v>
      </c>
      <c r="K20" s="34"/>
      <c r="L20" s="34"/>
      <c r="M20" s="41"/>
      <c r="N20" s="50">
        <v>63</v>
      </c>
      <c r="O20" s="25">
        <v>66</v>
      </c>
      <c r="P20" s="35"/>
      <c r="Q20" s="35"/>
      <c r="R20" s="42"/>
      <c r="S20" s="25">
        <v>75</v>
      </c>
      <c r="T20" s="35"/>
      <c r="U20" s="35"/>
      <c r="V20" s="42"/>
      <c r="W20" s="25">
        <v>141</v>
      </c>
      <c r="X20" s="35"/>
      <c r="Y20" s="35"/>
      <c r="Z20" s="49"/>
    </row>
    <row r="21" spans="1:26">
      <c r="A21" s="9">
        <v>13</v>
      </c>
      <c r="B21" s="25">
        <v>84</v>
      </c>
      <c r="C21" s="35"/>
      <c r="D21" s="35"/>
      <c r="E21" s="42"/>
      <c r="F21" s="25">
        <v>58</v>
      </c>
      <c r="G21" s="35"/>
      <c r="H21" s="35"/>
      <c r="I21" s="42"/>
      <c r="J21" s="25">
        <v>142</v>
      </c>
      <c r="K21" s="35"/>
      <c r="L21" s="35"/>
      <c r="M21" s="42"/>
      <c r="N21" s="51">
        <v>64</v>
      </c>
      <c r="O21" s="24">
        <v>94</v>
      </c>
      <c r="P21" s="34"/>
      <c r="Q21" s="34"/>
      <c r="R21" s="41"/>
      <c r="S21" s="24">
        <v>99</v>
      </c>
      <c r="T21" s="34"/>
      <c r="U21" s="34"/>
      <c r="V21" s="41"/>
      <c r="W21" s="24">
        <v>193</v>
      </c>
      <c r="X21" s="34"/>
      <c r="Y21" s="34"/>
      <c r="Z21" s="48"/>
    </row>
    <row r="22" spans="1:26">
      <c r="A22" s="8">
        <v>14</v>
      </c>
      <c r="B22" s="24">
        <v>72</v>
      </c>
      <c r="C22" s="34"/>
      <c r="D22" s="34"/>
      <c r="E22" s="41"/>
      <c r="F22" s="24">
        <v>78</v>
      </c>
      <c r="G22" s="34"/>
      <c r="H22" s="34"/>
      <c r="I22" s="41"/>
      <c r="J22" s="24">
        <v>150</v>
      </c>
      <c r="K22" s="34"/>
      <c r="L22" s="34"/>
      <c r="M22" s="41"/>
      <c r="N22" s="50">
        <v>65</v>
      </c>
      <c r="O22" s="25">
        <v>87</v>
      </c>
      <c r="P22" s="35"/>
      <c r="Q22" s="35"/>
      <c r="R22" s="42"/>
      <c r="S22" s="25">
        <v>85</v>
      </c>
      <c r="T22" s="35"/>
      <c r="U22" s="35"/>
      <c r="V22" s="42"/>
      <c r="W22" s="25">
        <v>172</v>
      </c>
      <c r="X22" s="35"/>
      <c r="Y22" s="35"/>
      <c r="Z22" s="49"/>
    </row>
    <row r="23" spans="1:26">
      <c r="A23" s="9">
        <v>15</v>
      </c>
      <c r="B23" s="25">
        <v>61</v>
      </c>
      <c r="C23" s="35"/>
      <c r="D23" s="35"/>
      <c r="E23" s="42"/>
      <c r="F23" s="25">
        <v>63</v>
      </c>
      <c r="G23" s="35"/>
      <c r="H23" s="35"/>
      <c r="I23" s="42"/>
      <c r="J23" s="25">
        <v>124</v>
      </c>
      <c r="K23" s="35"/>
      <c r="L23" s="35"/>
      <c r="M23" s="42"/>
      <c r="N23" s="51">
        <v>66</v>
      </c>
      <c r="O23" s="24">
        <v>95</v>
      </c>
      <c r="P23" s="34"/>
      <c r="Q23" s="34"/>
      <c r="R23" s="41"/>
      <c r="S23" s="24">
        <v>87</v>
      </c>
      <c r="T23" s="34"/>
      <c r="U23" s="34"/>
      <c r="V23" s="41"/>
      <c r="W23" s="24">
        <v>182</v>
      </c>
      <c r="X23" s="34"/>
      <c r="Y23" s="34"/>
      <c r="Z23" s="48"/>
    </row>
    <row r="24" spans="1:26">
      <c r="A24" s="8">
        <v>16</v>
      </c>
      <c r="B24" s="24">
        <v>66</v>
      </c>
      <c r="C24" s="34"/>
      <c r="D24" s="34"/>
      <c r="E24" s="41"/>
      <c r="F24" s="24">
        <v>69</v>
      </c>
      <c r="G24" s="34"/>
      <c r="H24" s="34"/>
      <c r="I24" s="41"/>
      <c r="J24" s="24">
        <v>135</v>
      </c>
      <c r="K24" s="34"/>
      <c r="L24" s="34"/>
      <c r="M24" s="41"/>
      <c r="N24" s="50">
        <v>67</v>
      </c>
      <c r="O24" s="25">
        <v>84</v>
      </c>
      <c r="P24" s="35"/>
      <c r="Q24" s="35"/>
      <c r="R24" s="42"/>
      <c r="S24" s="25">
        <v>121</v>
      </c>
      <c r="T24" s="35"/>
      <c r="U24" s="35"/>
      <c r="V24" s="42"/>
      <c r="W24" s="25">
        <v>205</v>
      </c>
      <c r="X24" s="35"/>
      <c r="Y24" s="35"/>
      <c r="Z24" s="49"/>
    </row>
    <row r="25" spans="1:26">
      <c r="A25" s="9">
        <v>17</v>
      </c>
      <c r="B25" s="25">
        <v>64</v>
      </c>
      <c r="C25" s="35"/>
      <c r="D25" s="35"/>
      <c r="E25" s="42"/>
      <c r="F25" s="25">
        <v>63</v>
      </c>
      <c r="G25" s="35"/>
      <c r="H25" s="35"/>
      <c r="I25" s="42"/>
      <c r="J25" s="25">
        <v>127</v>
      </c>
      <c r="K25" s="35"/>
      <c r="L25" s="35"/>
      <c r="M25" s="42"/>
      <c r="N25" s="51">
        <v>68</v>
      </c>
      <c r="O25" s="24">
        <v>99</v>
      </c>
      <c r="P25" s="34"/>
      <c r="Q25" s="34"/>
      <c r="R25" s="41"/>
      <c r="S25" s="24">
        <v>115</v>
      </c>
      <c r="T25" s="34"/>
      <c r="U25" s="34"/>
      <c r="V25" s="41"/>
      <c r="W25" s="24">
        <v>214</v>
      </c>
      <c r="X25" s="34"/>
      <c r="Y25" s="34"/>
      <c r="Z25" s="48"/>
    </row>
    <row r="26" spans="1:26">
      <c r="A26" s="8">
        <v>18</v>
      </c>
      <c r="B26" s="24">
        <v>60</v>
      </c>
      <c r="C26" s="34"/>
      <c r="D26" s="34"/>
      <c r="E26" s="41"/>
      <c r="F26" s="24">
        <v>63</v>
      </c>
      <c r="G26" s="34"/>
      <c r="H26" s="34"/>
      <c r="I26" s="41"/>
      <c r="J26" s="24">
        <v>123</v>
      </c>
      <c r="K26" s="34"/>
      <c r="L26" s="34"/>
      <c r="M26" s="41"/>
      <c r="N26" s="50">
        <v>69</v>
      </c>
      <c r="O26" s="25">
        <v>116</v>
      </c>
      <c r="P26" s="35"/>
      <c r="Q26" s="35"/>
      <c r="R26" s="42"/>
      <c r="S26" s="25">
        <v>108</v>
      </c>
      <c r="T26" s="35"/>
      <c r="U26" s="35"/>
      <c r="V26" s="42"/>
      <c r="W26" s="25">
        <v>224</v>
      </c>
      <c r="X26" s="35"/>
      <c r="Y26" s="35"/>
      <c r="Z26" s="49"/>
    </row>
    <row r="27" spans="1:26">
      <c r="A27" s="9">
        <v>19</v>
      </c>
      <c r="B27" s="25">
        <v>41</v>
      </c>
      <c r="C27" s="35"/>
      <c r="D27" s="35"/>
      <c r="E27" s="42"/>
      <c r="F27" s="25">
        <v>62</v>
      </c>
      <c r="G27" s="35"/>
      <c r="H27" s="35"/>
      <c r="I27" s="42"/>
      <c r="J27" s="25">
        <v>103</v>
      </c>
      <c r="K27" s="35"/>
      <c r="L27" s="35"/>
      <c r="M27" s="42"/>
      <c r="N27" s="51">
        <v>70</v>
      </c>
      <c r="O27" s="24">
        <v>128</v>
      </c>
      <c r="P27" s="34"/>
      <c r="Q27" s="34"/>
      <c r="R27" s="41"/>
      <c r="S27" s="24">
        <v>133</v>
      </c>
      <c r="T27" s="34"/>
      <c r="U27" s="34"/>
      <c r="V27" s="41"/>
      <c r="W27" s="24">
        <v>261</v>
      </c>
      <c r="X27" s="34"/>
      <c r="Y27" s="34"/>
      <c r="Z27" s="48"/>
    </row>
    <row r="28" spans="1:26">
      <c r="A28" s="8">
        <v>20</v>
      </c>
      <c r="B28" s="24">
        <v>40</v>
      </c>
      <c r="C28" s="34"/>
      <c r="D28" s="34"/>
      <c r="E28" s="41"/>
      <c r="F28" s="24">
        <v>54</v>
      </c>
      <c r="G28" s="34"/>
      <c r="H28" s="34"/>
      <c r="I28" s="41"/>
      <c r="J28" s="24">
        <v>94</v>
      </c>
      <c r="K28" s="34"/>
      <c r="L28" s="34"/>
      <c r="M28" s="41"/>
      <c r="N28" s="50">
        <v>71</v>
      </c>
      <c r="O28" s="25">
        <v>158</v>
      </c>
      <c r="P28" s="35"/>
      <c r="Q28" s="35"/>
      <c r="R28" s="42"/>
      <c r="S28" s="25">
        <v>152</v>
      </c>
      <c r="T28" s="35"/>
      <c r="U28" s="35"/>
      <c r="V28" s="42"/>
      <c r="W28" s="25">
        <v>310</v>
      </c>
      <c r="X28" s="35"/>
      <c r="Y28" s="35"/>
      <c r="Z28" s="49"/>
    </row>
    <row r="29" spans="1:26">
      <c r="A29" s="9">
        <v>21</v>
      </c>
      <c r="B29" s="25">
        <v>61</v>
      </c>
      <c r="C29" s="35"/>
      <c r="D29" s="35"/>
      <c r="E29" s="42"/>
      <c r="F29" s="25">
        <v>53</v>
      </c>
      <c r="G29" s="35"/>
      <c r="H29" s="35"/>
      <c r="I29" s="42"/>
      <c r="J29" s="25">
        <v>114</v>
      </c>
      <c r="K29" s="35"/>
      <c r="L29" s="35"/>
      <c r="M29" s="42"/>
      <c r="N29" s="51">
        <v>72</v>
      </c>
      <c r="O29" s="24">
        <v>143</v>
      </c>
      <c r="P29" s="34"/>
      <c r="Q29" s="34"/>
      <c r="R29" s="41"/>
      <c r="S29" s="24">
        <v>147</v>
      </c>
      <c r="T29" s="34"/>
      <c r="U29" s="34"/>
      <c r="V29" s="41"/>
      <c r="W29" s="24">
        <v>290</v>
      </c>
      <c r="X29" s="34"/>
      <c r="Y29" s="34"/>
      <c r="Z29" s="48"/>
    </row>
    <row r="30" spans="1:26">
      <c r="A30" s="8">
        <v>22</v>
      </c>
      <c r="B30" s="24">
        <v>57</v>
      </c>
      <c r="C30" s="34"/>
      <c r="D30" s="34"/>
      <c r="E30" s="41"/>
      <c r="F30" s="24">
        <v>42</v>
      </c>
      <c r="G30" s="34"/>
      <c r="H30" s="34"/>
      <c r="I30" s="41"/>
      <c r="J30" s="24">
        <v>99</v>
      </c>
      <c r="K30" s="34"/>
      <c r="L30" s="34"/>
      <c r="M30" s="41"/>
      <c r="N30" s="50">
        <v>73</v>
      </c>
      <c r="O30" s="25">
        <v>163</v>
      </c>
      <c r="P30" s="35"/>
      <c r="Q30" s="35"/>
      <c r="R30" s="42"/>
      <c r="S30" s="25">
        <v>179</v>
      </c>
      <c r="T30" s="35"/>
      <c r="U30" s="35"/>
      <c r="V30" s="42"/>
      <c r="W30" s="25">
        <v>342</v>
      </c>
      <c r="X30" s="35"/>
      <c r="Y30" s="35"/>
      <c r="Z30" s="49"/>
    </row>
    <row r="31" spans="1:26">
      <c r="A31" s="9">
        <v>23</v>
      </c>
      <c r="B31" s="25">
        <v>36</v>
      </c>
      <c r="C31" s="35"/>
      <c r="D31" s="35"/>
      <c r="E31" s="42"/>
      <c r="F31" s="25">
        <v>47</v>
      </c>
      <c r="G31" s="35"/>
      <c r="H31" s="35"/>
      <c r="I31" s="42"/>
      <c r="J31" s="25">
        <v>83</v>
      </c>
      <c r="K31" s="35"/>
      <c r="L31" s="35"/>
      <c r="M31" s="42"/>
      <c r="N31" s="51">
        <v>74</v>
      </c>
      <c r="O31" s="24">
        <v>107</v>
      </c>
      <c r="P31" s="34"/>
      <c r="Q31" s="34"/>
      <c r="R31" s="41"/>
      <c r="S31" s="24">
        <v>120</v>
      </c>
      <c r="T31" s="34"/>
      <c r="U31" s="34"/>
      <c r="V31" s="41"/>
      <c r="W31" s="24">
        <v>227</v>
      </c>
      <c r="X31" s="34"/>
      <c r="Y31" s="34"/>
      <c r="Z31" s="48"/>
    </row>
    <row r="32" spans="1:26">
      <c r="A32" s="8">
        <v>24</v>
      </c>
      <c r="B32" s="24">
        <v>47</v>
      </c>
      <c r="C32" s="34"/>
      <c r="D32" s="34"/>
      <c r="E32" s="41"/>
      <c r="F32" s="24">
        <v>38</v>
      </c>
      <c r="G32" s="34"/>
      <c r="H32" s="34"/>
      <c r="I32" s="41"/>
      <c r="J32" s="24">
        <v>85</v>
      </c>
      <c r="K32" s="34"/>
      <c r="L32" s="34"/>
      <c r="M32" s="41"/>
      <c r="N32" s="50">
        <v>75</v>
      </c>
      <c r="O32" s="25">
        <v>55</v>
      </c>
      <c r="P32" s="35"/>
      <c r="Q32" s="35"/>
      <c r="R32" s="42"/>
      <c r="S32" s="25">
        <v>77</v>
      </c>
      <c r="T32" s="35"/>
      <c r="U32" s="35"/>
      <c r="V32" s="42"/>
      <c r="W32" s="25">
        <v>132</v>
      </c>
      <c r="X32" s="35"/>
      <c r="Y32" s="35"/>
      <c r="Z32" s="49"/>
    </row>
    <row r="33" spans="1:26">
      <c r="A33" s="9">
        <v>25</v>
      </c>
      <c r="B33" s="25">
        <v>52</v>
      </c>
      <c r="C33" s="35"/>
      <c r="D33" s="35"/>
      <c r="E33" s="42"/>
      <c r="F33" s="25">
        <v>32</v>
      </c>
      <c r="G33" s="35"/>
      <c r="H33" s="35"/>
      <c r="I33" s="42"/>
      <c r="J33" s="25">
        <v>84</v>
      </c>
      <c r="K33" s="35"/>
      <c r="L33" s="35"/>
      <c r="M33" s="42"/>
      <c r="N33" s="51">
        <v>76</v>
      </c>
      <c r="O33" s="24">
        <v>79</v>
      </c>
      <c r="P33" s="34"/>
      <c r="Q33" s="34"/>
      <c r="R33" s="41"/>
      <c r="S33" s="24">
        <v>98</v>
      </c>
      <c r="T33" s="34"/>
      <c r="U33" s="34"/>
      <c r="V33" s="41"/>
      <c r="W33" s="24">
        <v>177</v>
      </c>
      <c r="X33" s="34"/>
      <c r="Y33" s="34"/>
      <c r="Z33" s="48"/>
    </row>
    <row r="34" spans="1:26">
      <c r="A34" s="8">
        <v>26</v>
      </c>
      <c r="B34" s="24">
        <v>44</v>
      </c>
      <c r="C34" s="34"/>
      <c r="D34" s="34"/>
      <c r="E34" s="41"/>
      <c r="F34" s="24">
        <v>50</v>
      </c>
      <c r="G34" s="34"/>
      <c r="H34" s="34"/>
      <c r="I34" s="41"/>
      <c r="J34" s="24">
        <v>94</v>
      </c>
      <c r="K34" s="34"/>
      <c r="L34" s="34"/>
      <c r="M34" s="41"/>
      <c r="N34" s="50">
        <v>77</v>
      </c>
      <c r="O34" s="25">
        <v>83</v>
      </c>
      <c r="P34" s="35"/>
      <c r="Q34" s="35"/>
      <c r="R34" s="42"/>
      <c r="S34" s="25">
        <v>108</v>
      </c>
      <c r="T34" s="35"/>
      <c r="U34" s="35"/>
      <c r="V34" s="42"/>
      <c r="W34" s="25">
        <v>191</v>
      </c>
      <c r="X34" s="35"/>
      <c r="Y34" s="35"/>
      <c r="Z34" s="49"/>
    </row>
    <row r="35" spans="1:26">
      <c r="A35" s="9">
        <v>27</v>
      </c>
      <c r="B35" s="25">
        <v>53</v>
      </c>
      <c r="C35" s="35"/>
      <c r="D35" s="35"/>
      <c r="E35" s="42"/>
      <c r="F35" s="25">
        <v>40</v>
      </c>
      <c r="G35" s="35"/>
      <c r="H35" s="35"/>
      <c r="I35" s="42"/>
      <c r="J35" s="25">
        <v>93</v>
      </c>
      <c r="K35" s="35"/>
      <c r="L35" s="35"/>
      <c r="M35" s="42"/>
      <c r="N35" s="51">
        <v>78</v>
      </c>
      <c r="O35" s="24">
        <v>112</v>
      </c>
      <c r="P35" s="34"/>
      <c r="Q35" s="34"/>
      <c r="R35" s="41"/>
      <c r="S35" s="24">
        <v>112</v>
      </c>
      <c r="T35" s="34"/>
      <c r="U35" s="34"/>
      <c r="V35" s="41"/>
      <c r="W35" s="24">
        <v>224</v>
      </c>
      <c r="X35" s="34"/>
      <c r="Y35" s="34"/>
      <c r="Z35" s="48"/>
    </row>
    <row r="36" spans="1:26">
      <c r="A36" s="8">
        <v>28</v>
      </c>
      <c r="B36" s="24">
        <v>43</v>
      </c>
      <c r="C36" s="34"/>
      <c r="D36" s="34"/>
      <c r="E36" s="41"/>
      <c r="F36" s="24">
        <v>49</v>
      </c>
      <c r="G36" s="34"/>
      <c r="H36" s="34"/>
      <c r="I36" s="41"/>
      <c r="J36" s="24">
        <v>92</v>
      </c>
      <c r="K36" s="34"/>
      <c r="L36" s="34"/>
      <c r="M36" s="41"/>
      <c r="N36" s="50">
        <v>79</v>
      </c>
      <c r="O36" s="25">
        <v>78</v>
      </c>
      <c r="P36" s="35"/>
      <c r="Q36" s="35"/>
      <c r="R36" s="42"/>
      <c r="S36" s="25">
        <v>118</v>
      </c>
      <c r="T36" s="35"/>
      <c r="U36" s="35"/>
      <c r="V36" s="42"/>
      <c r="W36" s="25">
        <v>196</v>
      </c>
      <c r="X36" s="35"/>
      <c r="Y36" s="35"/>
      <c r="Z36" s="49"/>
    </row>
    <row r="37" spans="1:26">
      <c r="A37" s="9">
        <v>29</v>
      </c>
      <c r="B37" s="25">
        <v>54</v>
      </c>
      <c r="C37" s="35"/>
      <c r="D37" s="35"/>
      <c r="E37" s="42"/>
      <c r="F37" s="25">
        <v>53</v>
      </c>
      <c r="G37" s="35"/>
      <c r="H37" s="35"/>
      <c r="I37" s="42"/>
      <c r="J37" s="25">
        <v>107</v>
      </c>
      <c r="K37" s="35"/>
      <c r="L37" s="35"/>
      <c r="M37" s="42"/>
      <c r="N37" s="51">
        <v>80</v>
      </c>
      <c r="O37" s="24">
        <v>74</v>
      </c>
      <c r="P37" s="34"/>
      <c r="Q37" s="34"/>
      <c r="R37" s="41"/>
      <c r="S37" s="24">
        <v>86</v>
      </c>
      <c r="T37" s="34"/>
      <c r="U37" s="34"/>
      <c r="V37" s="41"/>
      <c r="W37" s="24">
        <v>160</v>
      </c>
      <c r="X37" s="34"/>
      <c r="Y37" s="34"/>
      <c r="Z37" s="48"/>
    </row>
    <row r="38" spans="1:26">
      <c r="A38" s="8">
        <v>30</v>
      </c>
      <c r="B38" s="24">
        <v>58</v>
      </c>
      <c r="C38" s="34"/>
      <c r="D38" s="34"/>
      <c r="E38" s="41"/>
      <c r="F38" s="24">
        <v>47</v>
      </c>
      <c r="G38" s="34"/>
      <c r="H38" s="34"/>
      <c r="I38" s="41"/>
      <c r="J38" s="24">
        <v>105</v>
      </c>
      <c r="K38" s="34"/>
      <c r="L38" s="34"/>
      <c r="M38" s="41"/>
      <c r="N38" s="50">
        <v>81</v>
      </c>
      <c r="O38" s="25">
        <v>62</v>
      </c>
      <c r="P38" s="35"/>
      <c r="Q38" s="35"/>
      <c r="R38" s="42"/>
      <c r="S38" s="25">
        <v>87</v>
      </c>
      <c r="T38" s="35"/>
      <c r="U38" s="35"/>
      <c r="V38" s="42"/>
      <c r="W38" s="25">
        <v>149</v>
      </c>
      <c r="X38" s="35"/>
      <c r="Y38" s="35"/>
      <c r="Z38" s="49"/>
    </row>
    <row r="39" spans="1:26">
      <c r="A39" s="9">
        <v>31</v>
      </c>
      <c r="B39" s="25">
        <v>50</v>
      </c>
      <c r="C39" s="35"/>
      <c r="D39" s="35"/>
      <c r="E39" s="42"/>
      <c r="F39" s="25">
        <v>44</v>
      </c>
      <c r="G39" s="35"/>
      <c r="H39" s="35"/>
      <c r="I39" s="42"/>
      <c r="J39" s="25">
        <v>94</v>
      </c>
      <c r="K39" s="35"/>
      <c r="L39" s="35"/>
      <c r="M39" s="42"/>
      <c r="N39" s="51">
        <v>82</v>
      </c>
      <c r="O39" s="24">
        <v>43</v>
      </c>
      <c r="P39" s="34"/>
      <c r="Q39" s="34"/>
      <c r="R39" s="41"/>
      <c r="S39" s="24">
        <v>68</v>
      </c>
      <c r="T39" s="34"/>
      <c r="U39" s="34"/>
      <c r="V39" s="41"/>
      <c r="W39" s="24">
        <v>111</v>
      </c>
      <c r="X39" s="34"/>
      <c r="Y39" s="34"/>
      <c r="Z39" s="48"/>
    </row>
    <row r="40" spans="1:26">
      <c r="A40" s="8">
        <v>32</v>
      </c>
      <c r="B40" s="24">
        <v>58</v>
      </c>
      <c r="C40" s="34"/>
      <c r="D40" s="34"/>
      <c r="E40" s="41"/>
      <c r="F40" s="24">
        <v>64</v>
      </c>
      <c r="G40" s="34"/>
      <c r="H40" s="34"/>
      <c r="I40" s="41"/>
      <c r="J40" s="24">
        <v>122</v>
      </c>
      <c r="K40" s="34"/>
      <c r="L40" s="34"/>
      <c r="M40" s="41"/>
      <c r="N40" s="50">
        <v>83</v>
      </c>
      <c r="O40" s="25">
        <v>56</v>
      </c>
      <c r="P40" s="35"/>
      <c r="Q40" s="35"/>
      <c r="R40" s="42"/>
      <c r="S40" s="25">
        <v>111</v>
      </c>
      <c r="T40" s="35"/>
      <c r="U40" s="35"/>
      <c r="V40" s="42"/>
      <c r="W40" s="25">
        <v>167</v>
      </c>
      <c r="X40" s="35"/>
      <c r="Y40" s="35"/>
      <c r="Z40" s="49"/>
    </row>
    <row r="41" spans="1:26">
      <c r="A41" s="9">
        <v>33</v>
      </c>
      <c r="B41" s="25">
        <v>50</v>
      </c>
      <c r="C41" s="35"/>
      <c r="D41" s="35"/>
      <c r="E41" s="42"/>
      <c r="F41" s="25">
        <v>60</v>
      </c>
      <c r="G41" s="35"/>
      <c r="H41" s="35"/>
      <c r="I41" s="42"/>
      <c r="J41" s="25">
        <v>110</v>
      </c>
      <c r="K41" s="35"/>
      <c r="L41" s="35"/>
      <c r="M41" s="42"/>
      <c r="N41" s="51">
        <v>84</v>
      </c>
      <c r="O41" s="24">
        <v>68</v>
      </c>
      <c r="P41" s="34"/>
      <c r="Q41" s="34"/>
      <c r="R41" s="41"/>
      <c r="S41" s="24">
        <v>109</v>
      </c>
      <c r="T41" s="34"/>
      <c r="U41" s="34"/>
      <c r="V41" s="41"/>
      <c r="W41" s="24">
        <v>177</v>
      </c>
      <c r="X41" s="34"/>
      <c r="Y41" s="34"/>
      <c r="Z41" s="48"/>
    </row>
    <row r="42" spans="1:26">
      <c r="A42" s="8">
        <v>34</v>
      </c>
      <c r="B42" s="24">
        <v>42</v>
      </c>
      <c r="C42" s="34"/>
      <c r="D42" s="34"/>
      <c r="E42" s="41"/>
      <c r="F42" s="24">
        <v>67</v>
      </c>
      <c r="G42" s="34"/>
      <c r="H42" s="34"/>
      <c r="I42" s="41"/>
      <c r="J42" s="24">
        <v>109</v>
      </c>
      <c r="K42" s="34"/>
      <c r="L42" s="34"/>
      <c r="M42" s="41"/>
      <c r="N42" s="50">
        <v>85</v>
      </c>
      <c r="O42" s="25">
        <v>58</v>
      </c>
      <c r="P42" s="35"/>
      <c r="Q42" s="35"/>
      <c r="R42" s="42"/>
      <c r="S42" s="25">
        <v>106</v>
      </c>
      <c r="T42" s="35"/>
      <c r="U42" s="35"/>
      <c r="V42" s="42"/>
      <c r="W42" s="25">
        <v>164</v>
      </c>
      <c r="X42" s="35"/>
      <c r="Y42" s="35"/>
      <c r="Z42" s="49"/>
    </row>
    <row r="43" spans="1:26">
      <c r="A43" s="9">
        <v>35</v>
      </c>
      <c r="B43" s="25">
        <v>46</v>
      </c>
      <c r="C43" s="35"/>
      <c r="D43" s="35"/>
      <c r="E43" s="42"/>
      <c r="F43" s="25">
        <v>64</v>
      </c>
      <c r="G43" s="35"/>
      <c r="H43" s="35"/>
      <c r="I43" s="42"/>
      <c r="J43" s="25">
        <v>110</v>
      </c>
      <c r="K43" s="35"/>
      <c r="L43" s="35"/>
      <c r="M43" s="42"/>
      <c r="N43" s="51">
        <v>86</v>
      </c>
      <c r="O43" s="24">
        <v>55</v>
      </c>
      <c r="P43" s="34"/>
      <c r="Q43" s="34"/>
      <c r="R43" s="41"/>
      <c r="S43" s="24">
        <v>97</v>
      </c>
      <c r="T43" s="34"/>
      <c r="U43" s="34"/>
      <c r="V43" s="41"/>
      <c r="W43" s="24">
        <v>152</v>
      </c>
      <c r="X43" s="34"/>
      <c r="Y43" s="34"/>
      <c r="Z43" s="48"/>
    </row>
    <row r="44" spans="1:26">
      <c r="A44" s="8">
        <v>36</v>
      </c>
      <c r="B44" s="24">
        <v>56</v>
      </c>
      <c r="C44" s="34"/>
      <c r="D44" s="34"/>
      <c r="E44" s="41"/>
      <c r="F44" s="24">
        <v>68</v>
      </c>
      <c r="G44" s="34"/>
      <c r="H44" s="34"/>
      <c r="I44" s="41"/>
      <c r="J44" s="24">
        <v>124</v>
      </c>
      <c r="K44" s="34"/>
      <c r="L44" s="34"/>
      <c r="M44" s="41"/>
      <c r="N44" s="50">
        <v>87</v>
      </c>
      <c r="O44" s="25">
        <v>57</v>
      </c>
      <c r="P44" s="35"/>
      <c r="Q44" s="35"/>
      <c r="R44" s="42"/>
      <c r="S44" s="25">
        <v>92</v>
      </c>
      <c r="T44" s="35"/>
      <c r="U44" s="35"/>
      <c r="V44" s="42"/>
      <c r="W44" s="25">
        <v>149</v>
      </c>
      <c r="X44" s="35"/>
      <c r="Y44" s="35"/>
      <c r="Z44" s="49"/>
    </row>
    <row r="45" spans="1:26">
      <c r="A45" s="9">
        <v>37</v>
      </c>
      <c r="B45" s="25">
        <v>69</v>
      </c>
      <c r="C45" s="35"/>
      <c r="D45" s="35"/>
      <c r="E45" s="42"/>
      <c r="F45" s="25">
        <v>69</v>
      </c>
      <c r="G45" s="35"/>
      <c r="H45" s="35"/>
      <c r="I45" s="42"/>
      <c r="J45" s="25">
        <v>138</v>
      </c>
      <c r="K45" s="35"/>
      <c r="L45" s="35"/>
      <c r="M45" s="42"/>
      <c r="N45" s="51">
        <v>88</v>
      </c>
      <c r="O45" s="24">
        <v>53</v>
      </c>
      <c r="P45" s="34"/>
      <c r="Q45" s="34"/>
      <c r="R45" s="41"/>
      <c r="S45" s="24">
        <v>81</v>
      </c>
      <c r="T45" s="34"/>
      <c r="U45" s="34"/>
      <c r="V45" s="41"/>
      <c r="W45" s="24">
        <v>134</v>
      </c>
      <c r="X45" s="34"/>
      <c r="Y45" s="34"/>
      <c r="Z45" s="48"/>
    </row>
    <row r="46" spans="1:26">
      <c r="A46" s="8">
        <v>38</v>
      </c>
      <c r="B46" s="24">
        <v>68</v>
      </c>
      <c r="C46" s="34"/>
      <c r="D46" s="34"/>
      <c r="E46" s="41"/>
      <c r="F46" s="24">
        <v>78</v>
      </c>
      <c r="G46" s="34"/>
      <c r="H46" s="34"/>
      <c r="I46" s="41"/>
      <c r="J46" s="24">
        <v>146</v>
      </c>
      <c r="K46" s="34"/>
      <c r="L46" s="34"/>
      <c r="M46" s="41"/>
      <c r="N46" s="50">
        <v>89</v>
      </c>
      <c r="O46" s="25">
        <v>41</v>
      </c>
      <c r="P46" s="35"/>
      <c r="Q46" s="35"/>
      <c r="R46" s="42"/>
      <c r="S46" s="25">
        <v>80</v>
      </c>
      <c r="T46" s="35"/>
      <c r="U46" s="35"/>
      <c r="V46" s="42"/>
      <c r="W46" s="25">
        <v>121</v>
      </c>
      <c r="X46" s="35"/>
      <c r="Y46" s="35"/>
      <c r="Z46" s="49"/>
    </row>
    <row r="47" spans="1:26">
      <c r="A47" s="9">
        <v>39</v>
      </c>
      <c r="B47" s="25">
        <v>92</v>
      </c>
      <c r="C47" s="35"/>
      <c r="D47" s="35"/>
      <c r="E47" s="42"/>
      <c r="F47" s="25">
        <v>77</v>
      </c>
      <c r="G47" s="35"/>
      <c r="H47" s="35"/>
      <c r="I47" s="42"/>
      <c r="J47" s="25">
        <v>169</v>
      </c>
      <c r="K47" s="35"/>
      <c r="L47" s="35"/>
      <c r="M47" s="42"/>
      <c r="N47" s="51">
        <v>90</v>
      </c>
      <c r="O47" s="24">
        <v>40</v>
      </c>
      <c r="P47" s="34"/>
      <c r="Q47" s="34"/>
      <c r="R47" s="41"/>
      <c r="S47" s="24">
        <v>73</v>
      </c>
      <c r="T47" s="34"/>
      <c r="U47" s="34"/>
      <c r="V47" s="41"/>
      <c r="W47" s="24">
        <v>113</v>
      </c>
      <c r="X47" s="34"/>
      <c r="Y47" s="34"/>
      <c r="Z47" s="48"/>
    </row>
    <row r="48" spans="1:26">
      <c r="A48" s="8">
        <v>40</v>
      </c>
      <c r="B48" s="24">
        <v>79</v>
      </c>
      <c r="C48" s="34"/>
      <c r="D48" s="34"/>
      <c r="E48" s="41"/>
      <c r="F48" s="24">
        <v>56</v>
      </c>
      <c r="G48" s="34"/>
      <c r="H48" s="34"/>
      <c r="I48" s="41"/>
      <c r="J48" s="24">
        <v>135</v>
      </c>
      <c r="K48" s="34"/>
      <c r="L48" s="34"/>
      <c r="M48" s="41"/>
      <c r="N48" s="50">
        <v>91</v>
      </c>
      <c r="O48" s="25">
        <v>30</v>
      </c>
      <c r="P48" s="35"/>
      <c r="Q48" s="35"/>
      <c r="R48" s="42"/>
      <c r="S48" s="25">
        <v>49</v>
      </c>
      <c r="T48" s="35"/>
      <c r="U48" s="35"/>
      <c r="V48" s="42"/>
      <c r="W48" s="25">
        <v>79</v>
      </c>
      <c r="X48" s="35"/>
      <c r="Y48" s="35"/>
      <c r="Z48" s="49"/>
    </row>
    <row r="49" spans="1:26">
      <c r="A49" s="9">
        <v>41</v>
      </c>
      <c r="B49" s="25">
        <v>86</v>
      </c>
      <c r="C49" s="35"/>
      <c r="D49" s="35"/>
      <c r="E49" s="42"/>
      <c r="F49" s="25">
        <v>79</v>
      </c>
      <c r="G49" s="35"/>
      <c r="H49" s="35"/>
      <c r="I49" s="42"/>
      <c r="J49" s="25">
        <v>165</v>
      </c>
      <c r="K49" s="35"/>
      <c r="L49" s="35"/>
      <c r="M49" s="42"/>
      <c r="N49" s="51">
        <v>92</v>
      </c>
      <c r="O49" s="24">
        <v>15</v>
      </c>
      <c r="P49" s="34"/>
      <c r="Q49" s="34"/>
      <c r="R49" s="41"/>
      <c r="S49" s="24">
        <v>49</v>
      </c>
      <c r="T49" s="34"/>
      <c r="U49" s="34"/>
      <c r="V49" s="41"/>
      <c r="W49" s="24">
        <v>64</v>
      </c>
      <c r="X49" s="34"/>
      <c r="Y49" s="34"/>
      <c r="Z49" s="48"/>
    </row>
    <row r="50" spans="1:26">
      <c r="A50" s="8">
        <v>42</v>
      </c>
      <c r="B50" s="24">
        <v>102</v>
      </c>
      <c r="C50" s="34"/>
      <c r="D50" s="34"/>
      <c r="E50" s="41"/>
      <c r="F50" s="24">
        <v>81</v>
      </c>
      <c r="G50" s="34"/>
      <c r="H50" s="34"/>
      <c r="I50" s="41"/>
      <c r="J50" s="24">
        <v>183</v>
      </c>
      <c r="K50" s="34"/>
      <c r="L50" s="34"/>
      <c r="M50" s="41"/>
      <c r="N50" s="50">
        <v>93</v>
      </c>
      <c r="O50" s="25">
        <v>8</v>
      </c>
      <c r="P50" s="35"/>
      <c r="Q50" s="35"/>
      <c r="R50" s="42"/>
      <c r="S50" s="25">
        <v>52</v>
      </c>
      <c r="T50" s="35"/>
      <c r="U50" s="35"/>
      <c r="V50" s="42"/>
      <c r="W50" s="25">
        <v>60</v>
      </c>
      <c r="X50" s="35"/>
      <c r="Y50" s="35"/>
      <c r="Z50" s="49"/>
    </row>
    <row r="51" spans="1:26">
      <c r="A51" s="9">
        <v>43</v>
      </c>
      <c r="B51" s="25">
        <v>102</v>
      </c>
      <c r="C51" s="35"/>
      <c r="D51" s="35"/>
      <c r="E51" s="42"/>
      <c r="F51" s="25">
        <v>89</v>
      </c>
      <c r="G51" s="35"/>
      <c r="H51" s="35"/>
      <c r="I51" s="42"/>
      <c r="J51" s="25">
        <v>191</v>
      </c>
      <c r="K51" s="35"/>
      <c r="L51" s="35"/>
      <c r="M51" s="42"/>
      <c r="N51" s="51">
        <v>94</v>
      </c>
      <c r="O51" s="24">
        <v>10</v>
      </c>
      <c r="P51" s="34"/>
      <c r="Q51" s="34"/>
      <c r="R51" s="41"/>
      <c r="S51" s="24">
        <v>41</v>
      </c>
      <c r="T51" s="34"/>
      <c r="U51" s="34"/>
      <c r="V51" s="41"/>
      <c r="W51" s="24">
        <v>51</v>
      </c>
      <c r="X51" s="34"/>
      <c r="Y51" s="34"/>
      <c r="Z51" s="48"/>
    </row>
    <row r="52" spans="1:26">
      <c r="A52" s="8">
        <v>44</v>
      </c>
      <c r="B52" s="24">
        <v>71</v>
      </c>
      <c r="C52" s="34"/>
      <c r="D52" s="34"/>
      <c r="E52" s="41"/>
      <c r="F52" s="24">
        <v>103</v>
      </c>
      <c r="G52" s="34"/>
      <c r="H52" s="34"/>
      <c r="I52" s="41"/>
      <c r="J52" s="24">
        <v>174</v>
      </c>
      <c r="K52" s="34"/>
      <c r="L52" s="34"/>
      <c r="M52" s="41"/>
      <c r="N52" s="50">
        <v>95</v>
      </c>
      <c r="O52" s="25">
        <v>8</v>
      </c>
      <c r="P52" s="35"/>
      <c r="Q52" s="35"/>
      <c r="R52" s="42"/>
      <c r="S52" s="25">
        <v>19</v>
      </c>
      <c r="T52" s="35"/>
      <c r="U52" s="35"/>
      <c r="V52" s="42"/>
      <c r="W52" s="25">
        <v>27</v>
      </c>
      <c r="X52" s="35"/>
      <c r="Y52" s="35"/>
      <c r="Z52" s="49"/>
    </row>
    <row r="53" spans="1:26">
      <c r="A53" s="9">
        <v>45</v>
      </c>
      <c r="B53" s="25">
        <v>95</v>
      </c>
      <c r="C53" s="35"/>
      <c r="D53" s="35"/>
      <c r="E53" s="42"/>
      <c r="F53" s="25">
        <v>81</v>
      </c>
      <c r="G53" s="35"/>
      <c r="H53" s="35"/>
      <c r="I53" s="42"/>
      <c r="J53" s="25">
        <v>176</v>
      </c>
      <c r="K53" s="35"/>
      <c r="L53" s="35"/>
      <c r="M53" s="42"/>
      <c r="N53" s="51">
        <v>96</v>
      </c>
      <c r="O53" s="24">
        <v>7</v>
      </c>
      <c r="P53" s="34"/>
      <c r="Q53" s="34"/>
      <c r="R53" s="41"/>
      <c r="S53" s="24">
        <v>29</v>
      </c>
      <c r="T53" s="34"/>
      <c r="U53" s="34"/>
      <c r="V53" s="41"/>
      <c r="W53" s="24">
        <v>36</v>
      </c>
      <c r="X53" s="34"/>
      <c r="Y53" s="34"/>
      <c r="Z53" s="48"/>
    </row>
    <row r="54" spans="1:26">
      <c r="A54" s="8">
        <v>46</v>
      </c>
      <c r="B54" s="24">
        <v>106</v>
      </c>
      <c r="C54" s="34"/>
      <c r="D54" s="34"/>
      <c r="E54" s="41"/>
      <c r="F54" s="24">
        <v>93</v>
      </c>
      <c r="G54" s="34"/>
      <c r="H54" s="34"/>
      <c r="I54" s="41"/>
      <c r="J54" s="24">
        <v>199</v>
      </c>
      <c r="K54" s="34"/>
      <c r="L54" s="34"/>
      <c r="M54" s="41"/>
      <c r="N54" s="50">
        <v>97</v>
      </c>
      <c r="O54" s="25">
        <v>6</v>
      </c>
      <c r="P54" s="35"/>
      <c r="Q54" s="35"/>
      <c r="R54" s="42"/>
      <c r="S54" s="25">
        <v>22</v>
      </c>
      <c r="T54" s="35"/>
      <c r="U54" s="35"/>
      <c r="V54" s="42"/>
      <c r="W54" s="25">
        <v>28</v>
      </c>
      <c r="X54" s="35"/>
      <c r="Y54" s="35"/>
      <c r="Z54" s="49"/>
    </row>
    <row r="55" spans="1:26">
      <c r="A55" s="9">
        <v>47</v>
      </c>
      <c r="B55" s="25">
        <v>97</v>
      </c>
      <c r="C55" s="35"/>
      <c r="D55" s="35"/>
      <c r="E55" s="42"/>
      <c r="F55" s="25">
        <v>100</v>
      </c>
      <c r="G55" s="35"/>
      <c r="H55" s="35"/>
      <c r="I55" s="42"/>
      <c r="J55" s="25">
        <v>197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15</v>
      </c>
      <c r="T55" s="34"/>
      <c r="U55" s="34"/>
      <c r="V55" s="41"/>
      <c r="W55" s="24">
        <v>19</v>
      </c>
      <c r="X55" s="34"/>
      <c r="Y55" s="34"/>
      <c r="Z55" s="48"/>
    </row>
    <row r="56" spans="1:26">
      <c r="A56" s="8">
        <v>48</v>
      </c>
      <c r="B56" s="24">
        <v>102</v>
      </c>
      <c r="C56" s="34"/>
      <c r="D56" s="34"/>
      <c r="E56" s="41"/>
      <c r="F56" s="24">
        <v>95</v>
      </c>
      <c r="G56" s="34"/>
      <c r="H56" s="34"/>
      <c r="I56" s="41"/>
      <c r="J56" s="24">
        <v>197</v>
      </c>
      <c r="K56" s="34"/>
      <c r="L56" s="34"/>
      <c r="M56" s="41"/>
      <c r="N56" s="50">
        <v>99</v>
      </c>
      <c r="O56" s="25">
        <v>3</v>
      </c>
      <c r="P56" s="35"/>
      <c r="Q56" s="35"/>
      <c r="R56" s="42"/>
      <c r="S56" s="25">
        <v>8</v>
      </c>
      <c r="T56" s="35"/>
      <c r="U56" s="35"/>
      <c r="V56" s="42"/>
      <c r="W56" s="25">
        <v>11</v>
      </c>
      <c r="X56" s="35"/>
      <c r="Y56" s="35"/>
      <c r="Z56" s="49"/>
    </row>
    <row r="57" spans="1:26">
      <c r="A57" s="9">
        <v>49</v>
      </c>
      <c r="B57" s="25">
        <v>90</v>
      </c>
      <c r="C57" s="35"/>
      <c r="D57" s="35"/>
      <c r="E57" s="42"/>
      <c r="F57" s="25">
        <v>80</v>
      </c>
      <c r="G57" s="35"/>
      <c r="H57" s="35"/>
      <c r="I57" s="42"/>
      <c r="J57" s="25">
        <v>170</v>
      </c>
      <c r="K57" s="35"/>
      <c r="L57" s="35"/>
      <c r="M57" s="42"/>
      <c r="N57" s="51" t="s">
        <v>1</v>
      </c>
      <c r="O57" s="24">
        <v>3</v>
      </c>
      <c r="P57" s="34"/>
      <c r="Q57" s="34"/>
      <c r="R57" s="41"/>
      <c r="S57" s="24">
        <v>24</v>
      </c>
      <c r="T57" s="34"/>
      <c r="U57" s="34"/>
      <c r="V57" s="41"/>
      <c r="W57" s="24">
        <v>27</v>
      </c>
      <c r="X57" s="34"/>
      <c r="Y57" s="34"/>
      <c r="Z57" s="48"/>
    </row>
    <row r="58" spans="1:26">
      <c r="A58" s="8">
        <v>50</v>
      </c>
      <c r="B58" s="24">
        <v>95</v>
      </c>
      <c r="C58" s="34"/>
      <c r="D58" s="34"/>
      <c r="E58" s="41"/>
      <c r="F58" s="24">
        <v>90</v>
      </c>
      <c r="G58" s="34"/>
      <c r="H58" s="34"/>
      <c r="I58" s="41"/>
      <c r="J58" s="24">
        <v>185</v>
      </c>
      <c r="K58" s="34"/>
      <c r="L58" s="34"/>
      <c r="M58" s="41"/>
      <c r="N58" s="52" t="s">
        <v>11</v>
      </c>
      <c r="O58" s="28">
        <f>SUM(B8:E58,O8:R57)</f>
        <v>6767</v>
      </c>
      <c r="P58" s="37"/>
      <c r="Q58" s="37"/>
      <c r="R58" s="43"/>
      <c r="S58" s="28">
        <f>SUM(F8:I58,S8:V57)</f>
        <v>7501</v>
      </c>
      <c r="T58" s="37"/>
      <c r="U58" s="37"/>
      <c r="V58" s="43"/>
      <c r="W58" s="28">
        <f>SUM(J8:M58,W8:Z57)</f>
        <v>14268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60">
        <v>241</v>
      </c>
      <c r="C66" s="62"/>
      <c r="D66" s="62"/>
      <c r="E66" s="64"/>
      <c r="F66" s="60">
        <v>270</v>
      </c>
      <c r="G66" s="62"/>
      <c r="H66" s="62"/>
      <c r="I66" s="64"/>
      <c r="J66" s="60">
        <v>511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61">
        <v>309</v>
      </c>
      <c r="C67" s="63"/>
      <c r="D67" s="63"/>
      <c r="E67" s="65"/>
      <c r="F67" s="61">
        <v>314</v>
      </c>
      <c r="G67" s="63"/>
      <c r="H67" s="63"/>
      <c r="I67" s="65"/>
      <c r="J67" s="61">
        <v>623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60">
        <v>362</v>
      </c>
      <c r="C68" s="62"/>
      <c r="D68" s="62"/>
      <c r="E68" s="64"/>
      <c r="F68" s="60">
        <v>342</v>
      </c>
      <c r="G68" s="62"/>
      <c r="H68" s="62"/>
      <c r="I68" s="64"/>
      <c r="J68" s="60">
        <v>704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61">
        <v>292</v>
      </c>
      <c r="C69" s="63"/>
      <c r="D69" s="63"/>
      <c r="E69" s="65"/>
      <c r="F69" s="61">
        <v>320</v>
      </c>
      <c r="G69" s="63"/>
      <c r="H69" s="63"/>
      <c r="I69" s="65"/>
      <c r="J69" s="61">
        <v>612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60">
        <v>241</v>
      </c>
      <c r="C70" s="62"/>
      <c r="D70" s="62"/>
      <c r="E70" s="64"/>
      <c r="F70" s="60">
        <v>234</v>
      </c>
      <c r="G70" s="62"/>
      <c r="H70" s="62"/>
      <c r="I70" s="64"/>
      <c r="J70" s="60">
        <v>475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61">
        <v>246</v>
      </c>
      <c r="C71" s="63"/>
      <c r="D71" s="63"/>
      <c r="E71" s="65"/>
      <c r="F71" s="61">
        <v>224</v>
      </c>
      <c r="G71" s="63"/>
      <c r="H71" s="63"/>
      <c r="I71" s="65"/>
      <c r="J71" s="61">
        <v>470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258</v>
      </c>
      <c r="C72" s="62"/>
      <c r="D72" s="62"/>
      <c r="E72" s="64"/>
      <c r="F72" s="60">
        <v>282</v>
      </c>
      <c r="G72" s="62"/>
      <c r="H72" s="62"/>
      <c r="I72" s="64"/>
      <c r="J72" s="60">
        <v>540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61">
        <v>331</v>
      </c>
      <c r="C73" s="63"/>
      <c r="D73" s="63"/>
      <c r="E73" s="65"/>
      <c r="F73" s="61">
        <v>356</v>
      </c>
      <c r="G73" s="63"/>
      <c r="H73" s="63"/>
      <c r="I73" s="65"/>
      <c r="J73" s="61">
        <v>687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440</v>
      </c>
      <c r="C74" s="62"/>
      <c r="D74" s="62"/>
      <c r="E74" s="64"/>
      <c r="F74" s="60">
        <v>408</v>
      </c>
      <c r="G74" s="62"/>
      <c r="H74" s="62"/>
      <c r="I74" s="64"/>
      <c r="J74" s="60">
        <v>848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61">
        <v>490</v>
      </c>
      <c r="C75" s="63"/>
      <c r="D75" s="63"/>
      <c r="E75" s="65"/>
      <c r="F75" s="61">
        <v>449</v>
      </c>
      <c r="G75" s="63"/>
      <c r="H75" s="63"/>
      <c r="I75" s="65"/>
      <c r="J75" s="61">
        <v>939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60">
        <v>444</v>
      </c>
      <c r="C76" s="62"/>
      <c r="D76" s="62"/>
      <c r="E76" s="64"/>
      <c r="F76" s="60">
        <v>426</v>
      </c>
      <c r="G76" s="62"/>
      <c r="H76" s="62"/>
      <c r="I76" s="64"/>
      <c r="J76" s="60">
        <v>870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384</v>
      </c>
      <c r="C77" s="63"/>
      <c r="D77" s="63"/>
      <c r="E77" s="65"/>
      <c r="F77" s="61">
        <v>372</v>
      </c>
      <c r="G77" s="63"/>
      <c r="H77" s="63"/>
      <c r="I77" s="65"/>
      <c r="J77" s="61">
        <v>756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60">
        <v>441</v>
      </c>
      <c r="C78" s="62"/>
      <c r="D78" s="62"/>
      <c r="E78" s="64"/>
      <c r="F78" s="60">
        <v>446</v>
      </c>
      <c r="G78" s="62"/>
      <c r="H78" s="62"/>
      <c r="I78" s="64"/>
      <c r="J78" s="60">
        <v>887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61">
        <v>481</v>
      </c>
      <c r="C79" s="63"/>
      <c r="D79" s="63"/>
      <c r="E79" s="65"/>
      <c r="F79" s="61">
        <v>516</v>
      </c>
      <c r="G79" s="63"/>
      <c r="H79" s="63"/>
      <c r="I79" s="65"/>
      <c r="J79" s="61">
        <v>997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60">
        <v>699</v>
      </c>
      <c r="C80" s="62"/>
      <c r="D80" s="62"/>
      <c r="E80" s="64"/>
      <c r="F80" s="60">
        <v>731</v>
      </c>
      <c r="G80" s="62"/>
      <c r="H80" s="62"/>
      <c r="I80" s="64"/>
      <c r="J80" s="60">
        <v>1430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61">
        <v>407</v>
      </c>
      <c r="C81" s="63"/>
      <c r="D81" s="63"/>
      <c r="E81" s="65"/>
      <c r="F81" s="61">
        <v>513</v>
      </c>
      <c r="G81" s="63"/>
      <c r="H81" s="63"/>
      <c r="I81" s="65"/>
      <c r="J81" s="61">
        <v>920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60">
        <v>303</v>
      </c>
      <c r="C82" s="62"/>
      <c r="D82" s="62"/>
      <c r="E82" s="64"/>
      <c r="F82" s="60">
        <v>461</v>
      </c>
      <c r="G82" s="62"/>
      <c r="H82" s="62"/>
      <c r="I82" s="64"/>
      <c r="J82" s="60">
        <v>764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61">
        <v>264</v>
      </c>
      <c r="C83" s="63"/>
      <c r="D83" s="63"/>
      <c r="E83" s="65"/>
      <c r="F83" s="61">
        <v>456</v>
      </c>
      <c r="G83" s="63"/>
      <c r="H83" s="63"/>
      <c r="I83" s="65"/>
      <c r="J83" s="61">
        <v>720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60">
        <v>103</v>
      </c>
      <c r="C84" s="62"/>
      <c r="D84" s="62"/>
      <c r="E84" s="64"/>
      <c r="F84" s="60">
        <v>264</v>
      </c>
      <c r="G84" s="62"/>
      <c r="H84" s="62"/>
      <c r="I84" s="64"/>
      <c r="J84" s="60">
        <v>367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61">
        <v>28</v>
      </c>
      <c r="C85" s="63"/>
      <c r="D85" s="63"/>
      <c r="E85" s="65"/>
      <c r="F85" s="61">
        <v>93</v>
      </c>
      <c r="G85" s="63"/>
      <c r="H85" s="63"/>
      <c r="I85" s="65"/>
      <c r="J85" s="61">
        <v>121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60">
        <v>3</v>
      </c>
      <c r="C86" s="62"/>
      <c r="D86" s="62"/>
      <c r="E86" s="64"/>
      <c r="F86" s="60">
        <v>24</v>
      </c>
      <c r="G86" s="62"/>
      <c r="H86" s="62"/>
      <c r="I86" s="64"/>
      <c r="J86" s="60">
        <v>27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6767</v>
      </c>
      <c r="C87" s="37"/>
      <c r="D87" s="37"/>
      <c r="E87" s="43"/>
      <c r="F87" s="28">
        <f>SUM(F66:I86)</f>
        <v>7501</v>
      </c>
      <c r="G87" s="37"/>
      <c r="H87" s="37"/>
      <c r="I87" s="43"/>
      <c r="J87" s="28">
        <f>SUM(J66:M86)</f>
        <v>14268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912</v>
      </c>
      <c r="C90" s="38"/>
      <c r="D90" s="38"/>
      <c r="E90" s="44"/>
      <c r="F90" s="30">
        <f>SUM(F66:I68)</f>
        <v>926</v>
      </c>
      <c r="G90" s="38"/>
      <c r="H90" s="38"/>
      <c r="I90" s="44"/>
      <c r="J90" s="30">
        <f>SUM(J66:M68)</f>
        <v>1838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0.13477168612383628</v>
      </c>
      <c r="C91" s="39"/>
      <c r="D91" s="39"/>
      <c r="E91" s="45"/>
      <c r="F91" s="31">
        <f>F90/F87</f>
        <v>0.12345020663911478</v>
      </c>
      <c r="G91" s="39"/>
      <c r="H91" s="39"/>
      <c r="I91" s="45"/>
      <c r="J91" s="31">
        <f>J90/J87</f>
        <v>0.12881973647322681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2288</v>
      </c>
      <c r="C92" s="37"/>
      <c r="D92" s="37"/>
      <c r="E92" s="43"/>
      <c r="F92" s="28">
        <f>SUM(F79:I86)</f>
        <v>3058</v>
      </c>
      <c r="G92" s="37"/>
      <c r="H92" s="37"/>
      <c r="I92" s="43"/>
      <c r="J92" s="28">
        <f>SUM(J79:M86)</f>
        <v>5346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0.33811142308260678</v>
      </c>
      <c r="C93" s="58"/>
      <c r="D93" s="58"/>
      <c r="E93" s="59"/>
      <c r="F93" s="57">
        <f>F92/F87</f>
        <v>0.40767897613651516</v>
      </c>
      <c r="G93" s="58"/>
      <c r="H93" s="58"/>
      <c r="I93" s="59"/>
      <c r="J93" s="57">
        <f>J92/J87</f>
        <v>0.37468460891505467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128</v>
      </c>
      <c r="C8" s="34"/>
      <c r="D8" s="34"/>
      <c r="E8" s="41"/>
      <c r="F8" s="24">
        <v>112</v>
      </c>
      <c r="G8" s="34"/>
      <c r="H8" s="34"/>
      <c r="I8" s="41"/>
      <c r="J8" s="24">
        <v>240</v>
      </c>
      <c r="K8" s="34"/>
      <c r="L8" s="34"/>
      <c r="M8" s="41"/>
      <c r="N8" s="50">
        <v>51</v>
      </c>
      <c r="O8" s="25">
        <v>210</v>
      </c>
      <c r="P8" s="35"/>
      <c r="Q8" s="35"/>
      <c r="R8" s="42"/>
      <c r="S8" s="25">
        <v>187</v>
      </c>
      <c r="T8" s="35"/>
      <c r="U8" s="35"/>
      <c r="V8" s="42"/>
      <c r="W8" s="25">
        <v>397</v>
      </c>
      <c r="X8" s="35"/>
      <c r="Y8" s="35"/>
      <c r="Z8" s="49"/>
    </row>
    <row r="9" spans="1:26">
      <c r="A9" s="9">
        <v>1</v>
      </c>
      <c r="B9" s="25">
        <v>148</v>
      </c>
      <c r="C9" s="35"/>
      <c r="D9" s="35"/>
      <c r="E9" s="42"/>
      <c r="F9" s="25">
        <v>124</v>
      </c>
      <c r="G9" s="35"/>
      <c r="H9" s="35"/>
      <c r="I9" s="42"/>
      <c r="J9" s="25">
        <v>272</v>
      </c>
      <c r="K9" s="35"/>
      <c r="L9" s="35"/>
      <c r="M9" s="42"/>
      <c r="N9" s="51">
        <v>52</v>
      </c>
      <c r="O9" s="24">
        <v>218</v>
      </c>
      <c r="P9" s="34"/>
      <c r="Q9" s="34"/>
      <c r="R9" s="41"/>
      <c r="S9" s="24">
        <v>206</v>
      </c>
      <c r="T9" s="34"/>
      <c r="U9" s="34"/>
      <c r="V9" s="41"/>
      <c r="W9" s="24">
        <v>424</v>
      </c>
      <c r="X9" s="34"/>
      <c r="Y9" s="34"/>
      <c r="Z9" s="48"/>
    </row>
    <row r="10" spans="1:26">
      <c r="A10" s="8">
        <v>2</v>
      </c>
      <c r="B10" s="24">
        <v>122</v>
      </c>
      <c r="C10" s="34"/>
      <c r="D10" s="34"/>
      <c r="E10" s="41"/>
      <c r="F10" s="24">
        <v>113</v>
      </c>
      <c r="G10" s="34"/>
      <c r="H10" s="34"/>
      <c r="I10" s="41"/>
      <c r="J10" s="24">
        <v>235</v>
      </c>
      <c r="K10" s="34"/>
      <c r="L10" s="34"/>
      <c r="M10" s="41"/>
      <c r="N10" s="50">
        <v>53</v>
      </c>
      <c r="O10" s="25">
        <v>211</v>
      </c>
      <c r="P10" s="35"/>
      <c r="Q10" s="35"/>
      <c r="R10" s="42"/>
      <c r="S10" s="25">
        <v>184</v>
      </c>
      <c r="T10" s="35"/>
      <c r="U10" s="35"/>
      <c r="V10" s="42"/>
      <c r="W10" s="25">
        <v>395</v>
      </c>
      <c r="X10" s="35"/>
      <c r="Y10" s="35"/>
      <c r="Z10" s="49"/>
    </row>
    <row r="11" spans="1:26">
      <c r="A11" s="9">
        <v>3</v>
      </c>
      <c r="B11" s="25">
        <v>146</v>
      </c>
      <c r="C11" s="35"/>
      <c r="D11" s="35"/>
      <c r="E11" s="42"/>
      <c r="F11" s="25">
        <v>148</v>
      </c>
      <c r="G11" s="35"/>
      <c r="H11" s="35"/>
      <c r="I11" s="42"/>
      <c r="J11" s="25">
        <v>294</v>
      </c>
      <c r="K11" s="35"/>
      <c r="L11" s="35"/>
      <c r="M11" s="42"/>
      <c r="N11" s="51">
        <v>54</v>
      </c>
      <c r="O11" s="24">
        <v>164</v>
      </c>
      <c r="P11" s="34"/>
      <c r="Q11" s="34"/>
      <c r="R11" s="41"/>
      <c r="S11" s="24">
        <v>162</v>
      </c>
      <c r="T11" s="34"/>
      <c r="U11" s="34"/>
      <c r="V11" s="41"/>
      <c r="W11" s="24">
        <v>326</v>
      </c>
      <c r="X11" s="34"/>
      <c r="Y11" s="34"/>
      <c r="Z11" s="48"/>
    </row>
    <row r="12" spans="1:26">
      <c r="A12" s="8">
        <v>4</v>
      </c>
      <c r="B12" s="24">
        <v>134</v>
      </c>
      <c r="C12" s="34"/>
      <c r="D12" s="34"/>
      <c r="E12" s="41"/>
      <c r="F12" s="24">
        <v>132</v>
      </c>
      <c r="G12" s="34"/>
      <c r="H12" s="34"/>
      <c r="I12" s="41"/>
      <c r="J12" s="24">
        <v>266</v>
      </c>
      <c r="K12" s="34"/>
      <c r="L12" s="34"/>
      <c r="M12" s="41"/>
      <c r="N12" s="50">
        <v>55</v>
      </c>
      <c r="O12" s="25">
        <v>176</v>
      </c>
      <c r="P12" s="35"/>
      <c r="Q12" s="35"/>
      <c r="R12" s="42"/>
      <c r="S12" s="25">
        <v>175</v>
      </c>
      <c r="T12" s="35"/>
      <c r="U12" s="35"/>
      <c r="V12" s="42"/>
      <c r="W12" s="25">
        <v>351</v>
      </c>
      <c r="X12" s="35"/>
      <c r="Y12" s="35"/>
      <c r="Z12" s="49"/>
    </row>
    <row r="13" spans="1:26">
      <c r="A13" s="9">
        <v>5</v>
      </c>
      <c r="B13" s="25">
        <v>151</v>
      </c>
      <c r="C13" s="35"/>
      <c r="D13" s="35"/>
      <c r="E13" s="42"/>
      <c r="F13" s="25">
        <v>134</v>
      </c>
      <c r="G13" s="35"/>
      <c r="H13" s="35"/>
      <c r="I13" s="42"/>
      <c r="J13" s="25">
        <v>285</v>
      </c>
      <c r="K13" s="35"/>
      <c r="L13" s="35"/>
      <c r="M13" s="42"/>
      <c r="N13" s="51">
        <v>56</v>
      </c>
      <c r="O13" s="24">
        <v>187</v>
      </c>
      <c r="P13" s="34"/>
      <c r="Q13" s="34"/>
      <c r="R13" s="41"/>
      <c r="S13" s="24">
        <v>168</v>
      </c>
      <c r="T13" s="34"/>
      <c r="U13" s="34"/>
      <c r="V13" s="41"/>
      <c r="W13" s="24">
        <v>355</v>
      </c>
      <c r="X13" s="34"/>
      <c r="Y13" s="34"/>
      <c r="Z13" s="48"/>
    </row>
    <row r="14" spans="1:26">
      <c r="A14" s="8">
        <v>6</v>
      </c>
      <c r="B14" s="24">
        <v>134</v>
      </c>
      <c r="C14" s="34"/>
      <c r="D14" s="34"/>
      <c r="E14" s="41"/>
      <c r="F14" s="24">
        <v>134</v>
      </c>
      <c r="G14" s="34"/>
      <c r="H14" s="34"/>
      <c r="I14" s="41"/>
      <c r="J14" s="24">
        <v>268</v>
      </c>
      <c r="K14" s="34"/>
      <c r="L14" s="34"/>
      <c r="M14" s="41"/>
      <c r="N14" s="50">
        <v>57</v>
      </c>
      <c r="O14" s="25">
        <v>186</v>
      </c>
      <c r="P14" s="35"/>
      <c r="Q14" s="35"/>
      <c r="R14" s="42"/>
      <c r="S14" s="25">
        <v>157</v>
      </c>
      <c r="T14" s="35"/>
      <c r="U14" s="35"/>
      <c r="V14" s="42"/>
      <c r="W14" s="25">
        <v>343</v>
      </c>
      <c r="X14" s="35"/>
      <c r="Y14" s="35"/>
      <c r="Z14" s="49"/>
    </row>
    <row r="15" spans="1:26">
      <c r="A15" s="9">
        <v>7</v>
      </c>
      <c r="B15" s="25">
        <v>151</v>
      </c>
      <c r="C15" s="35"/>
      <c r="D15" s="35"/>
      <c r="E15" s="42"/>
      <c r="F15" s="25">
        <v>140</v>
      </c>
      <c r="G15" s="35"/>
      <c r="H15" s="35"/>
      <c r="I15" s="42"/>
      <c r="J15" s="25">
        <v>291</v>
      </c>
      <c r="K15" s="35"/>
      <c r="L15" s="35"/>
      <c r="M15" s="42"/>
      <c r="N15" s="51">
        <v>58</v>
      </c>
      <c r="O15" s="24">
        <v>154</v>
      </c>
      <c r="P15" s="34"/>
      <c r="Q15" s="34"/>
      <c r="R15" s="41"/>
      <c r="S15" s="24">
        <v>185</v>
      </c>
      <c r="T15" s="34"/>
      <c r="U15" s="34"/>
      <c r="V15" s="41"/>
      <c r="W15" s="24">
        <v>339</v>
      </c>
      <c r="X15" s="34"/>
      <c r="Y15" s="34"/>
      <c r="Z15" s="48"/>
    </row>
    <row r="16" spans="1:26">
      <c r="A16" s="8">
        <v>8</v>
      </c>
      <c r="B16" s="24">
        <v>127</v>
      </c>
      <c r="C16" s="34"/>
      <c r="D16" s="34"/>
      <c r="E16" s="41"/>
      <c r="F16" s="24">
        <v>139</v>
      </c>
      <c r="G16" s="34"/>
      <c r="H16" s="34"/>
      <c r="I16" s="41"/>
      <c r="J16" s="24">
        <v>266</v>
      </c>
      <c r="K16" s="34"/>
      <c r="L16" s="34"/>
      <c r="M16" s="41"/>
      <c r="N16" s="50">
        <v>59</v>
      </c>
      <c r="O16" s="25">
        <v>205</v>
      </c>
      <c r="P16" s="35"/>
      <c r="Q16" s="35"/>
      <c r="R16" s="42"/>
      <c r="S16" s="25">
        <v>168</v>
      </c>
      <c r="T16" s="35"/>
      <c r="U16" s="35"/>
      <c r="V16" s="42"/>
      <c r="W16" s="25">
        <v>373</v>
      </c>
      <c r="X16" s="35"/>
      <c r="Y16" s="35"/>
      <c r="Z16" s="49"/>
    </row>
    <row r="17" spans="1:26">
      <c r="A17" s="9">
        <v>9</v>
      </c>
      <c r="B17" s="25">
        <v>153</v>
      </c>
      <c r="C17" s="35"/>
      <c r="D17" s="35"/>
      <c r="E17" s="42"/>
      <c r="F17" s="25">
        <v>139</v>
      </c>
      <c r="G17" s="35"/>
      <c r="H17" s="35"/>
      <c r="I17" s="42"/>
      <c r="J17" s="25">
        <v>292</v>
      </c>
      <c r="K17" s="35"/>
      <c r="L17" s="35"/>
      <c r="M17" s="42"/>
      <c r="N17" s="51">
        <v>60</v>
      </c>
      <c r="O17" s="24">
        <v>183</v>
      </c>
      <c r="P17" s="34"/>
      <c r="Q17" s="34"/>
      <c r="R17" s="41"/>
      <c r="S17" s="24">
        <v>177</v>
      </c>
      <c r="T17" s="34"/>
      <c r="U17" s="34"/>
      <c r="V17" s="41"/>
      <c r="W17" s="24">
        <v>360</v>
      </c>
      <c r="X17" s="34"/>
      <c r="Y17" s="34"/>
      <c r="Z17" s="48"/>
    </row>
    <row r="18" spans="1:26">
      <c r="A18" s="8">
        <v>10</v>
      </c>
      <c r="B18" s="24">
        <v>152</v>
      </c>
      <c r="C18" s="34"/>
      <c r="D18" s="34"/>
      <c r="E18" s="41"/>
      <c r="F18" s="24">
        <v>158</v>
      </c>
      <c r="G18" s="34"/>
      <c r="H18" s="34"/>
      <c r="I18" s="41"/>
      <c r="J18" s="24">
        <v>310</v>
      </c>
      <c r="K18" s="34"/>
      <c r="L18" s="34"/>
      <c r="M18" s="41"/>
      <c r="N18" s="50">
        <v>61</v>
      </c>
      <c r="O18" s="25">
        <v>163</v>
      </c>
      <c r="P18" s="35"/>
      <c r="Q18" s="35"/>
      <c r="R18" s="42"/>
      <c r="S18" s="25">
        <v>159</v>
      </c>
      <c r="T18" s="35"/>
      <c r="U18" s="35"/>
      <c r="V18" s="42"/>
      <c r="W18" s="25">
        <v>322</v>
      </c>
      <c r="X18" s="35"/>
      <c r="Y18" s="35"/>
      <c r="Z18" s="49"/>
    </row>
    <row r="19" spans="1:26">
      <c r="A19" s="9">
        <v>11</v>
      </c>
      <c r="B19" s="25">
        <v>116</v>
      </c>
      <c r="C19" s="35"/>
      <c r="D19" s="35"/>
      <c r="E19" s="42"/>
      <c r="F19" s="25">
        <v>128</v>
      </c>
      <c r="G19" s="35"/>
      <c r="H19" s="35"/>
      <c r="I19" s="42"/>
      <c r="J19" s="25">
        <v>244</v>
      </c>
      <c r="K19" s="35"/>
      <c r="L19" s="35"/>
      <c r="M19" s="42"/>
      <c r="N19" s="51">
        <v>62</v>
      </c>
      <c r="O19" s="24">
        <v>171</v>
      </c>
      <c r="P19" s="34"/>
      <c r="Q19" s="34"/>
      <c r="R19" s="41"/>
      <c r="S19" s="24">
        <v>165</v>
      </c>
      <c r="T19" s="34"/>
      <c r="U19" s="34"/>
      <c r="V19" s="41"/>
      <c r="W19" s="24">
        <v>336</v>
      </c>
      <c r="X19" s="34"/>
      <c r="Y19" s="34"/>
      <c r="Z19" s="48"/>
    </row>
    <row r="20" spans="1:26">
      <c r="A20" s="8">
        <v>12</v>
      </c>
      <c r="B20" s="24">
        <v>137</v>
      </c>
      <c r="C20" s="34"/>
      <c r="D20" s="34"/>
      <c r="E20" s="41"/>
      <c r="F20" s="24">
        <v>134</v>
      </c>
      <c r="G20" s="34"/>
      <c r="H20" s="34"/>
      <c r="I20" s="41"/>
      <c r="J20" s="24">
        <v>271</v>
      </c>
      <c r="K20" s="34"/>
      <c r="L20" s="34"/>
      <c r="M20" s="41"/>
      <c r="N20" s="50">
        <v>63</v>
      </c>
      <c r="O20" s="25">
        <v>181</v>
      </c>
      <c r="P20" s="35"/>
      <c r="Q20" s="35"/>
      <c r="R20" s="42"/>
      <c r="S20" s="25">
        <v>167</v>
      </c>
      <c r="T20" s="35"/>
      <c r="U20" s="35"/>
      <c r="V20" s="42"/>
      <c r="W20" s="25">
        <v>348</v>
      </c>
      <c r="X20" s="35"/>
      <c r="Y20" s="35"/>
      <c r="Z20" s="49"/>
    </row>
    <row r="21" spans="1:26">
      <c r="A21" s="9">
        <v>13</v>
      </c>
      <c r="B21" s="25">
        <v>129</v>
      </c>
      <c r="C21" s="35"/>
      <c r="D21" s="35"/>
      <c r="E21" s="42"/>
      <c r="F21" s="25">
        <v>144</v>
      </c>
      <c r="G21" s="35"/>
      <c r="H21" s="35"/>
      <c r="I21" s="42"/>
      <c r="J21" s="25">
        <v>273</v>
      </c>
      <c r="K21" s="35"/>
      <c r="L21" s="35"/>
      <c r="M21" s="42"/>
      <c r="N21" s="51">
        <v>64</v>
      </c>
      <c r="O21" s="24">
        <v>164</v>
      </c>
      <c r="P21" s="34"/>
      <c r="Q21" s="34"/>
      <c r="R21" s="41"/>
      <c r="S21" s="24">
        <v>162</v>
      </c>
      <c r="T21" s="34"/>
      <c r="U21" s="34"/>
      <c r="V21" s="41"/>
      <c r="W21" s="24">
        <v>326</v>
      </c>
      <c r="X21" s="34"/>
      <c r="Y21" s="34"/>
      <c r="Z21" s="48"/>
    </row>
    <row r="22" spans="1:26">
      <c r="A22" s="8">
        <v>14</v>
      </c>
      <c r="B22" s="24">
        <v>151</v>
      </c>
      <c r="C22" s="34"/>
      <c r="D22" s="34"/>
      <c r="E22" s="41"/>
      <c r="F22" s="24">
        <v>142</v>
      </c>
      <c r="G22" s="34"/>
      <c r="H22" s="34"/>
      <c r="I22" s="41"/>
      <c r="J22" s="24">
        <v>293</v>
      </c>
      <c r="K22" s="34"/>
      <c r="L22" s="34"/>
      <c r="M22" s="41"/>
      <c r="N22" s="50">
        <v>65</v>
      </c>
      <c r="O22" s="25">
        <v>176</v>
      </c>
      <c r="P22" s="35"/>
      <c r="Q22" s="35"/>
      <c r="R22" s="42"/>
      <c r="S22" s="25">
        <v>206</v>
      </c>
      <c r="T22" s="35"/>
      <c r="U22" s="35"/>
      <c r="V22" s="42"/>
      <c r="W22" s="25">
        <v>382</v>
      </c>
      <c r="X22" s="35"/>
      <c r="Y22" s="35"/>
      <c r="Z22" s="49"/>
    </row>
    <row r="23" spans="1:26">
      <c r="A23" s="9">
        <v>15</v>
      </c>
      <c r="B23" s="25">
        <v>133</v>
      </c>
      <c r="C23" s="35"/>
      <c r="D23" s="35"/>
      <c r="E23" s="42"/>
      <c r="F23" s="25">
        <v>125</v>
      </c>
      <c r="G23" s="35"/>
      <c r="H23" s="35"/>
      <c r="I23" s="42"/>
      <c r="J23" s="25">
        <v>258</v>
      </c>
      <c r="K23" s="35"/>
      <c r="L23" s="35"/>
      <c r="M23" s="42"/>
      <c r="N23" s="51">
        <v>66</v>
      </c>
      <c r="O23" s="24">
        <v>168</v>
      </c>
      <c r="P23" s="34"/>
      <c r="Q23" s="34"/>
      <c r="R23" s="41"/>
      <c r="S23" s="24">
        <v>167</v>
      </c>
      <c r="T23" s="34"/>
      <c r="U23" s="34"/>
      <c r="V23" s="41"/>
      <c r="W23" s="24">
        <v>335</v>
      </c>
      <c r="X23" s="34"/>
      <c r="Y23" s="34"/>
      <c r="Z23" s="48"/>
    </row>
    <row r="24" spans="1:26">
      <c r="A24" s="8">
        <v>16</v>
      </c>
      <c r="B24" s="24">
        <v>130</v>
      </c>
      <c r="C24" s="34"/>
      <c r="D24" s="34"/>
      <c r="E24" s="41"/>
      <c r="F24" s="24">
        <v>142</v>
      </c>
      <c r="G24" s="34"/>
      <c r="H24" s="34"/>
      <c r="I24" s="41"/>
      <c r="J24" s="24">
        <v>272</v>
      </c>
      <c r="K24" s="34"/>
      <c r="L24" s="34"/>
      <c r="M24" s="41"/>
      <c r="N24" s="50">
        <v>67</v>
      </c>
      <c r="O24" s="25">
        <v>192</v>
      </c>
      <c r="P24" s="35"/>
      <c r="Q24" s="35"/>
      <c r="R24" s="42"/>
      <c r="S24" s="25">
        <v>183</v>
      </c>
      <c r="T24" s="35"/>
      <c r="U24" s="35"/>
      <c r="V24" s="42"/>
      <c r="W24" s="25">
        <v>375</v>
      </c>
      <c r="X24" s="35"/>
      <c r="Y24" s="35"/>
      <c r="Z24" s="49"/>
    </row>
    <row r="25" spans="1:26">
      <c r="A25" s="9">
        <v>17</v>
      </c>
      <c r="B25" s="25">
        <v>145</v>
      </c>
      <c r="C25" s="35"/>
      <c r="D25" s="35"/>
      <c r="E25" s="42"/>
      <c r="F25" s="25">
        <v>132</v>
      </c>
      <c r="G25" s="35"/>
      <c r="H25" s="35"/>
      <c r="I25" s="42"/>
      <c r="J25" s="25">
        <v>277</v>
      </c>
      <c r="K25" s="35"/>
      <c r="L25" s="35"/>
      <c r="M25" s="42"/>
      <c r="N25" s="51">
        <v>68</v>
      </c>
      <c r="O25" s="24">
        <v>186</v>
      </c>
      <c r="P25" s="34"/>
      <c r="Q25" s="34"/>
      <c r="R25" s="41"/>
      <c r="S25" s="24">
        <v>194</v>
      </c>
      <c r="T25" s="34"/>
      <c r="U25" s="34"/>
      <c r="V25" s="41"/>
      <c r="W25" s="24">
        <v>380</v>
      </c>
      <c r="X25" s="34"/>
      <c r="Y25" s="34"/>
      <c r="Z25" s="48"/>
    </row>
    <row r="26" spans="1:26">
      <c r="A26" s="8">
        <v>18</v>
      </c>
      <c r="B26" s="24">
        <v>139</v>
      </c>
      <c r="C26" s="34"/>
      <c r="D26" s="34"/>
      <c r="E26" s="41"/>
      <c r="F26" s="24">
        <v>139</v>
      </c>
      <c r="G26" s="34"/>
      <c r="H26" s="34"/>
      <c r="I26" s="41"/>
      <c r="J26" s="24">
        <v>278</v>
      </c>
      <c r="K26" s="34"/>
      <c r="L26" s="34"/>
      <c r="M26" s="41"/>
      <c r="N26" s="50">
        <v>69</v>
      </c>
      <c r="O26" s="25">
        <v>185</v>
      </c>
      <c r="P26" s="35"/>
      <c r="Q26" s="35"/>
      <c r="R26" s="42"/>
      <c r="S26" s="25">
        <v>184</v>
      </c>
      <c r="T26" s="35"/>
      <c r="U26" s="35"/>
      <c r="V26" s="42"/>
      <c r="W26" s="25">
        <v>369</v>
      </c>
      <c r="X26" s="35"/>
      <c r="Y26" s="35"/>
      <c r="Z26" s="49"/>
    </row>
    <row r="27" spans="1:26">
      <c r="A27" s="9">
        <v>19</v>
      </c>
      <c r="B27" s="25">
        <v>157</v>
      </c>
      <c r="C27" s="35"/>
      <c r="D27" s="35"/>
      <c r="E27" s="42"/>
      <c r="F27" s="25">
        <v>137</v>
      </c>
      <c r="G27" s="35"/>
      <c r="H27" s="35"/>
      <c r="I27" s="42"/>
      <c r="J27" s="25">
        <v>294</v>
      </c>
      <c r="K27" s="35"/>
      <c r="L27" s="35"/>
      <c r="M27" s="42"/>
      <c r="N27" s="51">
        <v>70</v>
      </c>
      <c r="O27" s="24">
        <v>204</v>
      </c>
      <c r="P27" s="34"/>
      <c r="Q27" s="34"/>
      <c r="R27" s="41"/>
      <c r="S27" s="24">
        <v>243</v>
      </c>
      <c r="T27" s="34"/>
      <c r="U27" s="34"/>
      <c r="V27" s="41"/>
      <c r="W27" s="24">
        <v>447</v>
      </c>
      <c r="X27" s="34"/>
      <c r="Y27" s="34"/>
      <c r="Z27" s="48"/>
    </row>
    <row r="28" spans="1:26">
      <c r="A28" s="8">
        <v>20</v>
      </c>
      <c r="B28" s="24">
        <v>155</v>
      </c>
      <c r="C28" s="34"/>
      <c r="D28" s="34"/>
      <c r="E28" s="41"/>
      <c r="F28" s="24">
        <v>145</v>
      </c>
      <c r="G28" s="34"/>
      <c r="H28" s="34"/>
      <c r="I28" s="41"/>
      <c r="J28" s="24">
        <v>300</v>
      </c>
      <c r="K28" s="34"/>
      <c r="L28" s="34"/>
      <c r="M28" s="41"/>
      <c r="N28" s="50">
        <v>71</v>
      </c>
      <c r="O28" s="25">
        <v>235</v>
      </c>
      <c r="P28" s="35"/>
      <c r="Q28" s="35"/>
      <c r="R28" s="42"/>
      <c r="S28" s="25">
        <v>256</v>
      </c>
      <c r="T28" s="35"/>
      <c r="U28" s="35"/>
      <c r="V28" s="42"/>
      <c r="W28" s="25">
        <v>491</v>
      </c>
      <c r="X28" s="35"/>
      <c r="Y28" s="35"/>
      <c r="Z28" s="49"/>
    </row>
    <row r="29" spans="1:26">
      <c r="A29" s="9">
        <v>21</v>
      </c>
      <c r="B29" s="25">
        <v>123</v>
      </c>
      <c r="C29" s="35"/>
      <c r="D29" s="35"/>
      <c r="E29" s="42"/>
      <c r="F29" s="25">
        <v>137</v>
      </c>
      <c r="G29" s="35"/>
      <c r="H29" s="35"/>
      <c r="I29" s="42"/>
      <c r="J29" s="25">
        <v>260</v>
      </c>
      <c r="K29" s="35"/>
      <c r="L29" s="35"/>
      <c r="M29" s="42"/>
      <c r="N29" s="51">
        <v>72</v>
      </c>
      <c r="O29" s="24">
        <v>208</v>
      </c>
      <c r="P29" s="34"/>
      <c r="Q29" s="34"/>
      <c r="R29" s="41"/>
      <c r="S29" s="24">
        <v>219</v>
      </c>
      <c r="T29" s="34"/>
      <c r="U29" s="34"/>
      <c r="V29" s="41"/>
      <c r="W29" s="24">
        <v>427</v>
      </c>
      <c r="X29" s="34"/>
      <c r="Y29" s="34"/>
      <c r="Z29" s="48"/>
    </row>
    <row r="30" spans="1:26">
      <c r="A30" s="8">
        <v>22</v>
      </c>
      <c r="B30" s="24">
        <v>152</v>
      </c>
      <c r="C30" s="34"/>
      <c r="D30" s="34"/>
      <c r="E30" s="41"/>
      <c r="F30" s="24">
        <v>134</v>
      </c>
      <c r="G30" s="34"/>
      <c r="H30" s="34"/>
      <c r="I30" s="41"/>
      <c r="J30" s="24">
        <v>286</v>
      </c>
      <c r="K30" s="34"/>
      <c r="L30" s="34"/>
      <c r="M30" s="41"/>
      <c r="N30" s="50">
        <v>73</v>
      </c>
      <c r="O30" s="25">
        <v>246</v>
      </c>
      <c r="P30" s="35"/>
      <c r="Q30" s="35"/>
      <c r="R30" s="42"/>
      <c r="S30" s="25">
        <v>244</v>
      </c>
      <c r="T30" s="35"/>
      <c r="U30" s="35"/>
      <c r="V30" s="42"/>
      <c r="W30" s="25">
        <v>490</v>
      </c>
      <c r="X30" s="35"/>
      <c r="Y30" s="35"/>
      <c r="Z30" s="49"/>
    </row>
    <row r="31" spans="1:26">
      <c r="A31" s="9">
        <v>23</v>
      </c>
      <c r="B31" s="25">
        <v>116</v>
      </c>
      <c r="C31" s="35"/>
      <c r="D31" s="35"/>
      <c r="E31" s="42"/>
      <c r="F31" s="25">
        <v>128</v>
      </c>
      <c r="G31" s="35"/>
      <c r="H31" s="35"/>
      <c r="I31" s="42"/>
      <c r="J31" s="25">
        <v>244</v>
      </c>
      <c r="K31" s="35"/>
      <c r="L31" s="35"/>
      <c r="M31" s="42"/>
      <c r="N31" s="51">
        <v>74</v>
      </c>
      <c r="O31" s="24">
        <v>184</v>
      </c>
      <c r="P31" s="34"/>
      <c r="Q31" s="34"/>
      <c r="R31" s="41"/>
      <c r="S31" s="24">
        <v>179</v>
      </c>
      <c r="T31" s="34"/>
      <c r="U31" s="34"/>
      <c r="V31" s="41"/>
      <c r="W31" s="24">
        <v>363</v>
      </c>
      <c r="X31" s="34"/>
      <c r="Y31" s="34"/>
      <c r="Z31" s="48"/>
    </row>
    <row r="32" spans="1:26">
      <c r="A32" s="8">
        <v>24</v>
      </c>
      <c r="B32" s="24">
        <v>150</v>
      </c>
      <c r="C32" s="34"/>
      <c r="D32" s="34"/>
      <c r="E32" s="41"/>
      <c r="F32" s="24">
        <v>150</v>
      </c>
      <c r="G32" s="34"/>
      <c r="H32" s="34"/>
      <c r="I32" s="41"/>
      <c r="J32" s="24">
        <v>300</v>
      </c>
      <c r="K32" s="34"/>
      <c r="L32" s="34"/>
      <c r="M32" s="41"/>
      <c r="N32" s="50">
        <v>75</v>
      </c>
      <c r="O32" s="25">
        <v>95</v>
      </c>
      <c r="P32" s="35"/>
      <c r="Q32" s="35"/>
      <c r="R32" s="42"/>
      <c r="S32" s="25">
        <v>102</v>
      </c>
      <c r="T32" s="35"/>
      <c r="U32" s="35"/>
      <c r="V32" s="42"/>
      <c r="W32" s="25">
        <v>197</v>
      </c>
      <c r="X32" s="35"/>
      <c r="Y32" s="35"/>
      <c r="Z32" s="49"/>
    </row>
    <row r="33" spans="1:26">
      <c r="A33" s="9">
        <v>25</v>
      </c>
      <c r="B33" s="25">
        <v>139</v>
      </c>
      <c r="C33" s="35"/>
      <c r="D33" s="35"/>
      <c r="E33" s="42"/>
      <c r="F33" s="25">
        <v>144</v>
      </c>
      <c r="G33" s="35"/>
      <c r="H33" s="35"/>
      <c r="I33" s="42"/>
      <c r="J33" s="25">
        <v>283</v>
      </c>
      <c r="K33" s="35"/>
      <c r="L33" s="35"/>
      <c r="M33" s="42"/>
      <c r="N33" s="51">
        <v>76</v>
      </c>
      <c r="O33" s="24">
        <v>149</v>
      </c>
      <c r="P33" s="34"/>
      <c r="Q33" s="34"/>
      <c r="R33" s="41"/>
      <c r="S33" s="24">
        <v>129</v>
      </c>
      <c r="T33" s="34"/>
      <c r="U33" s="34"/>
      <c r="V33" s="41"/>
      <c r="W33" s="24">
        <v>278</v>
      </c>
      <c r="X33" s="34"/>
      <c r="Y33" s="34"/>
      <c r="Z33" s="48"/>
    </row>
    <row r="34" spans="1:26">
      <c r="A34" s="8">
        <v>26</v>
      </c>
      <c r="B34" s="24">
        <v>193</v>
      </c>
      <c r="C34" s="34"/>
      <c r="D34" s="34"/>
      <c r="E34" s="41"/>
      <c r="F34" s="24">
        <v>170</v>
      </c>
      <c r="G34" s="34"/>
      <c r="H34" s="34"/>
      <c r="I34" s="41"/>
      <c r="J34" s="24">
        <v>363</v>
      </c>
      <c r="K34" s="34"/>
      <c r="L34" s="34"/>
      <c r="M34" s="41"/>
      <c r="N34" s="50">
        <v>77</v>
      </c>
      <c r="O34" s="25">
        <v>135</v>
      </c>
      <c r="P34" s="35"/>
      <c r="Q34" s="35"/>
      <c r="R34" s="42"/>
      <c r="S34" s="25">
        <v>166</v>
      </c>
      <c r="T34" s="35"/>
      <c r="U34" s="35"/>
      <c r="V34" s="42"/>
      <c r="W34" s="25">
        <v>301</v>
      </c>
      <c r="X34" s="35"/>
      <c r="Y34" s="35"/>
      <c r="Z34" s="49"/>
    </row>
    <row r="35" spans="1:26">
      <c r="A35" s="9">
        <v>27</v>
      </c>
      <c r="B35" s="25">
        <v>148</v>
      </c>
      <c r="C35" s="35"/>
      <c r="D35" s="35"/>
      <c r="E35" s="42"/>
      <c r="F35" s="25">
        <v>165</v>
      </c>
      <c r="G35" s="35"/>
      <c r="H35" s="35"/>
      <c r="I35" s="42"/>
      <c r="J35" s="25">
        <v>313</v>
      </c>
      <c r="K35" s="35"/>
      <c r="L35" s="35"/>
      <c r="M35" s="42"/>
      <c r="N35" s="51">
        <v>78</v>
      </c>
      <c r="O35" s="24">
        <v>149</v>
      </c>
      <c r="P35" s="34"/>
      <c r="Q35" s="34"/>
      <c r="R35" s="41"/>
      <c r="S35" s="24">
        <v>178</v>
      </c>
      <c r="T35" s="34"/>
      <c r="U35" s="34"/>
      <c r="V35" s="41"/>
      <c r="W35" s="24">
        <v>327</v>
      </c>
      <c r="X35" s="34"/>
      <c r="Y35" s="34"/>
      <c r="Z35" s="48"/>
    </row>
    <row r="36" spans="1:26">
      <c r="A36" s="8">
        <v>28</v>
      </c>
      <c r="B36" s="24">
        <v>166</v>
      </c>
      <c r="C36" s="34"/>
      <c r="D36" s="34"/>
      <c r="E36" s="41"/>
      <c r="F36" s="24">
        <v>163</v>
      </c>
      <c r="G36" s="34"/>
      <c r="H36" s="34"/>
      <c r="I36" s="41"/>
      <c r="J36" s="24">
        <v>329</v>
      </c>
      <c r="K36" s="34"/>
      <c r="L36" s="34"/>
      <c r="M36" s="41"/>
      <c r="N36" s="50">
        <v>79</v>
      </c>
      <c r="O36" s="25">
        <v>118</v>
      </c>
      <c r="P36" s="35"/>
      <c r="Q36" s="35"/>
      <c r="R36" s="42"/>
      <c r="S36" s="25">
        <v>135</v>
      </c>
      <c r="T36" s="35"/>
      <c r="U36" s="35"/>
      <c r="V36" s="42"/>
      <c r="W36" s="25">
        <v>253</v>
      </c>
      <c r="X36" s="35"/>
      <c r="Y36" s="35"/>
      <c r="Z36" s="49"/>
    </row>
    <row r="37" spans="1:26">
      <c r="A37" s="9">
        <v>29</v>
      </c>
      <c r="B37" s="25">
        <v>156</v>
      </c>
      <c r="C37" s="35"/>
      <c r="D37" s="35"/>
      <c r="E37" s="42"/>
      <c r="F37" s="25">
        <v>164</v>
      </c>
      <c r="G37" s="35"/>
      <c r="H37" s="35"/>
      <c r="I37" s="42"/>
      <c r="J37" s="25">
        <v>320</v>
      </c>
      <c r="K37" s="35"/>
      <c r="L37" s="35"/>
      <c r="M37" s="42"/>
      <c r="N37" s="51">
        <v>80</v>
      </c>
      <c r="O37" s="24">
        <v>91</v>
      </c>
      <c r="P37" s="34"/>
      <c r="Q37" s="34"/>
      <c r="R37" s="41"/>
      <c r="S37" s="24">
        <v>145</v>
      </c>
      <c r="T37" s="34"/>
      <c r="U37" s="34"/>
      <c r="V37" s="41"/>
      <c r="W37" s="24">
        <v>236</v>
      </c>
      <c r="X37" s="34"/>
      <c r="Y37" s="34"/>
      <c r="Z37" s="48"/>
    </row>
    <row r="38" spans="1:26">
      <c r="A38" s="8">
        <v>30</v>
      </c>
      <c r="B38" s="24">
        <v>163</v>
      </c>
      <c r="C38" s="34"/>
      <c r="D38" s="34"/>
      <c r="E38" s="41"/>
      <c r="F38" s="24">
        <v>149</v>
      </c>
      <c r="G38" s="34"/>
      <c r="H38" s="34"/>
      <c r="I38" s="41"/>
      <c r="J38" s="24">
        <v>312</v>
      </c>
      <c r="K38" s="34"/>
      <c r="L38" s="34"/>
      <c r="M38" s="41"/>
      <c r="N38" s="50">
        <v>81</v>
      </c>
      <c r="O38" s="25">
        <v>104</v>
      </c>
      <c r="P38" s="35"/>
      <c r="Q38" s="35"/>
      <c r="R38" s="42"/>
      <c r="S38" s="25">
        <v>124</v>
      </c>
      <c r="T38" s="35"/>
      <c r="U38" s="35"/>
      <c r="V38" s="42"/>
      <c r="W38" s="25">
        <v>228</v>
      </c>
      <c r="X38" s="35"/>
      <c r="Y38" s="35"/>
      <c r="Z38" s="49"/>
    </row>
    <row r="39" spans="1:26">
      <c r="A39" s="9">
        <v>31</v>
      </c>
      <c r="B39" s="25">
        <v>181</v>
      </c>
      <c r="C39" s="35"/>
      <c r="D39" s="35"/>
      <c r="E39" s="42"/>
      <c r="F39" s="25">
        <v>185</v>
      </c>
      <c r="G39" s="35"/>
      <c r="H39" s="35"/>
      <c r="I39" s="42"/>
      <c r="J39" s="25">
        <v>366</v>
      </c>
      <c r="K39" s="35"/>
      <c r="L39" s="35"/>
      <c r="M39" s="42"/>
      <c r="N39" s="51">
        <v>82</v>
      </c>
      <c r="O39" s="24">
        <v>79</v>
      </c>
      <c r="P39" s="34"/>
      <c r="Q39" s="34"/>
      <c r="R39" s="41"/>
      <c r="S39" s="24">
        <v>121</v>
      </c>
      <c r="T39" s="34"/>
      <c r="U39" s="34"/>
      <c r="V39" s="41"/>
      <c r="W39" s="24">
        <v>200</v>
      </c>
      <c r="X39" s="34"/>
      <c r="Y39" s="34"/>
      <c r="Z39" s="48"/>
    </row>
    <row r="40" spans="1:26">
      <c r="A40" s="8">
        <v>32</v>
      </c>
      <c r="B40" s="24">
        <v>173</v>
      </c>
      <c r="C40" s="34"/>
      <c r="D40" s="34"/>
      <c r="E40" s="41"/>
      <c r="F40" s="24">
        <v>156</v>
      </c>
      <c r="G40" s="34"/>
      <c r="H40" s="34"/>
      <c r="I40" s="41"/>
      <c r="J40" s="24">
        <v>329</v>
      </c>
      <c r="K40" s="34"/>
      <c r="L40" s="34"/>
      <c r="M40" s="41"/>
      <c r="N40" s="50">
        <v>83</v>
      </c>
      <c r="O40" s="25">
        <v>107</v>
      </c>
      <c r="P40" s="35"/>
      <c r="Q40" s="35"/>
      <c r="R40" s="42"/>
      <c r="S40" s="25">
        <v>175</v>
      </c>
      <c r="T40" s="35"/>
      <c r="U40" s="35"/>
      <c r="V40" s="42"/>
      <c r="W40" s="25">
        <v>282</v>
      </c>
      <c r="X40" s="35"/>
      <c r="Y40" s="35"/>
      <c r="Z40" s="49"/>
    </row>
    <row r="41" spans="1:26">
      <c r="A41" s="9">
        <v>33</v>
      </c>
      <c r="B41" s="25">
        <v>187</v>
      </c>
      <c r="C41" s="35"/>
      <c r="D41" s="35"/>
      <c r="E41" s="42"/>
      <c r="F41" s="25">
        <v>151</v>
      </c>
      <c r="G41" s="35"/>
      <c r="H41" s="35"/>
      <c r="I41" s="42"/>
      <c r="J41" s="25">
        <v>338</v>
      </c>
      <c r="K41" s="35"/>
      <c r="L41" s="35"/>
      <c r="M41" s="42"/>
      <c r="N41" s="51">
        <v>84</v>
      </c>
      <c r="O41" s="24">
        <v>97</v>
      </c>
      <c r="P41" s="34"/>
      <c r="Q41" s="34"/>
      <c r="R41" s="41"/>
      <c r="S41" s="24">
        <v>135</v>
      </c>
      <c r="T41" s="34"/>
      <c r="U41" s="34"/>
      <c r="V41" s="41"/>
      <c r="W41" s="24">
        <v>232</v>
      </c>
      <c r="X41" s="34"/>
      <c r="Y41" s="34"/>
      <c r="Z41" s="48"/>
    </row>
    <row r="42" spans="1:26">
      <c r="A42" s="8">
        <v>34</v>
      </c>
      <c r="B42" s="24">
        <v>209</v>
      </c>
      <c r="C42" s="34"/>
      <c r="D42" s="34"/>
      <c r="E42" s="41"/>
      <c r="F42" s="24">
        <v>173</v>
      </c>
      <c r="G42" s="34"/>
      <c r="H42" s="34"/>
      <c r="I42" s="41"/>
      <c r="J42" s="24">
        <v>382</v>
      </c>
      <c r="K42" s="34"/>
      <c r="L42" s="34"/>
      <c r="M42" s="41"/>
      <c r="N42" s="50">
        <v>85</v>
      </c>
      <c r="O42" s="25">
        <v>101</v>
      </c>
      <c r="P42" s="35"/>
      <c r="Q42" s="35"/>
      <c r="R42" s="42"/>
      <c r="S42" s="25">
        <v>155</v>
      </c>
      <c r="T42" s="35"/>
      <c r="U42" s="35"/>
      <c r="V42" s="42"/>
      <c r="W42" s="25">
        <v>256</v>
      </c>
      <c r="X42" s="35"/>
      <c r="Y42" s="35"/>
      <c r="Z42" s="49"/>
    </row>
    <row r="43" spans="1:26">
      <c r="A43" s="9">
        <v>35</v>
      </c>
      <c r="B43" s="25">
        <v>162</v>
      </c>
      <c r="C43" s="35"/>
      <c r="D43" s="35"/>
      <c r="E43" s="42"/>
      <c r="F43" s="25">
        <v>176</v>
      </c>
      <c r="G43" s="35"/>
      <c r="H43" s="35"/>
      <c r="I43" s="42"/>
      <c r="J43" s="25">
        <v>338</v>
      </c>
      <c r="K43" s="35"/>
      <c r="L43" s="35"/>
      <c r="M43" s="42"/>
      <c r="N43" s="51">
        <v>86</v>
      </c>
      <c r="O43" s="24">
        <v>65</v>
      </c>
      <c r="P43" s="34"/>
      <c r="Q43" s="34"/>
      <c r="R43" s="41"/>
      <c r="S43" s="24">
        <v>135</v>
      </c>
      <c r="T43" s="34"/>
      <c r="U43" s="34"/>
      <c r="V43" s="41"/>
      <c r="W43" s="24">
        <v>200</v>
      </c>
      <c r="X43" s="34"/>
      <c r="Y43" s="34"/>
      <c r="Z43" s="48"/>
    </row>
    <row r="44" spans="1:26">
      <c r="A44" s="8">
        <v>36</v>
      </c>
      <c r="B44" s="24">
        <v>176</v>
      </c>
      <c r="C44" s="34"/>
      <c r="D44" s="34"/>
      <c r="E44" s="41"/>
      <c r="F44" s="24">
        <v>167</v>
      </c>
      <c r="G44" s="34"/>
      <c r="H44" s="34"/>
      <c r="I44" s="41"/>
      <c r="J44" s="24">
        <v>343</v>
      </c>
      <c r="K44" s="34"/>
      <c r="L44" s="34"/>
      <c r="M44" s="41"/>
      <c r="N44" s="50">
        <v>87</v>
      </c>
      <c r="O44" s="25">
        <v>70</v>
      </c>
      <c r="P44" s="35"/>
      <c r="Q44" s="35"/>
      <c r="R44" s="42"/>
      <c r="S44" s="25">
        <v>138</v>
      </c>
      <c r="T44" s="35"/>
      <c r="U44" s="35"/>
      <c r="V44" s="42"/>
      <c r="W44" s="25">
        <v>208</v>
      </c>
      <c r="X44" s="35"/>
      <c r="Y44" s="35"/>
      <c r="Z44" s="49"/>
    </row>
    <row r="45" spans="1:26">
      <c r="A45" s="9">
        <v>37</v>
      </c>
      <c r="B45" s="25">
        <v>202</v>
      </c>
      <c r="C45" s="35"/>
      <c r="D45" s="35"/>
      <c r="E45" s="42"/>
      <c r="F45" s="25">
        <v>163</v>
      </c>
      <c r="G45" s="35"/>
      <c r="H45" s="35"/>
      <c r="I45" s="42"/>
      <c r="J45" s="25">
        <v>365</v>
      </c>
      <c r="K45" s="35"/>
      <c r="L45" s="35"/>
      <c r="M45" s="42"/>
      <c r="N45" s="51">
        <v>88</v>
      </c>
      <c r="O45" s="24">
        <v>60</v>
      </c>
      <c r="P45" s="34"/>
      <c r="Q45" s="34"/>
      <c r="R45" s="41"/>
      <c r="S45" s="24">
        <v>115</v>
      </c>
      <c r="T45" s="34"/>
      <c r="U45" s="34"/>
      <c r="V45" s="41"/>
      <c r="W45" s="24">
        <v>175</v>
      </c>
      <c r="X45" s="34"/>
      <c r="Y45" s="34"/>
      <c r="Z45" s="48"/>
    </row>
    <row r="46" spans="1:26">
      <c r="A46" s="8">
        <v>38</v>
      </c>
      <c r="B46" s="24">
        <v>201</v>
      </c>
      <c r="C46" s="34"/>
      <c r="D46" s="34"/>
      <c r="E46" s="41"/>
      <c r="F46" s="24">
        <v>180</v>
      </c>
      <c r="G46" s="34"/>
      <c r="H46" s="34"/>
      <c r="I46" s="41"/>
      <c r="J46" s="24">
        <v>381</v>
      </c>
      <c r="K46" s="34"/>
      <c r="L46" s="34"/>
      <c r="M46" s="41"/>
      <c r="N46" s="50">
        <v>89</v>
      </c>
      <c r="O46" s="25">
        <v>55</v>
      </c>
      <c r="P46" s="35"/>
      <c r="Q46" s="35"/>
      <c r="R46" s="42"/>
      <c r="S46" s="25">
        <v>112</v>
      </c>
      <c r="T46" s="35"/>
      <c r="U46" s="35"/>
      <c r="V46" s="42"/>
      <c r="W46" s="25">
        <v>167</v>
      </c>
      <c r="X46" s="35"/>
      <c r="Y46" s="35"/>
      <c r="Z46" s="49"/>
    </row>
    <row r="47" spans="1:26">
      <c r="A47" s="9">
        <v>39</v>
      </c>
      <c r="B47" s="25">
        <v>206</v>
      </c>
      <c r="C47" s="35"/>
      <c r="D47" s="35"/>
      <c r="E47" s="42"/>
      <c r="F47" s="25">
        <v>218</v>
      </c>
      <c r="G47" s="35"/>
      <c r="H47" s="35"/>
      <c r="I47" s="42"/>
      <c r="J47" s="25">
        <v>424</v>
      </c>
      <c r="K47" s="35"/>
      <c r="L47" s="35"/>
      <c r="M47" s="42"/>
      <c r="N47" s="51">
        <v>90</v>
      </c>
      <c r="O47" s="24">
        <v>41</v>
      </c>
      <c r="P47" s="34"/>
      <c r="Q47" s="34"/>
      <c r="R47" s="41"/>
      <c r="S47" s="24">
        <v>98</v>
      </c>
      <c r="T47" s="34"/>
      <c r="U47" s="34"/>
      <c r="V47" s="41"/>
      <c r="W47" s="24">
        <v>139</v>
      </c>
      <c r="X47" s="34"/>
      <c r="Y47" s="34"/>
      <c r="Z47" s="48"/>
    </row>
    <row r="48" spans="1:26">
      <c r="A48" s="8">
        <v>40</v>
      </c>
      <c r="B48" s="24">
        <v>226</v>
      </c>
      <c r="C48" s="34"/>
      <c r="D48" s="34"/>
      <c r="E48" s="41"/>
      <c r="F48" s="24">
        <v>204</v>
      </c>
      <c r="G48" s="34"/>
      <c r="H48" s="34"/>
      <c r="I48" s="41"/>
      <c r="J48" s="24">
        <v>430</v>
      </c>
      <c r="K48" s="34"/>
      <c r="L48" s="34"/>
      <c r="M48" s="41"/>
      <c r="N48" s="50">
        <v>91</v>
      </c>
      <c r="O48" s="25">
        <v>28</v>
      </c>
      <c r="P48" s="35"/>
      <c r="Q48" s="35"/>
      <c r="R48" s="42"/>
      <c r="S48" s="25">
        <v>73</v>
      </c>
      <c r="T48" s="35"/>
      <c r="U48" s="35"/>
      <c r="V48" s="42"/>
      <c r="W48" s="25">
        <v>101</v>
      </c>
      <c r="X48" s="35"/>
      <c r="Y48" s="35"/>
      <c r="Z48" s="49"/>
    </row>
    <row r="49" spans="1:26">
      <c r="A49" s="9">
        <v>41</v>
      </c>
      <c r="B49" s="25">
        <v>203</v>
      </c>
      <c r="C49" s="35"/>
      <c r="D49" s="35"/>
      <c r="E49" s="42"/>
      <c r="F49" s="25">
        <v>190</v>
      </c>
      <c r="G49" s="35"/>
      <c r="H49" s="35"/>
      <c r="I49" s="42"/>
      <c r="J49" s="25">
        <v>393</v>
      </c>
      <c r="K49" s="35"/>
      <c r="L49" s="35"/>
      <c r="M49" s="42"/>
      <c r="N49" s="51">
        <v>92</v>
      </c>
      <c r="O49" s="24">
        <v>30</v>
      </c>
      <c r="P49" s="34"/>
      <c r="Q49" s="34"/>
      <c r="R49" s="41"/>
      <c r="S49" s="24">
        <v>74</v>
      </c>
      <c r="T49" s="34"/>
      <c r="U49" s="34"/>
      <c r="V49" s="41"/>
      <c r="W49" s="24">
        <v>104</v>
      </c>
      <c r="X49" s="34"/>
      <c r="Y49" s="34"/>
      <c r="Z49" s="48"/>
    </row>
    <row r="50" spans="1:26">
      <c r="A50" s="8">
        <v>42</v>
      </c>
      <c r="B50" s="24">
        <v>213</v>
      </c>
      <c r="C50" s="34"/>
      <c r="D50" s="34"/>
      <c r="E50" s="41"/>
      <c r="F50" s="24">
        <v>206</v>
      </c>
      <c r="G50" s="34"/>
      <c r="H50" s="34"/>
      <c r="I50" s="41"/>
      <c r="J50" s="24">
        <v>419</v>
      </c>
      <c r="K50" s="34"/>
      <c r="L50" s="34"/>
      <c r="M50" s="41"/>
      <c r="N50" s="50">
        <v>93</v>
      </c>
      <c r="O50" s="25">
        <v>16</v>
      </c>
      <c r="P50" s="35"/>
      <c r="Q50" s="35"/>
      <c r="R50" s="42"/>
      <c r="S50" s="25">
        <v>62</v>
      </c>
      <c r="T50" s="35"/>
      <c r="U50" s="35"/>
      <c r="V50" s="42"/>
      <c r="W50" s="25">
        <v>78</v>
      </c>
      <c r="X50" s="35"/>
      <c r="Y50" s="35"/>
      <c r="Z50" s="49"/>
    </row>
    <row r="51" spans="1:26">
      <c r="A51" s="9">
        <v>43</v>
      </c>
      <c r="B51" s="25">
        <v>244</v>
      </c>
      <c r="C51" s="35"/>
      <c r="D51" s="35"/>
      <c r="E51" s="42"/>
      <c r="F51" s="25">
        <v>184</v>
      </c>
      <c r="G51" s="35"/>
      <c r="H51" s="35"/>
      <c r="I51" s="42"/>
      <c r="J51" s="25">
        <v>428</v>
      </c>
      <c r="K51" s="35"/>
      <c r="L51" s="35"/>
      <c r="M51" s="42"/>
      <c r="N51" s="51">
        <v>94</v>
      </c>
      <c r="O51" s="24">
        <v>14</v>
      </c>
      <c r="P51" s="34"/>
      <c r="Q51" s="34"/>
      <c r="R51" s="41"/>
      <c r="S51" s="24">
        <v>50</v>
      </c>
      <c r="T51" s="34"/>
      <c r="U51" s="34"/>
      <c r="V51" s="41"/>
      <c r="W51" s="24">
        <v>64</v>
      </c>
      <c r="X51" s="34"/>
      <c r="Y51" s="34"/>
      <c r="Z51" s="48"/>
    </row>
    <row r="52" spans="1:26">
      <c r="A52" s="8">
        <v>44</v>
      </c>
      <c r="B52" s="24">
        <v>230</v>
      </c>
      <c r="C52" s="34"/>
      <c r="D52" s="34"/>
      <c r="E52" s="41"/>
      <c r="F52" s="24">
        <v>185</v>
      </c>
      <c r="G52" s="34"/>
      <c r="H52" s="34"/>
      <c r="I52" s="41"/>
      <c r="J52" s="24">
        <v>415</v>
      </c>
      <c r="K52" s="34"/>
      <c r="L52" s="34"/>
      <c r="M52" s="41"/>
      <c r="N52" s="50">
        <v>95</v>
      </c>
      <c r="O52" s="25">
        <v>10</v>
      </c>
      <c r="P52" s="35"/>
      <c r="Q52" s="35"/>
      <c r="R52" s="42"/>
      <c r="S52" s="25">
        <v>43</v>
      </c>
      <c r="T52" s="35"/>
      <c r="U52" s="35"/>
      <c r="V52" s="42"/>
      <c r="W52" s="25">
        <v>53</v>
      </c>
      <c r="X52" s="35"/>
      <c r="Y52" s="35"/>
      <c r="Z52" s="49"/>
    </row>
    <row r="53" spans="1:26">
      <c r="A53" s="9">
        <v>45</v>
      </c>
      <c r="B53" s="25">
        <v>236</v>
      </c>
      <c r="C53" s="35"/>
      <c r="D53" s="35"/>
      <c r="E53" s="42"/>
      <c r="F53" s="25">
        <v>176</v>
      </c>
      <c r="G53" s="35"/>
      <c r="H53" s="35"/>
      <c r="I53" s="42"/>
      <c r="J53" s="25">
        <v>412</v>
      </c>
      <c r="K53" s="35"/>
      <c r="L53" s="35"/>
      <c r="M53" s="42"/>
      <c r="N53" s="51">
        <v>96</v>
      </c>
      <c r="O53" s="24">
        <v>7</v>
      </c>
      <c r="P53" s="34"/>
      <c r="Q53" s="34"/>
      <c r="R53" s="41"/>
      <c r="S53" s="24">
        <v>25</v>
      </c>
      <c r="T53" s="34"/>
      <c r="U53" s="34"/>
      <c r="V53" s="41"/>
      <c r="W53" s="24">
        <v>32</v>
      </c>
      <c r="X53" s="34"/>
      <c r="Y53" s="34"/>
      <c r="Z53" s="48"/>
    </row>
    <row r="54" spans="1:26">
      <c r="A54" s="8">
        <v>46</v>
      </c>
      <c r="B54" s="24">
        <v>226</v>
      </c>
      <c r="C54" s="34"/>
      <c r="D54" s="34"/>
      <c r="E54" s="41"/>
      <c r="F54" s="24">
        <v>218</v>
      </c>
      <c r="G54" s="34"/>
      <c r="H54" s="34"/>
      <c r="I54" s="41"/>
      <c r="J54" s="24">
        <v>444</v>
      </c>
      <c r="K54" s="34"/>
      <c r="L54" s="34"/>
      <c r="M54" s="41"/>
      <c r="N54" s="50">
        <v>97</v>
      </c>
      <c r="O54" s="25">
        <v>5</v>
      </c>
      <c r="P54" s="35"/>
      <c r="Q54" s="35"/>
      <c r="R54" s="42"/>
      <c r="S54" s="25">
        <v>20</v>
      </c>
      <c r="T54" s="35"/>
      <c r="U54" s="35"/>
      <c r="V54" s="42"/>
      <c r="W54" s="25">
        <v>25</v>
      </c>
      <c r="X54" s="35"/>
      <c r="Y54" s="35"/>
      <c r="Z54" s="49"/>
    </row>
    <row r="55" spans="1:26">
      <c r="A55" s="9">
        <v>47</v>
      </c>
      <c r="B55" s="25">
        <v>249</v>
      </c>
      <c r="C55" s="35"/>
      <c r="D55" s="35"/>
      <c r="E55" s="42"/>
      <c r="F55" s="25">
        <v>207</v>
      </c>
      <c r="G55" s="35"/>
      <c r="H55" s="35"/>
      <c r="I55" s="42"/>
      <c r="J55" s="25">
        <v>456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28</v>
      </c>
      <c r="T55" s="34"/>
      <c r="U55" s="34"/>
      <c r="V55" s="41"/>
      <c r="W55" s="24">
        <v>30</v>
      </c>
      <c r="X55" s="34"/>
      <c r="Y55" s="34"/>
      <c r="Z55" s="48"/>
    </row>
    <row r="56" spans="1:26">
      <c r="A56" s="8">
        <v>48</v>
      </c>
      <c r="B56" s="24">
        <v>225</v>
      </c>
      <c r="C56" s="34"/>
      <c r="D56" s="34"/>
      <c r="E56" s="41"/>
      <c r="F56" s="24">
        <v>220</v>
      </c>
      <c r="G56" s="34"/>
      <c r="H56" s="34"/>
      <c r="I56" s="41"/>
      <c r="J56" s="24">
        <v>445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8</v>
      </c>
      <c r="T56" s="35"/>
      <c r="U56" s="35"/>
      <c r="V56" s="42"/>
      <c r="W56" s="25">
        <v>10</v>
      </c>
      <c r="X56" s="35"/>
      <c r="Y56" s="35"/>
      <c r="Z56" s="49"/>
    </row>
    <row r="57" spans="1:26">
      <c r="A57" s="9">
        <v>49</v>
      </c>
      <c r="B57" s="25">
        <v>236</v>
      </c>
      <c r="C57" s="35"/>
      <c r="D57" s="35"/>
      <c r="E57" s="42"/>
      <c r="F57" s="25">
        <v>188</v>
      </c>
      <c r="G57" s="35"/>
      <c r="H57" s="35"/>
      <c r="I57" s="42"/>
      <c r="J57" s="25">
        <v>424</v>
      </c>
      <c r="K57" s="35"/>
      <c r="L57" s="35"/>
      <c r="M57" s="42"/>
      <c r="N57" s="51" t="s">
        <v>1</v>
      </c>
      <c r="O57" s="24">
        <v>4</v>
      </c>
      <c r="P57" s="34"/>
      <c r="Q57" s="34"/>
      <c r="R57" s="41"/>
      <c r="S57" s="24">
        <v>21</v>
      </c>
      <c r="T57" s="34"/>
      <c r="U57" s="34"/>
      <c r="V57" s="41"/>
      <c r="W57" s="24">
        <v>25</v>
      </c>
      <c r="X57" s="34"/>
      <c r="Y57" s="34"/>
      <c r="Z57" s="48"/>
    </row>
    <row r="58" spans="1:26">
      <c r="A58" s="8">
        <v>50</v>
      </c>
      <c r="B58" s="24">
        <v>228</v>
      </c>
      <c r="C58" s="34"/>
      <c r="D58" s="34"/>
      <c r="E58" s="41"/>
      <c r="F58" s="24">
        <v>181</v>
      </c>
      <c r="G58" s="34"/>
      <c r="H58" s="34"/>
      <c r="I58" s="41"/>
      <c r="J58" s="24">
        <v>409</v>
      </c>
      <c r="K58" s="34"/>
      <c r="L58" s="34"/>
      <c r="M58" s="41"/>
      <c r="N58" s="52" t="s">
        <v>11</v>
      </c>
      <c r="O58" s="28">
        <f>SUM(B8:E58,O8:R57)</f>
        <v>14848</v>
      </c>
      <c r="P58" s="37"/>
      <c r="Q58" s="37"/>
      <c r="R58" s="43"/>
      <c r="S58" s="28">
        <f>SUM(F8:I58,S8:V57)</f>
        <v>15137</v>
      </c>
      <c r="T58" s="37"/>
      <c r="U58" s="37"/>
      <c r="V58" s="43"/>
      <c r="W58" s="28">
        <f>SUM(J8:M58,W8:Z57)</f>
        <v>29985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678</v>
      </c>
      <c r="C66" s="34"/>
      <c r="D66" s="34"/>
      <c r="E66" s="41"/>
      <c r="F66" s="24">
        <v>629</v>
      </c>
      <c r="G66" s="34"/>
      <c r="H66" s="34"/>
      <c r="I66" s="41"/>
      <c r="J66" s="24">
        <v>1307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30</v>
      </c>
      <c r="B67" s="25">
        <v>716</v>
      </c>
      <c r="C67" s="35"/>
      <c r="D67" s="35"/>
      <c r="E67" s="42"/>
      <c r="F67" s="25">
        <v>686</v>
      </c>
      <c r="G67" s="35"/>
      <c r="H67" s="35"/>
      <c r="I67" s="42"/>
      <c r="J67" s="25">
        <v>1402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685</v>
      </c>
      <c r="C68" s="34"/>
      <c r="D68" s="34"/>
      <c r="E68" s="41"/>
      <c r="F68" s="24">
        <v>706</v>
      </c>
      <c r="G68" s="34"/>
      <c r="H68" s="34"/>
      <c r="I68" s="41"/>
      <c r="J68" s="24">
        <v>1391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704</v>
      </c>
      <c r="C69" s="35"/>
      <c r="D69" s="35"/>
      <c r="E69" s="42"/>
      <c r="F69" s="25">
        <v>675</v>
      </c>
      <c r="G69" s="35"/>
      <c r="H69" s="35"/>
      <c r="I69" s="42"/>
      <c r="J69" s="25">
        <v>1379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696</v>
      </c>
      <c r="C70" s="34"/>
      <c r="D70" s="34"/>
      <c r="E70" s="41"/>
      <c r="F70" s="24">
        <v>694</v>
      </c>
      <c r="G70" s="34"/>
      <c r="H70" s="34"/>
      <c r="I70" s="41"/>
      <c r="J70" s="24">
        <v>1390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802</v>
      </c>
      <c r="C71" s="35"/>
      <c r="D71" s="35"/>
      <c r="E71" s="42"/>
      <c r="F71" s="25">
        <v>806</v>
      </c>
      <c r="G71" s="35"/>
      <c r="H71" s="35"/>
      <c r="I71" s="42"/>
      <c r="J71" s="25">
        <v>1608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913</v>
      </c>
      <c r="C72" s="34"/>
      <c r="D72" s="34"/>
      <c r="E72" s="41"/>
      <c r="F72" s="24">
        <v>814</v>
      </c>
      <c r="G72" s="34"/>
      <c r="H72" s="34"/>
      <c r="I72" s="41"/>
      <c r="J72" s="24">
        <v>1727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947</v>
      </c>
      <c r="C73" s="35"/>
      <c r="D73" s="35"/>
      <c r="E73" s="42"/>
      <c r="F73" s="25">
        <v>904</v>
      </c>
      <c r="G73" s="35"/>
      <c r="H73" s="35"/>
      <c r="I73" s="42"/>
      <c r="J73" s="25">
        <v>1851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1116</v>
      </c>
      <c r="C74" s="34"/>
      <c r="D74" s="34"/>
      <c r="E74" s="41"/>
      <c r="F74" s="24">
        <v>969</v>
      </c>
      <c r="G74" s="34"/>
      <c r="H74" s="34"/>
      <c r="I74" s="41"/>
      <c r="J74" s="24">
        <v>2085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1172</v>
      </c>
      <c r="C75" s="35"/>
      <c r="D75" s="35"/>
      <c r="E75" s="42"/>
      <c r="F75" s="25">
        <v>1009</v>
      </c>
      <c r="G75" s="35"/>
      <c r="H75" s="35"/>
      <c r="I75" s="42"/>
      <c r="J75" s="25">
        <v>2181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1031</v>
      </c>
      <c r="C76" s="34"/>
      <c r="D76" s="34"/>
      <c r="E76" s="41"/>
      <c r="F76" s="24">
        <v>920</v>
      </c>
      <c r="G76" s="34"/>
      <c r="H76" s="34"/>
      <c r="I76" s="41"/>
      <c r="J76" s="24">
        <v>1951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908</v>
      </c>
      <c r="C77" s="35"/>
      <c r="D77" s="35"/>
      <c r="E77" s="42"/>
      <c r="F77" s="25">
        <v>853</v>
      </c>
      <c r="G77" s="35"/>
      <c r="H77" s="35"/>
      <c r="I77" s="42"/>
      <c r="J77" s="25">
        <v>1761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862</v>
      </c>
      <c r="C78" s="34"/>
      <c r="D78" s="34"/>
      <c r="E78" s="41"/>
      <c r="F78" s="24">
        <v>830</v>
      </c>
      <c r="G78" s="34"/>
      <c r="H78" s="34"/>
      <c r="I78" s="41"/>
      <c r="J78" s="24">
        <v>1692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37</v>
      </c>
      <c r="B79" s="25">
        <v>907</v>
      </c>
      <c r="C79" s="35"/>
      <c r="D79" s="35"/>
      <c r="E79" s="42"/>
      <c r="F79" s="25">
        <v>934</v>
      </c>
      <c r="G79" s="35"/>
      <c r="H79" s="35"/>
      <c r="I79" s="42"/>
      <c r="J79" s="25">
        <v>1841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1077</v>
      </c>
      <c r="C80" s="34"/>
      <c r="D80" s="34"/>
      <c r="E80" s="41"/>
      <c r="F80" s="24">
        <v>1141</v>
      </c>
      <c r="G80" s="34"/>
      <c r="H80" s="34"/>
      <c r="I80" s="41"/>
      <c r="J80" s="24">
        <v>2218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36</v>
      </c>
      <c r="B81" s="25">
        <v>646</v>
      </c>
      <c r="C81" s="35"/>
      <c r="D81" s="35"/>
      <c r="E81" s="42"/>
      <c r="F81" s="25">
        <v>710</v>
      </c>
      <c r="G81" s="35"/>
      <c r="H81" s="35"/>
      <c r="I81" s="42"/>
      <c r="J81" s="25">
        <v>1356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478</v>
      </c>
      <c r="C82" s="34"/>
      <c r="D82" s="34"/>
      <c r="E82" s="41"/>
      <c r="F82" s="24">
        <v>700</v>
      </c>
      <c r="G82" s="34"/>
      <c r="H82" s="34"/>
      <c r="I82" s="41"/>
      <c r="J82" s="24">
        <v>1178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351</v>
      </c>
      <c r="C83" s="35"/>
      <c r="D83" s="35"/>
      <c r="E83" s="42"/>
      <c r="F83" s="25">
        <v>655</v>
      </c>
      <c r="G83" s="35"/>
      <c r="H83" s="35"/>
      <c r="I83" s="42"/>
      <c r="J83" s="25">
        <v>1006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129</v>
      </c>
      <c r="C84" s="34"/>
      <c r="D84" s="34"/>
      <c r="E84" s="41"/>
      <c r="F84" s="24">
        <v>357</v>
      </c>
      <c r="G84" s="34"/>
      <c r="H84" s="34"/>
      <c r="I84" s="41"/>
      <c r="J84" s="24">
        <v>486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26</v>
      </c>
      <c r="C85" s="35"/>
      <c r="D85" s="35"/>
      <c r="E85" s="42"/>
      <c r="F85" s="25">
        <v>124</v>
      </c>
      <c r="G85" s="35"/>
      <c r="H85" s="35"/>
      <c r="I85" s="42"/>
      <c r="J85" s="25">
        <v>150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4</v>
      </c>
      <c r="C86" s="34"/>
      <c r="D86" s="34"/>
      <c r="E86" s="41"/>
      <c r="F86" s="24">
        <v>21</v>
      </c>
      <c r="G86" s="34"/>
      <c r="H86" s="34"/>
      <c r="I86" s="41"/>
      <c r="J86" s="24">
        <v>25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14848</v>
      </c>
      <c r="C87" s="37"/>
      <c r="D87" s="37"/>
      <c r="E87" s="43"/>
      <c r="F87" s="28">
        <f>SUM(F66:I86)</f>
        <v>15137</v>
      </c>
      <c r="G87" s="37"/>
      <c r="H87" s="37"/>
      <c r="I87" s="43"/>
      <c r="J87" s="28">
        <f>SUM(J66:M86)</f>
        <v>29985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2079</v>
      </c>
      <c r="C90" s="38"/>
      <c r="D90" s="38"/>
      <c r="E90" s="44"/>
      <c r="F90" s="30">
        <f>SUM(F66:I68)</f>
        <v>2021</v>
      </c>
      <c r="G90" s="38"/>
      <c r="H90" s="38"/>
      <c r="I90" s="44"/>
      <c r="J90" s="30">
        <f>SUM(J66:M68)</f>
        <v>4100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0.14001885775862069</v>
      </c>
      <c r="C91" s="39"/>
      <c r="D91" s="39"/>
      <c r="E91" s="45"/>
      <c r="F91" s="31">
        <f>F90/F87</f>
        <v>0.13351390632225671</v>
      </c>
      <c r="G91" s="39"/>
      <c r="H91" s="39"/>
      <c r="I91" s="45"/>
      <c r="J91" s="31">
        <f>J90/J87</f>
        <v>0.13673503418375854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17</v>
      </c>
      <c r="B92" s="28">
        <f>SUM(B79:E86)</f>
        <v>3618</v>
      </c>
      <c r="C92" s="37"/>
      <c r="D92" s="37"/>
      <c r="E92" s="43"/>
      <c r="F92" s="28">
        <f>SUM(F79:I86)</f>
        <v>4642</v>
      </c>
      <c r="G92" s="37"/>
      <c r="H92" s="37"/>
      <c r="I92" s="43"/>
      <c r="J92" s="28">
        <f>SUM(J79:M86)</f>
        <v>8260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0.24366918103448276</v>
      </c>
      <c r="C93" s="58"/>
      <c r="D93" s="58"/>
      <c r="E93" s="59"/>
      <c r="F93" s="57">
        <f>F92/F87</f>
        <v>0.30666578582281828</v>
      </c>
      <c r="G93" s="58"/>
      <c r="H93" s="58"/>
      <c r="I93" s="59"/>
      <c r="J93" s="57">
        <f>J92/J87</f>
        <v>0.27547106886776723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14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15</v>
      </c>
      <c r="B7" s="72" t="s">
        <v>3</v>
      </c>
      <c r="C7" s="78"/>
      <c r="D7" s="78"/>
      <c r="E7" s="83"/>
      <c r="F7" s="72" t="s">
        <v>5</v>
      </c>
      <c r="G7" s="78"/>
      <c r="H7" s="78"/>
      <c r="I7" s="83"/>
      <c r="J7" s="72" t="s">
        <v>16</v>
      </c>
      <c r="K7" s="78"/>
      <c r="L7" s="78"/>
      <c r="M7" s="83"/>
      <c r="N7" s="7" t="s">
        <v>15</v>
      </c>
      <c r="O7" s="72" t="s">
        <v>3</v>
      </c>
      <c r="P7" s="78"/>
      <c r="Q7" s="78"/>
      <c r="R7" s="83"/>
      <c r="S7" s="72" t="s">
        <v>5</v>
      </c>
      <c r="T7" s="78"/>
      <c r="U7" s="78"/>
      <c r="V7" s="83"/>
      <c r="W7" s="72" t="s">
        <v>16</v>
      </c>
      <c r="X7" s="78"/>
      <c r="Y7" s="78"/>
      <c r="Z7" s="83"/>
    </row>
    <row r="8" spans="1:26">
      <c r="A8" s="8">
        <v>0</v>
      </c>
      <c r="B8" s="24">
        <v>714</v>
      </c>
      <c r="C8" s="34"/>
      <c r="D8" s="34"/>
      <c r="E8" s="41"/>
      <c r="F8" s="24">
        <v>634</v>
      </c>
      <c r="G8" s="34"/>
      <c r="H8" s="34"/>
      <c r="I8" s="41"/>
      <c r="J8" s="24">
        <v>1348</v>
      </c>
      <c r="K8" s="34"/>
      <c r="L8" s="34"/>
      <c r="M8" s="41"/>
      <c r="N8" s="50">
        <v>51</v>
      </c>
      <c r="O8" s="25">
        <v>1099</v>
      </c>
      <c r="P8" s="35"/>
      <c r="Q8" s="35"/>
      <c r="R8" s="42"/>
      <c r="S8" s="25">
        <v>1054</v>
      </c>
      <c r="T8" s="35"/>
      <c r="U8" s="35"/>
      <c r="V8" s="42"/>
      <c r="W8" s="25">
        <v>2153</v>
      </c>
      <c r="X8" s="35"/>
      <c r="Y8" s="35"/>
      <c r="Z8" s="49"/>
    </row>
    <row r="9" spans="1:26">
      <c r="A9" s="9">
        <v>1</v>
      </c>
      <c r="B9" s="25">
        <v>736</v>
      </c>
      <c r="C9" s="35"/>
      <c r="D9" s="35"/>
      <c r="E9" s="42"/>
      <c r="F9" s="25">
        <v>709</v>
      </c>
      <c r="G9" s="35"/>
      <c r="H9" s="35"/>
      <c r="I9" s="42"/>
      <c r="J9" s="25">
        <v>1445</v>
      </c>
      <c r="K9" s="35"/>
      <c r="L9" s="35"/>
      <c r="M9" s="42"/>
      <c r="N9" s="51">
        <v>52</v>
      </c>
      <c r="O9" s="24">
        <v>1127</v>
      </c>
      <c r="P9" s="34"/>
      <c r="Q9" s="34"/>
      <c r="R9" s="41"/>
      <c r="S9" s="24">
        <v>1093</v>
      </c>
      <c r="T9" s="34"/>
      <c r="U9" s="34"/>
      <c r="V9" s="41"/>
      <c r="W9" s="24">
        <v>2220</v>
      </c>
      <c r="X9" s="34"/>
      <c r="Y9" s="34"/>
      <c r="Z9" s="48"/>
    </row>
    <row r="10" spans="1:26">
      <c r="A10" s="8">
        <v>2</v>
      </c>
      <c r="B10" s="24">
        <v>726</v>
      </c>
      <c r="C10" s="34"/>
      <c r="D10" s="34"/>
      <c r="E10" s="41"/>
      <c r="F10" s="24">
        <v>706</v>
      </c>
      <c r="G10" s="34"/>
      <c r="H10" s="34"/>
      <c r="I10" s="41"/>
      <c r="J10" s="24">
        <v>1432</v>
      </c>
      <c r="K10" s="34"/>
      <c r="L10" s="34"/>
      <c r="M10" s="41"/>
      <c r="N10" s="50">
        <v>53</v>
      </c>
      <c r="O10" s="25">
        <v>1101</v>
      </c>
      <c r="P10" s="35"/>
      <c r="Q10" s="35"/>
      <c r="R10" s="42"/>
      <c r="S10" s="25">
        <v>1048</v>
      </c>
      <c r="T10" s="35"/>
      <c r="U10" s="35"/>
      <c r="V10" s="42"/>
      <c r="W10" s="25">
        <v>2149</v>
      </c>
      <c r="X10" s="35"/>
      <c r="Y10" s="35"/>
      <c r="Z10" s="49"/>
    </row>
    <row r="11" spans="1:26">
      <c r="A11" s="9">
        <v>3</v>
      </c>
      <c r="B11" s="25">
        <v>782</v>
      </c>
      <c r="C11" s="35"/>
      <c r="D11" s="35"/>
      <c r="E11" s="42"/>
      <c r="F11" s="25">
        <v>774</v>
      </c>
      <c r="G11" s="35"/>
      <c r="H11" s="35"/>
      <c r="I11" s="42"/>
      <c r="J11" s="25">
        <v>1556</v>
      </c>
      <c r="K11" s="35"/>
      <c r="L11" s="35"/>
      <c r="M11" s="42"/>
      <c r="N11" s="51">
        <v>54</v>
      </c>
      <c r="O11" s="24">
        <v>929</v>
      </c>
      <c r="P11" s="34"/>
      <c r="Q11" s="34"/>
      <c r="R11" s="41"/>
      <c r="S11" s="24">
        <v>952</v>
      </c>
      <c r="T11" s="34"/>
      <c r="U11" s="34"/>
      <c r="V11" s="41"/>
      <c r="W11" s="24">
        <v>1881</v>
      </c>
      <c r="X11" s="34"/>
      <c r="Y11" s="34"/>
      <c r="Z11" s="48"/>
    </row>
    <row r="12" spans="1:26">
      <c r="A12" s="8">
        <v>4</v>
      </c>
      <c r="B12" s="24">
        <v>790</v>
      </c>
      <c r="C12" s="34"/>
      <c r="D12" s="34"/>
      <c r="E12" s="41"/>
      <c r="F12" s="24">
        <v>787</v>
      </c>
      <c r="G12" s="34"/>
      <c r="H12" s="34"/>
      <c r="I12" s="41"/>
      <c r="J12" s="24">
        <v>1577</v>
      </c>
      <c r="K12" s="34"/>
      <c r="L12" s="34"/>
      <c r="M12" s="41"/>
      <c r="N12" s="50">
        <v>55</v>
      </c>
      <c r="O12" s="25">
        <v>1008</v>
      </c>
      <c r="P12" s="35"/>
      <c r="Q12" s="35"/>
      <c r="R12" s="42"/>
      <c r="S12" s="25">
        <v>972</v>
      </c>
      <c r="T12" s="35"/>
      <c r="U12" s="35"/>
      <c r="V12" s="42"/>
      <c r="W12" s="25">
        <v>1980</v>
      </c>
      <c r="X12" s="35"/>
      <c r="Y12" s="35"/>
      <c r="Z12" s="49"/>
    </row>
    <row r="13" spans="1:26">
      <c r="A13" s="9">
        <v>5</v>
      </c>
      <c r="B13" s="25">
        <v>904</v>
      </c>
      <c r="C13" s="35"/>
      <c r="D13" s="35"/>
      <c r="E13" s="42"/>
      <c r="F13" s="25">
        <v>756</v>
      </c>
      <c r="G13" s="35"/>
      <c r="H13" s="35"/>
      <c r="I13" s="42"/>
      <c r="J13" s="25">
        <v>1660</v>
      </c>
      <c r="K13" s="35"/>
      <c r="L13" s="35"/>
      <c r="M13" s="42"/>
      <c r="N13" s="51">
        <v>56</v>
      </c>
      <c r="O13" s="24">
        <v>1006</v>
      </c>
      <c r="P13" s="34"/>
      <c r="Q13" s="34"/>
      <c r="R13" s="41"/>
      <c r="S13" s="24">
        <v>1030</v>
      </c>
      <c r="T13" s="34"/>
      <c r="U13" s="34"/>
      <c r="V13" s="41"/>
      <c r="W13" s="24">
        <v>2036</v>
      </c>
      <c r="X13" s="34"/>
      <c r="Y13" s="34"/>
      <c r="Z13" s="48"/>
    </row>
    <row r="14" spans="1:26">
      <c r="A14" s="8">
        <v>6</v>
      </c>
      <c r="B14" s="24">
        <v>778</v>
      </c>
      <c r="C14" s="34"/>
      <c r="D14" s="34"/>
      <c r="E14" s="41"/>
      <c r="F14" s="24">
        <v>766</v>
      </c>
      <c r="G14" s="34"/>
      <c r="H14" s="34"/>
      <c r="I14" s="41"/>
      <c r="J14" s="24">
        <v>1544</v>
      </c>
      <c r="K14" s="34"/>
      <c r="L14" s="34"/>
      <c r="M14" s="41"/>
      <c r="N14" s="50">
        <v>57</v>
      </c>
      <c r="O14" s="25">
        <v>1020</v>
      </c>
      <c r="P14" s="35"/>
      <c r="Q14" s="35"/>
      <c r="R14" s="42"/>
      <c r="S14" s="25">
        <v>983</v>
      </c>
      <c r="T14" s="35"/>
      <c r="U14" s="35"/>
      <c r="V14" s="42"/>
      <c r="W14" s="25">
        <v>2003</v>
      </c>
      <c r="X14" s="35"/>
      <c r="Y14" s="35"/>
      <c r="Z14" s="49"/>
    </row>
    <row r="15" spans="1:26">
      <c r="A15" s="9">
        <v>7</v>
      </c>
      <c r="B15" s="25">
        <v>837</v>
      </c>
      <c r="C15" s="35"/>
      <c r="D15" s="35"/>
      <c r="E15" s="42"/>
      <c r="F15" s="25">
        <v>795</v>
      </c>
      <c r="G15" s="35"/>
      <c r="H15" s="35"/>
      <c r="I15" s="42"/>
      <c r="J15" s="25">
        <v>1632</v>
      </c>
      <c r="K15" s="35"/>
      <c r="L15" s="35"/>
      <c r="M15" s="42"/>
      <c r="N15" s="51">
        <v>58</v>
      </c>
      <c r="O15" s="24">
        <v>982</v>
      </c>
      <c r="P15" s="34"/>
      <c r="Q15" s="34"/>
      <c r="R15" s="41"/>
      <c r="S15" s="24">
        <v>1007</v>
      </c>
      <c r="T15" s="34"/>
      <c r="U15" s="34"/>
      <c r="V15" s="41"/>
      <c r="W15" s="24">
        <v>1989</v>
      </c>
      <c r="X15" s="34"/>
      <c r="Y15" s="34"/>
      <c r="Z15" s="48"/>
    </row>
    <row r="16" spans="1:26">
      <c r="A16" s="8">
        <v>8</v>
      </c>
      <c r="B16" s="24">
        <v>830</v>
      </c>
      <c r="C16" s="34"/>
      <c r="D16" s="34"/>
      <c r="E16" s="41"/>
      <c r="F16" s="24">
        <v>794</v>
      </c>
      <c r="G16" s="34"/>
      <c r="H16" s="34"/>
      <c r="I16" s="41"/>
      <c r="J16" s="24">
        <v>1624</v>
      </c>
      <c r="K16" s="34"/>
      <c r="L16" s="34"/>
      <c r="M16" s="41"/>
      <c r="N16" s="50">
        <v>59</v>
      </c>
      <c r="O16" s="25">
        <v>1005</v>
      </c>
      <c r="P16" s="35"/>
      <c r="Q16" s="35"/>
      <c r="R16" s="42"/>
      <c r="S16" s="25">
        <v>983</v>
      </c>
      <c r="T16" s="35"/>
      <c r="U16" s="35"/>
      <c r="V16" s="42"/>
      <c r="W16" s="25">
        <v>1988</v>
      </c>
      <c r="X16" s="35"/>
      <c r="Y16" s="35"/>
      <c r="Z16" s="49"/>
    </row>
    <row r="17" spans="1:26">
      <c r="A17" s="9">
        <v>9</v>
      </c>
      <c r="B17" s="25">
        <v>816</v>
      </c>
      <c r="C17" s="35"/>
      <c r="D17" s="35"/>
      <c r="E17" s="42"/>
      <c r="F17" s="25">
        <v>821</v>
      </c>
      <c r="G17" s="35"/>
      <c r="H17" s="35"/>
      <c r="I17" s="42"/>
      <c r="J17" s="25">
        <v>1637</v>
      </c>
      <c r="K17" s="35"/>
      <c r="L17" s="35"/>
      <c r="M17" s="42"/>
      <c r="N17" s="51">
        <v>60</v>
      </c>
      <c r="O17" s="24">
        <v>1017</v>
      </c>
      <c r="P17" s="34"/>
      <c r="Q17" s="34"/>
      <c r="R17" s="41"/>
      <c r="S17" s="24">
        <v>1058</v>
      </c>
      <c r="T17" s="34"/>
      <c r="U17" s="34"/>
      <c r="V17" s="41"/>
      <c r="W17" s="24">
        <v>2075</v>
      </c>
      <c r="X17" s="34"/>
      <c r="Y17" s="34"/>
      <c r="Z17" s="48"/>
    </row>
    <row r="18" spans="1:26">
      <c r="A18" s="8">
        <v>10</v>
      </c>
      <c r="B18" s="24">
        <v>864</v>
      </c>
      <c r="C18" s="34"/>
      <c r="D18" s="34"/>
      <c r="E18" s="41"/>
      <c r="F18" s="24">
        <v>825</v>
      </c>
      <c r="G18" s="34"/>
      <c r="H18" s="34"/>
      <c r="I18" s="41"/>
      <c r="J18" s="24">
        <v>1689</v>
      </c>
      <c r="K18" s="34"/>
      <c r="L18" s="34"/>
      <c r="M18" s="41"/>
      <c r="N18" s="50">
        <v>61</v>
      </c>
      <c r="O18" s="25">
        <v>1069</v>
      </c>
      <c r="P18" s="35"/>
      <c r="Q18" s="35"/>
      <c r="R18" s="42"/>
      <c r="S18" s="25">
        <v>1019</v>
      </c>
      <c r="T18" s="35"/>
      <c r="U18" s="35"/>
      <c r="V18" s="42"/>
      <c r="W18" s="25">
        <v>2088</v>
      </c>
      <c r="X18" s="35"/>
      <c r="Y18" s="35"/>
      <c r="Z18" s="49"/>
    </row>
    <row r="19" spans="1:26">
      <c r="A19" s="9">
        <v>11</v>
      </c>
      <c r="B19" s="25">
        <v>836</v>
      </c>
      <c r="C19" s="35"/>
      <c r="D19" s="35"/>
      <c r="E19" s="42"/>
      <c r="F19" s="25">
        <v>751</v>
      </c>
      <c r="G19" s="35"/>
      <c r="H19" s="35"/>
      <c r="I19" s="42"/>
      <c r="J19" s="25">
        <v>1587</v>
      </c>
      <c r="K19" s="35"/>
      <c r="L19" s="35"/>
      <c r="M19" s="42"/>
      <c r="N19" s="51">
        <v>62</v>
      </c>
      <c r="O19" s="24">
        <v>1059</v>
      </c>
      <c r="P19" s="34"/>
      <c r="Q19" s="34"/>
      <c r="R19" s="41"/>
      <c r="S19" s="24">
        <v>1077</v>
      </c>
      <c r="T19" s="34"/>
      <c r="U19" s="34"/>
      <c r="V19" s="41"/>
      <c r="W19" s="24">
        <v>2136</v>
      </c>
      <c r="X19" s="34"/>
      <c r="Y19" s="34"/>
      <c r="Z19" s="48"/>
    </row>
    <row r="20" spans="1:26">
      <c r="A20" s="8">
        <v>12</v>
      </c>
      <c r="B20" s="24">
        <v>818</v>
      </c>
      <c r="C20" s="34"/>
      <c r="D20" s="34"/>
      <c r="E20" s="41"/>
      <c r="F20" s="24">
        <v>826</v>
      </c>
      <c r="G20" s="34"/>
      <c r="H20" s="34"/>
      <c r="I20" s="41"/>
      <c r="J20" s="24">
        <v>1644</v>
      </c>
      <c r="K20" s="34"/>
      <c r="L20" s="34"/>
      <c r="M20" s="41"/>
      <c r="N20" s="50">
        <v>63</v>
      </c>
      <c r="O20" s="25">
        <v>1013</v>
      </c>
      <c r="P20" s="35"/>
      <c r="Q20" s="35"/>
      <c r="R20" s="42"/>
      <c r="S20" s="25">
        <v>1012</v>
      </c>
      <c r="T20" s="35"/>
      <c r="U20" s="35"/>
      <c r="V20" s="42"/>
      <c r="W20" s="25">
        <v>2025</v>
      </c>
      <c r="X20" s="35"/>
      <c r="Y20" s="35"/>
      <c r="Z20" s="49"/>
    </row>
    <row r="21" spans="1:26">
      <c r="A21" s="9">
        <v>13</v>
      </c>
      <c r="B21" s="25">
        <v>850</v>
      </c>
      <c r="C21" s="35"/>
      <c r="D21" s="35"/>
      <c r="E21" s="42"/>
      <c r="F21" s="25">
        <v>795</v>
      </c>
      <c r="G21" s="35"/>
      <c r="H21" s="35"/>
      <c r="I21" s="42"/>
      <c r="J21" s="25">
        <v>1645</v>
      </c>
      <c r="K21" s="35"/>
      <c r="L21" s="35"/>
      <c r="M21" s="42"/>
      <c r="N21" s="51">
        <v>64</v>
      </c>
      <c r="O21" s="24">
        <v>1084</v>
      </c>
      <c r="P21" s="34"/>
      <c r="Q21" s="34"/>
      <c r="R21" s="41"/>
      <c r="S21" s="24">
        <v>1113</v>
      </c>
      <c r="T21" s="34"/>
      <c r="U21" s="34"/>
      <c r="V21" s="41"/>
      <c r="W21" s="24">
        <v>2197</v>
      </c>
      <c r="X21" s="34"/>
      <c r="Y21" s="34"/>
      <c r="Z21" s="48"/>
    </row>
    <row r="22" spans="1:26">
      <c r="A22" s="8">
        <v>14</v>
      </c>
      <c r="B22" s="24">
        <v>889</v>
      </c>
      <c r="C22" s="34"/>
      <c r="D22" s="34"/>
      <c r="E22" s="41"/>
      <c r="F22" s="24">
        <v>837</v>
      </c>
      <c r="G22" s="34"/>
      <c r="H22" s="34"/>
      <c r="I22" s="41"/>
      <c r="J22" s="24">
        <v>1726</v>
      </c>
      <c r="K22" s="34"/>
      <c r="L22" s="34"/>
      <c r="M22" s="41"/>
      <c r="N22" s="50">
        <v>65</v>
      </c>
      <c r="O22" s="25">
        <v>1058</v>
      </c>
      <c r="P22" s="35"/>
      <c r="Q22" s="35"/>
      <c r="R22" s="42"/>
      <c r="S22" s="25">
        <v>1076</v>
      </c>
      <c r="T22" s="35"/>
      <c r="U22" s="35"/>
      <c r="V22" s="42"/>
      <c r="W22" s="25">
        <v>2134</v>
      </c>
      <c r="X22" s="35"/>
      <c r="Y22" s="35"/>
      <c r="Z22" s="49"/>
    </row>
    <row r="23" spans="1:26">
      <c r="A23" s="9">
        <v>15</v>
      </c>
      <c r="B23" s="25">
        <v>763</v>
      </c>
      <c r="C23" s="35"/>
      <c r="D23" s="35"/>
      <c r="E23" s="42"/>
      <c r="F23" s="25">
        <v>748</v>
      </c>
      <c r="G23" s="35"/>
      <c r="H23" s="35"/>
      <c r="I23" s="42"/>
      <c r="J23" s="25">
        <v>1511</v>
      </c>
      <c r="K23" s="35"/>
      <c r="L23" s="35"/>
      <c r="M23" s="42"/>
      <c r="N23" s="51">
        <v>66</v>
      </c>
      <c r="O23" s="24">
        <v>1138</v>
      </c>
      <c r="P23" s="34"/>
      <c r="Q23" s="34"/>
      <c r="R23" s="41"/>
      <c r="S23" s="24">
        <v>1126</v>
      </c>
      <c r="T23" s="34"/>
      <c r="U23" s="34"/>
      <c r="V23" s="41"/>
      <c r="W23" s="24">
        <v>2264</v>
      </c>
      <c r="X23" s="34"/>
      <c r="Y23" s="34"/>
      <c r="Z23" s="48"/>
    </row>
    <row r="24" spans="1:26">
      <c r="A24" s="8">
        <v>16</v>
      </c>
      <c r="B24" s="24">
        <v>812</v>
      </c>
      <c r="C24" s="34"/>
      <c r="D24" s="34"/>
      <c r="E24" s="41"/>
      <c r="F24" s="24">
        <v>877</v>
      </c>
      <c r="G24" s="34"/>
      <c r="H24" s="34"/>
      <c r="I24" s="41"/>
      <c r="J24" s="24">
        <v>1689</v>
      </c>
      <c r="K24" s="34"/>
      <c r="L24" s="34"/>
      <c r="M24" s="41"/>
      <c r="N24" s="50">
        <v>67</v>
      </c>
      <c r="O24" s="25">
        <v>1140</v>
      </c>
      <c r="P24" s="35"/>
      <c r="Q24" s="35"/>
      <c r="R24" s="42"/>
      <c r="S24" s="25">
        <v>1201</v>
      </c>
      <c r="T24" s="35"/>
      <c r="U24" s="35"/>
      <c r="V24" s="42"/>
      <c r="W24" s="25">
        <v>2341</v>
      </c>
      <c r="X24" s="35"/>
      <c r="Y24" s="35"/>
      <c r="Z24" s="49"/>
    </row>
    <row r="25" spans="1:26">
      <c r="A25" s="9">
        <v>17</v>
      </c>
      <c r="B25" s="25">
        <v>814</v>
      </c>
      <c r="C25" s="35"/>
      <c r="D25" s="35"/>
      <c r="E25" s="42"/>
      <c r="F25" s="25">
        <v>803</v>
      </c>
      <c r="G25" s="35"/>
      <c r="H25" s="35"/>
      <c r="I25" s="42"/>
      <c r="J25" s="25">
        <v>1617</v>
      </c>
      <c r="K25" s="35"/>
      <c r="L25" s="35"/>
      <c r="M25" s="42"/>
      <c r="N25" s="51">
        <v>68</v>
      </c>
      <c r="O25" s="24">
        <v>1141</v>
      </c>
      <c r="P25" s="34"/>
      <c r="Q25" s="34"/>
      <c r="R25" s="41"/>
      <c r="S25" s="24">
        <v>1266</v>
      </c>
      <c r="T25" s="34"/>
      <c r="U25" s="34"/>
      <c r="V25" s="41"/>
      <c r="W25" s="24">
        <v>2407</v>
      </c>
      <c r="X25" s="34"/>
      <c r="Y25" s="34"/>
      <c r="Z25" s="48"/>
    </row>
    <row r="26" spans="1:26">
      <c r="A26" s="8">
        <v>18</v>
      </c>
      <c r="B26" s="24">
        <v>805</v>
      </c>
      <c r="C26" s="34"/>
      <c r="D26" s="34"/>
      <c r="E26" s="41"/>
      <c r="F26" s="24">
        <v>823</v>
      </c>
      <c r="G26" s="34"/>
      <c r="H26" s="34"/>
      <c r="I26" s="41"/>
      <c r="J26" s="24">
        <v>1628</v>
      </c>
      <c r="K26" s="34"/>
      <c r="L26" s="34"/>
      <c r="M26" s="41"/>
      <c r="N26" s="50">
        <v>69</v>
      </c>
      <c r="O26" s="25">
        <v>1215</v>
      </c>
      <c r="P26" s="35"/>
      <c r="Q26" s="35"/>
      <c r="R26" s="42"/>
      <c r="S26" s="25">
        <v>1199</v>
      </c>
      <c r="T26" s="35"/>
      <c r="U26" s="35"/>
      <c r="V26" s="42"/>
      <c r="W26" s="25">
        <v>2414</v>
      </c>
      <c r="X26" s="35"/>
      <c r="Y26" s="35"/>
      <c r="Z26" s="49"/>
    </row>
    <row r="27" spans="1:26">
      <c r="A27" s="9">
        <v>19</v>
      </c>
      <c r="B27" s="25">
        <v>780</v>
      </c>
      <c r="C27" s="35"/>
      <c r="D27" s="35"/>
      <c r="E27" s="42"/>
      <c r="F27" s="25">
        <v>874</v>
      </c>
      <c r="G27" s="35"/>
      <c r="H27" s="35"/>
      <c r="I27" s="42"/>
      <c r="J27" s="25">
        <v>1654</v>
      </c>
      <c r="K27" s="35"/>
      <c r="L27" s="35"/>
      <c r="M27" s="42"/>
      <c r="N27" s="51">
        <v>70</v>
      </c>
      <c r="O27" s="24">
        <v>1325</v>
      </c>
      <c r="P27" s="34"/>
      <c r="Q27" s="34"/>
      <c r="R27" s="41"/>
      <c r="S27" s="24">
        <v>1433</v>
      </c>
      <c r="T27" s="34"/>
      <c r="U27" s="34"/>
      <c r="V27" s="41"/>
      <c r="W27" s="24">
        <v>2758</v>
      </c>
      <c r="X27" s="34"/>
      <c r="Y27" s="34"/>
      <c r="Z27" s="48"/>
    </row>
    <row r="28" spans="1:26">
      <c r="A28" s="8">
        <v>20</v>
      </c>
      <c r="B28" s="24">
        <v>853</v>
      </c>
      <c r="C28" s="34"/>
      <c r="D28" s="34"/>
      <c r="E28" s="41"/>
      <c r="F28" s="24">
        <v>781</v>
      </c>
      <c r="G28" s="34"/>
      <c r="H28" s="34"/>
      <c r="I28" s="41"/>
      <c r="J28" s="24">
        <v>1634</v>
      </c>
      <c r="K28" s="34"/>
      <c r="L28" s="34"/>
      <c r="M28" s="41"/>
      <c r="N28" s="50">
        <v>71</v>
      </c>
      <c r="O28" s="25">
        <v>1407</v>
      </c>
      <c r="P28" s="35"/>
      <c r="Q28" s="35"/>
      <c r="R28" s="42"/>
      <c r="S28" s="25">
        <v>1482</v>
      </c>
      <c r="T28" s="35"/>
      <c r="U28" s="35"/>
      <c r="V28" s="42"/>
      <c r="W28" s="25">
        <v>2889</v>
      </c>
      <c r="X28" s="35"/>
      <c r="Y28" s="35"/>
      <c r="Z28" s="49"/>
    </row>
    <row r="29" spans="1:26">
      <c r="A29" s="9">
        <v>21</v>
      </c>
      <c r="B29" s="25">
        <v>759</v>
      </c>
      <c r="C29" s="35"/>
      <c r="D29" s="35"/>
      <c r="E29" s="42"/>
      <c r="F29" s="25">
        <v>813</v>
      </c>
      <c r="G29" s="35"/>
      <c r="H29" s="35"/>
      <c r="I29" s="42"/>
      <c r="J29" s="25">
        <v>1572</v>
      </c>
      <c r="K29" s="35"/>
      <c r="L29" s="35"/>
      <c r="M29" s="42"/>
      <c r="N29" s="51">
        <v>72</v>
      </c>
      <c r="O29" s="24">
        <v>1452</v>
      </c>
      <c r="P29" s="34"/>
      <c r="Q29" s="34"/>
      <c r="R29" s="41"/>
      <c r="S29" s="24">
        <v>1476</v>
      </c>
      <c r="T29" s="34"/>
      <c r="U29" s="34"/>
      <c r="V29" s="41"/>
      <c r="W29" s="24">
        <v>2928</v>
      </c>
      <c r="X29" s="34"/>
      <c r="Y29" s="34"/>
      <c r="Z29" s="48"/>
    </row>
    <row r="30" spans="1:26">
      <c r="A30" s="8">
        <v>22</v>
      </c>
      <c r="B30" s="24">
        <v>822</v>
      </c>
      <c r="C30" s="34"/>
      <c r="D30" s="34"/>
      <c r="E30" s="41"/>
      <c r="F30" s="24">
        <v>758</v>
      </c>
      <c r="G30" s="34"/>
      <c r="H30" s="34"/>
      <c r="I30" s="41"/>
      <c r="J30" s="24">
        <v>1580</v>
      </c>
      <c r="K30" s="34"/>
      <c r="L30" s="34"/>
      <c r="M30" s="41"/>
      <c r="N30" s="50">
        <v>73</v>
      </c>
      <c r="O30" s="25">
        <v>1508</v>
      </c>
      <c r="P30" s="35"/>
      <c r="Q30" s="35"/>
      <c r="R30" s="42"/>
      <c r="S30" s="25">
        <v>1487</v>
      </c>
      <c r="T30" s="35"/>
      <c r="U30" s="35"/>
      <c r="V30" s="42"/>
      <c r="W30" s="25">
        <v>2995</v>
      </c>
      <c r="X30" s="35"/>
      <c r="Y30" s="35"/>
      <c r="Z30" s="49"/>
    </row>
    <row r="31" spans="1:26">
      <c r="A31" s="9">
        <v>23</v>
      </c>
      <c r="B31" s="25">
        <v>733</v>
      </c>
      <c r="C31" s="35"/>
      <c r="D31" s="35"/>
      <c r="E31" s="42"/>
      <c r="F31" s="25">
        <v>751</v>
      </c>
      <c r="G31" s="35"/>
      <c r="H31" s="35"/>
      <c r="I31" s="42"/>
      <c r="J31" s="25">
        <v>1484</v>
      </c>
      <c r="K31" s="35"/>
      <c r="L31" s="35"/>
      <c r="M31" s="42"/>
      <c r="N31" s="51">
        <v>74</v>
      </c>
      <c r="O31" s="24">
        <v>1099</v>
      </c>
      <c r="P31" s="34"/>
      <c r="Q31" s="34"/>
      <c r="R31" s="41"/>
      <c r="S31" s="24">
        <v>1172</v>
      </c>
      <c r="T31" s="34"/>
      <c r="U31" s="34"/>
      <c r="V31" s="41"/>
      <c r="W31" s="24">
        <v>2271</v>
      </c>
      <c r="X31" s="34"/>
      <c r="Y31" s="34"/>
      <c r="Z31" s="48"/>
    </row>
    <row r="32" spans="1:26">
      <c r="A32" s="8">
        <v>24</v>
      </c>
      <c r="B32" s="24">
        <v>816</v>
      </c>
      <c r="C32" s="34"/>
      <c r="D32" s="34"/>
      <c r="E32" s="41"/>
      <c r="F32" s="24">
        <v>766</v>
      </c>
      <c r="G32" s="34"/>
      <c r="H32" s="34"/>
      <c r="I32" s="41"/>
      <c r="J32" s="24">
        <v>1582</v>
      </c>
      <c r="K32" s="34"/>
      <c r="L32" s="34"/>
      <c r="M32" s="41"/>
      <c r="N32" s="50">
        <v>75</v>
      </c>
      <c r="O32" s="25">
        <v>583</v>
      </c>
      <c r="P32" s="35"/>
      <c r="Q32" s="35"/>
      <c r="R32" s="42"/>
      <c r="S32" s="25">
        <v>660</v>
      </c>
      <c r="T32" s="35"/>
      <c r="U32" s="35"/>
      <c r="V32" s="42"/>
      <c r="W32" s="25">
        <v>1243</v>
      </c>
      <c r="X32" s="35"/>
      <c r="Y32" s="35"/>
      <c r="Z32" s="49"/>
    </row>
    <row r="33" spans="1:26">
      <c r="A33" s="9">
        <v>25</v>
      </c>
      <c r="B33" s="25">
        <v>851</v>
      </c>
      <c r="C33" s="35"/>
      <c r="D33" s="35"/>
      <c r="E33" s="42"/>
      <c r="F33" s="25">
        <v>812</v>
      </c>
      <c r="G33" s="35"/>
      <c r="H33" s="35"/>
      <c r="I33" s="42"/>
      <c r="J33" s="25">
        <v>1663</v>
      </c>
      <c r="K33" s="35"/>
      <c r="L33" s="35"/>
      <c r="M33" s="42"/>
      <c r="N33" s="51">
        <v>76</v>
      </c>
      <c r="O33" s="24">
        <v>836</v>
      </c>
      <c r="P33" s="34"/>
      <c r="Q33" s="34"/>
      <c r="R33" s="41"/>
      <c r="S33" s="24">
        <v>947</v>
      </c>
      <c r="T33" s="34"/>
      <c r="U33" s="34"/>
      <c r="V33" s="41"/>
      <c r="W33" s="24">
        <v>1783</v>
      </c>
      <c r="X33" s="34"/>
      <c r="Y33" s="34"/>
      <c r="Z33" s="48"/>
    </row>
    <row r="34" spans="1:26">
      <c r="A34" s="8">
        <v>26</v>
      </c>
      <c r="B34" s="24">
        <v>874</v>
      </c>
      <c r="C34" s="34"/>
      <c r="D34" s="34"/>
      <c r="E34" s="41"/>
      <c r="F34" s="24">
        <v>856</v>
      </c>
      <c r="G34" s="34"/>
      <c r="H34" s="34"/>
      <c r="I34" s="41"/>
      <c r="J34" s="24">
        <v>1730</v>
      </c>
      <c r="K34" s="34"/>
      <c r="L34" s="34"/>
      <c r="M34" s="41"/>
      <c r="N34" s="50">
        <v>77</v>
      </c>
      <c r="O34" s="25">
        <v>837</v>
      </c>
      <c r="P34" s="35"/>
      <c r="Q34" s="35"/>
      <c r="R34" s="42"/>
      <c r="S34" s="25">
        <v>970</v>
      </c>
      <c r="T34" s="35"/>
      <c r="U34" s="35"/>
      <c r="V34" s="42"/>
      <c r="W34" s="25">
        <v>1807</v>
      </c>
      <c r="X34" s="35"/>
      <c r="Y34" s="35"/>
      <c r="Z34" s="49"/>
    </row>
    <row r="35" spans="1:26">
      <c r="A35" s="9">
        <v>27</v>
      </c>
      <c r="B35" s="25">
        <v>873</v>
      </c>
      <c r="C35" s="35"/>
      <c r="D35" s="35"/>
      <c r="E35" s="42"/>
      <c r="F35" s="25">
        <v>853</v>
      </c>
      <c r="G35" s="35"/>
      <c r="H35" s="35"/>
      <c r="I35" s="42"/>
      <c r="J35" s="25">
        <v>1726</v>
      </c>
      <c r="K35" s="35"/>
      <c r="L35" s="35"/>
      <c r="M35" s="42"/>
      <c r="N35" s="51">
        <v>78</v>
      </c>
      <c r="O35" s="24">
        <v>855</v>
      </c>
      <c r="P35" s="34"/>
      <c r="Q35" s="34"/>
      <c r="R35" s="41"/>
      <c r="S35" s="24">
        <v>1042</v>
      </c>
      <c r="T35" s="34"/>
      <c r="U35" s="34"/>
      <c r="V35" s="41"/>
      <c r="W35" s="24">
        <v>1897</v>
      </c>
      <c r="X35" s="34"/>
      <c r="Y35" s="34"/>
      <c r="Z35" s="48"/>
    </row>
    <row r="36" spans="1:26">
      <c r="A36" s="8">
        <v>28</v>
      </c>
      <c r="B36" s="24">
        <v>836</v>
      </c>
      <c r="C36" s="34"/>
      <c r="D36" s="34"/>
      <c r="E36" s="41"/>
      <c r="F36" s="24">
        <v>817</v>
      </c>
      <c r="G36" s="34"/>
      <c r="H36" s="34"/>
      <c r="I36" s="41"/>
      <c r="J36" s="24">
        <v>1653</v>
      </c>
      <c r="K36" s="34"/>
      <c r="L36" s="34"/>
      <c r="M36" s="41"/>
      <c r="N36" s="50">
        <v>79</v>
      </c>
      <c r="O36" s="25">
        <v>746</v>
      </c>
      <c r="P36" s="35"/>
      <c r="Q36" s="35"/>
      <c r="R36" s="42"/>
      <c r="S36" s="25">
        <v>992</v>
      </c>
      <c r="T36" s="35"/>
      <c r="U36" s="35"/>
      <c r="V36" s="42"/>
      <c r="W36" s="25">
        <v>1738</v>
      </c>
      <c r="X36" s="35"/>
      <c r="Y36" s="35"/>
      <c r="Z36" s="49"/>
    </row>
    <row r="37" spans="1:26">
      <c r="A37" s="9">
        <v>29</v>
      </c>
      <c r="B37" s="25">
        <v>847</v>
      </c>
      <c r="C37" s="35"/>
      <c r="D37" s="35"/>
      <c r="E37" s="42"/>
      <c r="F37" s="25">
        <v>829</v>
      </c>
      <c r="G37" s="35"/>
      <c r="H37" s="35"/>
      <c r="I37" s="42"/>
      <c r="J37" s="25">
        <v>1676</v>
      </c>
      <c r="K37" s="35"/>
      <c r="L37" s="35"/>
      <c r="M37" s="42"/>
      <c r="N37" s="51">
        <v>80</v>
      </c>
      <c r="O37" s="24">
        <v>614</v>
      </c>
      <c r="P37" s="34"/>
      <c r="Q37" s="34"/>
      <c r="R37" s="41"/>
      <c r="S37" s="24">
        <v>873</v>
      </c>
      <c r="T37" s="34"/>
      <c r="U37" s="34"/>
      <c r="V37" s="41"/>
      <c r="W37" s="24">
        <v>1487</v>
      </c>
      <c r="X37" s="34"/>
      <c r="Y37" s="34"/>
      <c r="Z37" s="48"/>
    </row>
    <row r="38" spans="1:26">
      <c r="A38" s="8">
        <v>30</v>
      </c>
      <c r="B38" s="24">
        <v>892</v>
      </c>
      <c r="C38" s="34"/>
      <c r="D38" s="34"/>
      <c r="E38" s="41"/>
      <c r="F38" s="24">
        <v>820</v>
      </c>
      <c r="G38" s="34"/>
      <c r="H38" s="34"/>
      <c r="I38" s="41"/>
      <c r="J38" s="24">
        <v>1712</v>
      </c>
      <c r="K38" s="34"/>
      <c r="L38" s="34"/>
      <c r="M38" s="41"/>
      <c r="N38" s="50">
        <v>81</v>
      </c>
      <c r="O38" s="25">
        <v>627</v>
      </c>
      <c r="P38" s="35"/>
      <c r="Q38" s="35"/>
      <c r="R38" s="42"/>
      <c r="S38" s="25">
        <v>867</v>
      </c>
      <c r="T38" s="35"/>
      <c r="U38" s="35"/>
      <c r="V38" s="42"/>
      <c r="W38" s="25">
        <v>1494</v>
      </c>
      <c r="X38" s="35"/>
      <c r="Y38" s="35"/>
      <c r="Z38" s="49"/>
    </row>
    <row r="39" spans="1:26">
      <c r="A39" s="9">
        <v>31</v>
      </c>
      <c r="B39" s="25">
        <v>868</v>
      </c>
      <c r="C39" s="35"/>
      <c r="D39" s="35"/>
      <c r="E39" s="42"/>
      <c r="F39" s="25">
        <v>944</v>
      </c>
      <c r="G39" s="35"/>
      <c r="H39" s="35"/>
      <c r="I39" s="42"/>
      <c r="J39" s="25">
        <v>1812</v>
      </c>
      <c r="K39" s="35"/>
      <c r="L39" s="35"/>
      <c r="M39" s="42"/>
      <c r="N39" s="51">
        <v>82</v>
      </c>
      <c r="O39" s="24">
        <v>493</v>
      </c>
      <c r="P39" s="34"/>
      <c r="Q39" s="34"/>
      <c r="R39" s="41"/>
      <c r="S39" s="24">
        <v>746</v>
      </c>
      <c r="T39" s="34"/>
      <c r="U39" s="34"/>
      <c r="V39" s="41"/>
      <c r="W39" s="24">
        <v>1239</v>
      </c>
      <c r="X39" s="34"/>
      <c r="Y39" s="34"/>
      <c r="Z39" s="48"/>
    </row>
    <row r="40" spans="1:26">
      <c r="A40" s="8">
        <v>32</v>
      </c>
      <c r="B40" s="24">
        <v>959</v>
      </c>
      <c r="C40" s="34"/>
      <c r="D40" s="34"/>
      <c r="E40" s="41"/>
      <c r="F40" s="24">
        <v>941</v>
      </c>
      <c r="G40" s="34"/>
      <c r="H40" s="34"/>
      <c r="I40" s="41"/>
      <c r="J40" s="24">
        <v>1900</v>
      </c>
      <c r="K40" s="34"/>
      <c r="L40" s="34"/>
      <c r="M40" s="41"/>
      <c r="N40" s="50">
        <v>83</v>
      </c>
      <c r="O40" s="25">
        <v>652</v>
      </c>
      <c r="P40" s="35"/>
      <c r="Q40" s="35"/>
      <c r="R40" s="42"/>
      <c r="S40" s="25">
        <v>1000</v>
      </c>
      <c r="T40" s="35"/>
      <c r="U40" s="35"/>
      <c r="V40" s="42"/>
      <c r="W40" s="25">
        <v>1652</v>
      </c>
      <c r="X40" s="35"/>
      <c r="Y40" s="35"/>
      <c r="Z40" s="49"/>
    </row>
    <row r="41" spans="1:26">
      <c r="A41" s="9">
        <v>33</v>
      </c>
      <c r="B41" s="25">
        <v>992</v>
      </c>
      <c r="C41" s="35"/>
      <c r="D41" s="35"/>
      <c r="E41" s="42"/>
      <c r="F41" s="25">
        <v>930</v>
      </c>
      <c r="G41" s="35"/>
      <c r="H41" s="35"/>
      <c r="I41" s="42"/>
      <c r="J41" s="25">
        <v>1922</v>
      </c>
      <c r="K41" s="35"/>
      <c r="L41" s="35"/>
      <c r="M41" s="42"/>
      <c r="N41" s="51">
        <v>84</v>
      </c>
      <c r="O41" s="24">
        <v>595</v>
      </c>
      <c r="P41" s="34"/>
      <c r="Q41" s="34"/>
      <c r="R41" s="41"/>
      <c r="S41" s="24">
        <v>883</v>
      </c>
      <c r="T41" s="34"/>
      <c r="U41" s="34"/>
      <c r="V41" s="41"/>
      <c r="W41" s="24">
        <v>1478</v>
      </c>
      <c r="X41" s="34"/>
      <c r="Y41" s="34"/>
      <c r="Z41" s="48"/>
    </row>
    <row r="42" spans="1:26">
      <c r="A42" s="8">
        <v>34</v>
      </c>
      <c r="B42" s="24">
        <v>955</v>
      </c>
      <c r="C42" s="34"/>
      <c r="D42" s="34"/>
      <c r="E42" s="41"/>
      <c r="F42" s="24">
        <v>942</v>
      </c>
      <c r="G42" s="34"/>
      <c r="H42" s="34"/>
      <c r="I42" s="41"/>
      <c r="J42" s="24">
        <v>1897</v>
      </c>
      <c r="K42" s="34"/>
      <c r="L42" s="34"/>
      <c r="M42" s="41"/>
      <c r="N42" s="50">
        <v>85</v>
      </c>
      <c r="O42" s="25">
        <v>616</v>
      </c>
      <c r="P42" s="35"/>
      <c r="Q42" s="35"/>
      <c r="R42" s="42"/>
      <c r="S42" s="25">
        <v>1021</v>
      </c>
      <c r="T42" s="35"/>
      <c r="U42" s="35"/>
      <c r="V42" s="42"/>
      <c r="W42" s="25">
        <v>1637</v>
      </c>
      <c r="X42" s="35"/>
      <c r="Y42" s="35"/>
      <c r="Z42" s="49"/>
    </row>
    <row r="43" spans="1:26">
      <c r="A43" s="9">
        <v>35</v>
      </c>
      <c r="B43" s="25">
        <v>990</v>
      </c>
      <c r="C43" s="35"/>
      <c r="D43" s="35"/>
      <c r="E43" s="42"/>
      <c r="F43" s="25">
        <v>934</v>
      </c>
      <c r="G43" s="35"/>
      <c r="H43" s="35"/>
      <c r="I43" s="42"/>
      <c r="J43" s="25">
        <v>1924</v>
      </c>
      <c r="K43" s="35"/>
      <c r="L43" s="35"/>
      <c r="M43" s="42"/>
      <c r="N43" s="51">
        <v>86</v>
      </c>
      <c r="O43" s="24">
        <v>469</v>
      </c>
      <c r="P43" s="34"/>
      <c r="Q43" s="34"/>
      <c r="R43" s="41"/>
      <c r="S43" s="24">
        <v>820</v>
      </c>
      <c r="T43" s="34"/>
      <c r="U43" s="34"/>
      <c r="V43" s="41"/>
      <c r="W43" s="24">
        <v>1289</v>
      </c>
      <c r="X43" s="34"/>
      <c r="Y43" s="34"/>
      <c r="Z43" s="48"/>
    </row>
    <row r="44" spans="1:26">
      <c r="A44" s="8">
        <v>36</v>
      </c>
      <c r="B44" s="24">
        <v>928</v>
      </c>
      <c r="C44" s="34"/>
      <c r="D44" s="34"/>
      <c r="E44" s="41"/>
      <c r="F44" s="24">
        <v>955</v>
      </c>
      <c r="G44" s="34"/>
      <c r="H44" s="34"/>
      <c r="I44" s="41"/>
      <c r="J44" s="24">
        <v>1883</v>
      </c>
      <c r="K44" s="34"/>
      <c r="L44" s="34"/>
      <c r="M44" s="41"/>
      <c r="N44" s="50">
        <v>87</v>
      </c>
      <c r="O44" s="25">
        <v>446</v>
      </c>
      <c r="P44" s="35"/>
      <c r="Q44" s="35"/>
      <c r="R44" s="42"/>
      <c r="S44" s="25">
        <v>860</v>
      </c>
      <c r="T44" s="35"/>
      <c r="U44" s="35"/>
      <c r="V44" s="42"/>
      <c r="W44" s="25">
        <v>1306</v>
      </c>
      <c r="X44" s="35"/>
      <c r="Y44" s="35"/>
      <c r="Z44" s="49"/>
    </row>
    <row r="45" spans="1:26">
      <c r="A45" s="9">
        <v>37</v>
      </c>
      <c r="B45" s="25">
        <v>1081</v>
      </c>
      <c r="C45" s="35"/>
      <c r="D45" s="35"/>
      <c r="E45" s="42"/>
      <c r="F45" s="25">
        <v>1025</v>
      </c>
      <c r="G45" s="35"/>
      <c r="H45" s="35"/>
      <c r="I45" s="42"/>
      <c r="J45" s="25">
        <v>2106</v>
      </c>
      <c r="K45" s="35"/>
      <c r="L45" s="35"/>
      <c r="M45" s="42"/>
      <c r="N45" s="51">
        <v>88</v>
      </c>
      <c r="O45" s="24">
        <v>378</v>
      </c>
      <c r="P45" s="34"/>
      <c r="Q45" s="34"/>
      <c r="R45" s="41"/>
      <c r="S45" s="24">
        <v>768</v>
      </c>
      <c r="T45" s="34"/>
      <c r="U45" s="34"/>
      <c r="V45" s="41"/>
      <c r="W45" s="24">
        <v>1146</v>
      </c>
      <c r="X45" s="34"/>
      <c r="Y45" s="34"/>
      <c r="Z45" s="48"/>
    </row>
    <row r="46" spans="1:26">
      <c r="A46" s="8">
        <v>38</v>
      </c>
      <c r="B46" s="24">
        <v>1066</v>
      </c>
      <c r="C46" s="34"/>
      <c r="D46" s="34"/>
      <c r="E46" s="41"/>
      <c r="F46" s="24">
        <v>981</v>
      </c>
      <c r="G46" s="34"/>
      <c r="H46" s="34"/>
      <c r="I46" s="41"/>
      <c r="J46" s="24">
        <v>2047</v>
      </c>
      <c r="K46" s="34"/>
      <c r="L46" s="34"/>
      <c r="M46" s="41"/>
      <c r="N46" s="50">
        <v>89</v>
      </c>
      <c r="O46" s="25">
        <v>348</v>
      </c>
      <c r="P46" s="35"/>
      <c r="Q46" s="35"/>
      <c r="R46" s="42"/>
      <c r="S46" s="25">
        <v>749</v>
      </c>
      <c r="T46" s="35"/>
      <c r="U46" s="35"/>
      <c r="V46" s="42"/>
      <c r="W46" s="25">
        <v>1097</v>
      </c>
      <c r="X46" s="35"/>
      <c r="Y46" s="35"/>
      <c r="Z46" s="49"/>
    </row>
    <row r="47" spans="1:26">
      <c r="A47" s="9">
        <v>39</v>
      </c>
      <c r="B47" s="25">
        <v>1081</v>
      </c>
      <c r="C47" s="35"/>
      <c r="D47" s="35"/>
      <c r="E47" s="42"/>
      <c r="F47" s="25">
        <v>1004</v>
      </c>
      <c r="G47" s="35"/>
      <c r="H47" s="35"/>
      <c r="I47" s="42"/>
      <c r="J47" s="25">
        <v>2085</v>
      </c>
      <c r="K47" s="35"/>
      <c r="L47" s="35"/>
      <c r="M47" s="42"/>
      <c r="N47" s="51">
        <v>90</v>
      </c>
      <c r="O47" s="24">
        <v>274</v>
      </c>
      <c r="P47" s="34"/>
      <c r="Q47" s="34"/>
      <c r="R47" s="41"/>
      <c r="S47" s="24">
        <v>648</v>
      </c>
      <c r="T47" s="34"/>
      <c r="U47" s="34"/>
      <c r="V47" s="41"/>
      <c r="W47" s="24">
        <v>922</v>
      </c>
      <c r="X47" s="34"/>
      <c r="Y47" s="34"/>
      <c r="Z47" s="48"/>
    </row>
    <row r="48" spans="1:26">
      <c r="A48" s="8">
        <v>40</v>
      </c>
      <c r="B48" s="24">
        <v>1077</v>
      </c>
      <c r="C48" s="34"/>
      <c r="D48" s="34"/>
      <c r="E48" s="41"/>
      <c r="F48" s="24">
        <v>1019</v>
      </c>
      <c r="G48" s="34"/>
      <c r="H48" s="34"/>
      <c r="I48" s="41"/>
      <c r="J48" s="24">
        <v>2096</v>
      </c>
      <c r="K48" s="34"/>
      <c r="L48" s="34"/>
      <c r="M48" s="41"/>
      <c r="N48" s="50">
        <v>91</v>
      </c>
      <c r="O48" s="25">
        <v>212</v>
      </c>
      <c r="P48" s="35"/>
      <c r="Q48" s="35"/>
      <c r="R48" s="42"/>
      <c r="S48" s="25">
        <v>512</v>
      </c>
      <c r="T48" s="35"/>
      <c r="U48" s="35"/>
      <c r="V48" s="42"/>
      <c r="W48" s="25">
        <v>724</v>
      </c>
      <c r="X48" s="35"/>
      <c r="Y48" s="35"/>
      <c r="Z48" s="49"/>
    </row>
    <row r="49" spans="1:26">
      <c r="A49" s="9">
        <v>41</v>
      </c>
      <c r="B49" s="25">
        <v>1141</v>
      </c>
      <c r="C49" s="35"/>
      <c r="D49" s="35"/>
      <c r="E49" s="42"/>
      <c r="F49" s="25">
        <v>1143</v>
      </c>
      <c r="G49" s="35"/>
      <c r="H49" s="35"/>
      <c r="I49" s="42"/>
      <c r="J49" s="25">
        <v>2284</v>
      </c>
      <c r="K49" s="35"/>
      <c r="L49" s="35"/>
      <c r="M49" s="42"/>
      <c r="N49" s="51">
        <v>92</v>
      </c>
      <c r="O49" s="24">
        <v>166</v>
      </c>
      <c r="P49" s="34"/>
      <c r="Q49" s="34"/>
      <c r="R49" s="41"/>
      <c r="S49" s="24">
        <v>527</v>
      </c>
      <c r="T49" s="34"/>
      <c r="U49" s="34"/>
      <c r="V49" s="41"/>
      <c r="W49" s="24">
        <v>693</v>
      </c>
      <c r="X49" s="34"/>
      <c r="Y49" s="34"/>
      <c r="Z49" s="48"/>
    </row>
    <row r="50" spans="1:26">
      <c r="A50" s="8">
        <v>42</v>
      </c>
      <c r="B50" s="24">
        <v>1261</v>
      </c>
      <c r="C50" s="34"/>
      <c r="D50" s="34"/>
      <c r="E50" s="41"/>
      <c r="F50" s="24">
        <v>1128</v>
      </c>
      <c r="G50" s="34"/>
      <c r="H50" s="34"/>
      <c r="I50" s="41"/>
      <c r="J50" s="24">
        <v>2389</v>
      </c>
      <c r="K50" s="34"/>
      <c r="L50" s="34"/>
      <c r="M50" s="41"/>
      <c r="N50" s="50">
        <v>93</v>
      </c>
      <c r="O50" s="25">
        <v>105</v>
      </c>
      <c r="P50" s="35"/>
      <c r="Q50" s="35"/>
      <c r="R50" s="42"/>
      <c r="S50" s="25">
        <v>437</v>
      </c>
      <c r="T50" s="35"/>
      <c r="U50" s="35"/>
      <c r="V50" s="42"/>
      <c r="W50" s="25">
        <v>542</v>
      </c>
      <c r="X50" s="35"/>
      <c r="Y50" s="35"/>
      <c r="Z50" s="49"/>
    </row>
    <row r="51" spans="1:26">
      <c r="A51" s="9">
        <v>43</v>
      </c>
      <c r="B51" s="25">
        <v>1267</v>
      </c>
      <c r="C51" s="35"/>
      <c r="D51" s="35"/>
      <c r="E51" s="42"/>
      <c r="F51" s="25">
        <v>1145</v>
      </c>
      <c r="G51" s="35"/>
      <c r="H51" s="35"/>
      <c r="I51" s="42"/>
      <c r="J51" s="25">
        <v>2412</v>
      </c>
      <c r="K51" s="35"/>
      <c r="L51" s="35"/>
      <c r="M51" s="42"/>
      <c r="N51" s="51">
        <v>94</v>
      </c>
      <c r="O51" s="24">
        <v>92</v>
      </c>
      <c r="P51" s="34"/>
      <c r="Q51" s="34"/>
      <c r="R51" s="41"/>
      <c r="S51" s="24">
        <v>363</v>
      </c>
      <c r="T51" s="34"/>
      <c r="U51" s="34"/>
      <c r="V51" s="41"/>
      <c r="W51" s="24">
        <v>455</v>
      </c>
      <c r="X51" s="34"/>
      <c r="Y51" s="34"/>
      <c r="Z51" s="48"/>
    </row>
    <row r="52" spans="1:26">
      <c r="A52" s="8">
        <v>44</v>
      </c>
      <c r="B52" s="24">
        <v>1217</v>
      </c>
      <c r="C52" s="34"/>
      <c r="D52" s="34"/>
      <c r="E52" s="41"/>
      <c r="F52" s="24">
        <v>1166</v>
      </c>
      <c r="G52" s="34"/>
      <c r="H52" s="34"/>
      <c r="I52" s="41"/>
      <c r="J52" s="24">
        <v>2383</v>
      </c>
      <c r="K52" s="34"/>
      <c r="L52" s="34"/>
      <c r="M52" s="41"/>
      <c r="N52" s="50">
        <v>95</v>
      </c>
      <c r="O52" s="25">
        <v>74</v>
      </c>
      <c r="P52" s="35"/>
      <c r="Q52" s="35"/>
      <c r="R52" s="42"/>
      <c r="S52" s="25">
        <v>254</v>
      </c>
      <c r="T52" s="35"/>
      <c r="U52" s="35"/>
      <c r="V52" s="42"/>
      <c r="W52" s="25">
        <v>328</v>
      </c>
      <c r="X52" s="35"/>
      <c r="Y52" s="35"/>
      <c r="Z52" s="49"/>
    </row>
    <row r="53" spans="1:26">
      <c r="A53" s="9">
        <v>45</v>
      </c>
      <c r="B53" s="25">
        <v>1304</v>
      </c>
      <c r="C53" s="35"/>
      <c r="D53" s="35"/>
      <c r="E53" s="42"/>
      <c r="F53" s="25">
        <v>1085</v>
      </c>
      <c r="G53" s="35"/>
      <c r="H53" s="35"/>
      <c r="I53" s="42"/>
      <c r="J53" s="25">
        <v>2389</v>
      </c>
      <c r="K53" s="35"/>
      <c r="L53" s="35"/>
      <c r="M53" s="42"/>
      <c r="N53" s="51">
        <v>96</v>
      </c>
      <c r="O53" s="24">
        <v>62</v>
      </c>
      <c r="P53" s="34"/>
      <c r="Q53" s="34"/>
      <c r="R53" s="41"/>
      <c r="S53" s="24">
        <v>231</v>
      </c>
      <c r="T53" s="34"/>
      <c r="U53" s="34"/>
      <c r="V53" s="41"/>
      <c r="W53" s="24">
        <v>293</v>
      </c>
      <c r="X53" s="34"/>
      <c r="Y53" s="34"/>
      <c r="Z53" s="48"/>
    </row>
    <row r="54" spans="1:26">
      <c r="A54" s="8">
        <v>46</v>
      </c>
      <c r="B54" s="24">
        <v>1330</v>
      </c>
      <c r="C54" s="34"/>
      <c r="D54" s="34"/>
      <c r="E54" s="41"/>
      <c r="F54" s="24">
        <v>1210</v>
      </c>
      <c r="G54" s="34"/>
      <c r="H54" s="34"/>
      <c r="I54" s="41"/>
      <c r="J54" s="24">
        <v>2540</v>
      </c>
      <c r="K54" s="34"/>
      <c r="L54" s="34"/>
      <c r="M54" s="41"/>
      <c r="N54" s="50">
        <v>97</v>
      </c>
      <c r="O54" s="25">
        <v>36</v>
      </c>
      <c r="P54" s="35"/>
      <c r="Q54" s="35"/>
      <c r="R54" s="42"/>
      <c r="S54" s="25">
        <v>149</v>
      </c>
      <c r="T54" s="35"/>
      <c r="U54" s="35"/>
      <c r="V54" s="42"/>
      <c r="W54" s="25">
        <v>185</v>
      </c>
      <c r="X54" s="35"/>
      <c r="Y54" s="35"/>
      <c r="Z54" s="49"/>
    </row>
    <row r="55" spans="1:26">
      <c r="A55" s="9">
        <v>47</v>
      </c>
      <c r="B55" s="25">
        <v>1319</v>
      </c>
      <c r="C55" s="35"/>
      <c r="D55" s="35"/>
      <c r="E55" s="42"/>
      <c r="F55" s="25">
        <v>1245</v>
      </c>
      <c r="G55" s="35"/>
      <c r="H55" s="35"/>
      <c r="I55" s="42"/>
      <c r="J55" s="25">
        <v>2564</v>
      </c>
      <c r="K55" s="35"/>
      <c r="L55" s="35"/>
      <c r="M55" s="42"/>
      <c r="N55" s="51">
        <v>98</v>
      </c>
      <c r="O55" s="24">
        <v>24</v>
      </c>
      <c r="P55" s="34"/>
      <c r="Q55" s="34"/>
      <c r="R55" s="41"/>
      <c r="S55" s="24">
        <v>123</v>
      </c>
      <c r="T55" s="34"/>
      <c r="U55" s="34"/>
      <c r="V55" s="41"/>
      <c r="W55" s="24">
        <v>147</v>
      </c>
      <c r="X55" s="34"/>
      <c r="Y55" s="34"/>
      <c r="Z55" s="48"/>
    </row>
    <row r="56" spans="1:26">
      <c r="A56" s="8">
        <v>48</v>
      </c>
      <c r="B56" s="24">
        <v>1251</v>
      </c>
      <c r="C56" s="34"/>
      <c r="D56" s="34"/>
      <c r="E56" s="41"/>
      <c r="F56" s="24">
        <v>1231</v>
      </c>
      <c r="G56" s="34"/>
      <c r="H56" s="34"/>
      <c r="I56" s="41"/>
      <c r="J56" s="24">
        <v>2482</v>
      </c>
      <c r="K56" s="34"/>
      <c r="L56" s="34"/>
      <c r="M56" s="41"/>
      <c r="N56" s="50">
        <v>99</v>
      </c>
      <c r="O56" s="25">
        <v>18</v>
      </c>
      <c r="P56" s="35"/>
      <c r="Q56" s="35"/>
      <c r="R56" s="42"/>
      <c r="S56" s="25">
        <v>85</v>
      </c>
      <c r="T56" s="35"/>
      <c r="U56" s="35"/>
      <c r="V56" s="42"/>
      <c r="W56" s="25">
        <v>103</v>
      </c>
      <c r="X56" s="35"/>
      <c r="Y56" s="35"/>
      <c r="Z56" s="49"/>
    </row>
    <row r="57" spans="1:26">
      <c r="A57" s="9">
        <v>49</v>
      </c>
      <c r="B57" s="25">
        <v>1220</v>
      </c>
      <c r="C57" s="35"/>
      <c r="D57" s="35"/>
      <c r="E57" s="42"/>
      <c r="F57" s="25">
        <v>1121</v>
      </c>
      <c r="G57" s="35"/>
      <c r="H57" s="35"/>
      <c r="I57" s="42"/>
      <c r="J57" s="25">
        <v>2341</v>
      </c>
      <c r="K57" s="35"/>
      <c r="L57" s="35"/>
      <c r="M57" s="42"/>
      <c r="N57" s="51" t="s">
        <v>1</v>
      </c>
      <c r="O57" s="24">
        <v>24</v>
      </c>
      <c r="P57" s="34"/>
      <c r="Q57" s="34"/>
      <c r="R57" s="41"/>
      <c r="S57" s="24">
        <v>170</v>
      </c>
      <c r="T57" s="34"/>
      <c r="U57" s="34"/>
      <c r="V57" s="41"/>
      <c r="W57" s="24">
        <v>194</v>
      </c>
      <c r="X57" s="34"/>
      <c r="Y57" s="34"/>
      <c r="Z57" s="48"/>
    </row>
    <row r="58" spans="1:26">
      <c r="A58" s="8">
        <v>50</v>
      </c>
      <c r="B58" s="24">
        <v>1118</v>
      </c>
      <c r="C58" s="34"/>
      <c r="D58" s="34"/>
      <c r="E58" s="41"/>
      <c r="F58" s="24">
        <v>1077</v>
      </c>
      <c r="G58" s="34"/>
      <c r="H58" s="34"/>
      <c r="I58" s="41"/>
      <c r="J58" s="24">
        <v>2195</v>
      </c>
      <c r="K58" s="34"/>
      <c r="L58" s="34"/>
      <c r="M58" s="41"/>
      <c r="N58" s="52" t="s">
        <v>11</v>
      </c>
      <c r="O58" s="89">
        <f>SUM(B8:E58,O8:R57)</f>
        <v>84909</v>
      </c>
      <c r="P58" s="90"/>
      <c r="Q58" s="90"/>
      <c r="R58" s="91"/>
      <c r="S58" s="89">
        <f>SUM(F8:I58,S8:V57)</f>
        <v>89799</v>
      </c>
      <c r="T58" s="90"/>
      <c r="U58" s="90"/>
      <c r="V58" s="91"/>
      <c r="W58" s="89">
        <f>SUM(J8:M58,W8:Z57)</f>
        <v>174708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74" t="s">
        <v>3</v>
      </c>
      <c r="C65" s="80"/>
      <c r="D65" s="80"/>
      <c r="E65" s="84"/>
      <c r="F65" s="74" t="s">
        <v>5</v>
      </c>
      <c r="G65" s="80"/>
      <c r="H65" s="80"/>
      <c r="I65" s="84"/>
      <c r="J65" s="74" t="s">
        <v>16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3748</v>
      </c>
      <c r="C66" s="34"/>
      <c r="D66" s="34"/>
      <c r="E66" s="41"/>
      <c r="F66" s="24">
        <v>3610</v>
      </c>
      <c r="G66" s="34"/>
      <c r="H66" s="34"/>
      <c r="I66" s="41"/>
      <c r="J66" s="24">
        <v>7358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30</v>
      </c>
      <c r="B67" s="25">
        <v>4165</v>
      </c>
      <c r="C67" s="35"/>
      <c r="D67" s="35"/>
      <c r="E67" s="42"/>
      <c r="F67" s="25">
        <v>3932</v>
      </c>
      <c r="G67" s="35"/>
      <c r="H67" s="35"/>
      <c r="I67" s="42"/>
      <c r="J67" s="25">
        <v>8097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4257</v>
      </c>
      <c r="C68" s="34"/>
      <c r="D68" s="34"/>
      <c r="E68" s="41"/>
      <c r="F68" s="24">
        <v>4034</v>
      </c>
      <c r="G68" s="34"/>
      <c r="H68" s="34"/>
      <c r="I68" s="41"/>
      <c r="J68" s="24">
        <v>8291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3974</v>
      </c>
      <c r="C69" s="35"/>
      <c r="D69" s="35"/>
      <c r="E69" s="42"/>
      <c r="F69" s="25">
        <v>4125</v>
      </c>
      <c r="G69" s="35"/>
      <c r="H69" s="35"/>
      <c r="I69" s="42"/>
      <c r="J69" s="25">
        <v>8099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3983</v>
      </c>
      <c r="C70" s="34"/>
      <c r="D70" s="34"/>
      <c r="E70" s="41"/>
      <c r="F70" s="24">
        <v>3869</v>
      </c>
      <c r="G70" s="34"/>
      <c r="H70" s="34"/>
      <c r="I70" s="41"/>
      <c r="J70" s="24">
        <v>7852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4281</v>
      </c>
      <c r="C71" s="35"/>
      <c r="D71" s="35"/>
      <c r="E71" s="42"/>
      <c r="F71" s="25">
        <v>4167</v>
      </c>
      <c r="G71" s="35"/>
      <c r="H71" s="35"/>
      <c r="I71" s="42"/>
      <c r="J71" s="25">
        <v>8448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4666</v>
      </c>
      <c r="C72" s="34"/>
      <c r="D72" s="34"/>
      <c r="E72" s="41"/>
      <c r="F72" s="24">
        <v>4577</v>
      </c>
      <c r="G72" s="34"/>
      <c r="H72" s="34"/>
      <c r="I72" s="41"/>
      <c r="J72" s="24">
        <v>9243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5146</v>
      </c>
      <c r="C73" s="35"/>
      <c r="D73" s="35"/>
      <c r="E73" s="42"/>
      <c r="F73" s="25">
        <v>4899</v>
      </c>
      <c r="G73" s="35"/>
      <c r="H73" s="35"/>
      <c r="I73" s="42"/>
      <c r="J73" s="25">
        <v>10045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5963</v>
      </c>
      <c r="C74" s="34"/>
      <c r="D74" s="34"/>
      <c r="E74" s="41"/>
      <c r="F74" s="24">
        <v>5601</v>
      </c>
      <c r="G74" s="34"/>
      <c r="H74" s="34"/>
      <c r="I74" s="41"/>
      <c r="J74" s="24">
        <v>11564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6424</v>
      </c>
      <c r="C75" s="35"/>
      <c r="D75" s="35"/>
      <c r="E75" s="42"/>
      <c r="F75" s="25">
        <v>5892</v>
      </c>
      <c r="G75" s="35"/>
      <c r="H75" s="35"/>
      <c r="I75" s="42"/>
      <c r="J75" s="25">
        <v>12316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5374</v>
      </c>
      <c r="C76" s="34"/>
      <c r="D76" s="34"/>
      <c r="E76" s="41"/>
      <c r="F76" s="24">
        <v>5224</v>
      </c>
      <c r="G76" s="34"/>
      <c r="H76" s="34"/>
      <c r="I76" s="41"/>
      <c r="J76" s="24">
        <v>10598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5021</v>
      </c>
      <c r="C77" s="35"/>
      <c r="D77" s="35"/>
      <c r="E77" s="42"/>
      <c r="F77" s="25">
        <v>4975</v>
      </c>
      <c r="G77" s="35"/>
      <c r="H77" s="35"/>
      <c r="I77" s="42"/>
      <c r="J77" s="25">
        <v>9996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5242</v>
      </c>
      <c r="C78" s="34"/>
      <c r="D78" s="34"/>
      <c r="E78" s="41"/>
      <c r="F78" s="24">
        <v>5279</v>
      </c>
      <c r="G78" s="34"/>
      <c r="H78" s="34"/>
      <c r="I78" s="41"/>
      <c r="J78" s="24">
        <v>10521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37</v>
      </c>
      <c r="B79" s="25">
        <v>5692</v>
      </c>
      <c r="C79" s="35"/>
      <c r="D79" s="35"/>
      <c r="E79" s="42"/>
      <c r="F79" s="25">
        <v>5868</v>
      </c>
      <c r="G79" s="35"/>
      <c r="H79" s="35"/>
      <c r="I79" s="42"/>
      <c r="J79" s="25">
        <v>11560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6791</v>
      </c>
      <c r="C80" s="34"/>
      <c r="D80" s="34"/>
      <c r="E80" s="41"/>
      <c r="F80" s="24">
        <v>7050</v>
      </c>
      <c r="G80" s="34"/>
      <c r="H80" s="34"/>
      <c r="I80" s="41"/>
      <c r="J80" s="24">
        <v>13841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36</v>
      </c>
      <c r="B81" s="25">
        <v>3857</v>
      </c>
      <c r="C81" s="35"/>
      <c r="D81" s="35"/>
      <c r="E81" s="42"/>
      <c r="F81" s="25">
        <v>4611</v>
      </c>
      <c r="G81" s="35"/>
      <c r="H81" s="35"/>
      <c r="I81" s="42"/>
      <c r="J81" s="25">
        <v>8468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2981</v>
      </c>
      <c r="C82" s="34"/>
      <c r="D82" s="34"/>
      <c r="E82" s="41"/>
      <c r="F82" s="24">
        <v>4369</v>
      </c>
      <c r="G82" s="34"/>
      <c r="H82" s="34"/>
      <c r="I82" s="41"/>
      <c r="J82" s="24">
        <v>7350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2257</v>
      </c>
      <c r="C83" s="35"/>
      <c r="D83" s="35"/>
      <c r="E83" s="42"/>
      <c r="F83" s="25">
        <v>4218</v>
      </c>
      <c r="G83" s="35"/>
      <c r="H83" s="35"/>
      <c r="I83" s="42"/>
      <c r="J83" s="25">
        <v>6475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849</v>
      </c>
      <c r="C84" s="34"/>
      <c r="D84" s="34"/>
      <c r="E84" s="41"/>
      <c r="F84" s="24">
        <v>2487</v>
      </c>
      <c r="G84" s="34"/>
      <c r="H84" s="34"/>
      <c r="I84" s="41"/>
      <c r="J84" s="24">
        <v>3336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214</v>
      </c>
      <c r="C85" s="35"/>
      <c r="D85" s="35"/>
      <c r="E85" s="42"/>
      <c r="F85" s="25">
        <v>842</v>
      </c>
      <c r="G85" s="35"/>
      <c r="H85" s="35"/>
      <c r="I85" s="42"/>
      <c r="J85" s="25">
        <v>1056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24</v>
      </c>
      <c r="C86" s="34"/>
      <c r="D86" s="34"/>
      <c r="E86" s="41"/>
      <c r="F86" s="24">
        <v>170</v>
      </c>
      <c r="G86" s="34"/>
      <c r="H86" s="34"/>
      <c r="I86" s="41"/>
      <c r="J86" s="24">
        <v>194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75">
        <f>SUM(B66:E86)</f>
        <v>84909</v>
      </c>
      <c r="C87" s="81"/>
      <c r="D87" s="81"/>
      <c r="E87" s="85"/>
      <c r="F87" s="75">
        <f>SUM(F66:I86)</f>
        <v>89799</v>
      </c>
      <c r="G87" s="81"/>
      <c r="H87" s="81"/>
      <c r="I87" s="85"/>
      <c r="J87" s="75">
        <f>SUM(J66:M86)</f>
        <v>174708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12170</v>
      </c>
      <c r="C90" s="38"/>
      <c r="D90" s="38"/>
      <c r="E90" s="44"/>
      <c r="F90" s="30">
        <f>SUM(F66:I68)</f>
        <v>11576</v>
      </c>
      <c r="G90" s="38"/>
      <c r="H90" s="38"/>
      <c r="I90" s="44"/>
      <c r="J90" s="30">
        <f>SUM(J66:M68)</f>
        <v>23746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0.14332991791211769</v>
      </c>
      <c r="C91" s="39"/>
      <c r="D91" s="39"/>
      <c r="E91" s="45"/>
      <c r="F91" s="31">
        <f>F90/F87</f>
        <v>0.12891012149355782</v>
      </c>
      <c r="G91" s="39"/>
      <c r="H91" s="39"/>
      <c r="I91" s="45"/>
      <c r="J91" s="31">
        <f>J90/J87</f>
        <v>0.13591821782631591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17</v>
      </c>
      <c r="B92" s="28">
        <f>SUM(B79:E86)</f>
        <v>22665</v>
      </c>
      <c r="C92" s="37"/>
      <c r="D92" s="37"/>
      <c r="E92" s="43"/>
      <c r="F92" s="28">
        <f>SUM(F79:I86)</f>
        <v>29615</v>
      </c>
      <c r="G92" s="37"/>
      <c r="H92" s="37"/>
      <c r="I92" s="43"/>
      <c r="J92" s="28">
        <f>SUM(J79:M86)</f>
        <v>52280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0.26693283397519696</v>
      </c>
      <c r="C93" s="82"/>
      <c r="D93" s="82"/>
      <c r="E93" s="86"/>
      <c r="F93" s="76">
        <f>F92/F87</f>
        <v>0.3297920912259602</v>
      </c>
      <c r="G93" s="82"/>
      <c r="H93" s="82"/>
      <c r="I93" s="86"/>
      <c r="J93" s="76">
        <f>J92/J87</f>
        <v>0.29924216406804499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2026-03-13T12:47:12Z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2026-03-13T12:47:12Z</vt:filetime>
  </property>
</Properties>
</file>