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flsv\庁内共有\1_課(室)共有\農林水産部農業振興課\令和07年度(2025)\090204農業支援(農業_農林水産)\農業経営改善計画認定申請書(10／2036)\11_様式変更\新様式\"/>
    </mc:Choice>
  </mc:AlternateContent>
  <xr:revisionPtr revIDLastSave="0" documentId="13_ncr:1_{5A09F13F-006E-459B-99EC-D376F5CF0595}" xr6:coauthVersionLast="47" xr6:coauthVersionMax="47" xr10:uidLastSave="{00000000-0000-0000-0000-000000000000}"/>
  <bookViews>
    <workbookView xWindow="-108" yWindow="-108" windowWidth="23256" windowHeight="14160" xr2:uid="{00000000-000D-0000-FFFF-FFFF00000000}"/>
  </bookViews>
  <sheets>
    <sheet name="申請書１" sheetId="13" r:id="rId1"/>
    <sheet name="申請書２" sheetId="12" r:id="rId2"/>
    <sheet name="申請書３" sheetId="5" r:id="rId3"/>
    <sheet name="現在" sheetId="2" r:id="rId4"/>
    <sheet name="目標" sheetId="16" r:id="rId5"/>
    <sheet name="【別紙】機械所有状況、目標" sheetId="14" r:id="rId6"/>
  </sheets>
  <definedNames>
    <definedName name="_xlnm.Print_Area" localSheetId="5">'【別紙】機械所有状況、目標'!$A$1:$Q$23</definedName>
    <definedName name="_xlnm.Print_Area" localSheetId="3">現在!$A$1:$AC$25</definedName>
    <definedName name="_xlnm.Print_Area" localSheetId="0">申請書１!$B$1:$AI$32</definedName>
    <definedName name="_xlnm.Print_Area" localSheetId="1">申請書２!$B:$AI</definedName>
    <definedName name="_xlnm.Print_Area" localSheetId="2">申請書３!$B$1:$AI$30</definedName>
    <definedName name="_xlnm.Print_Area" localSheetId="4">目標!$A$1:$AC$25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4" i="16" l="1"/>
  <c r="M13" i="2"/>
  <c r="M14" i="2"/>
  <c r="AA21" i="13"/>
  <c r="W21" i="13"/>
  <c r="M21" i="13"/>
  <c r="H14" i="16"/>
  <c r="H19" i="2"/>
  <c r="H12" i="2"/>
  <c r="H16" i="2"/>
  <c r="H14" i="2"/>
  <c r="AG13" i="12"/>
  <c r="AC13" i="12"/>
  <c r="H19" i="16" l="1"/>
  <c r="AA20" i="13" s="1"/>
  <c r="M15" i="16"/>
  <c r="L14" i="16"/>
  <c r="K14" i="16"/>
  <c r="J14" i="16"/>
  <c r="I14" i="16"/>
  <c r="M13" i="16"/>
  <c r="H16" i="16" s="1"/>
  <c r="L12" i="16"/>
  <c r="K12" i="16"/>
  <c r="J12" i="16"/>
  <c r="I12" i="16"/>
  <c r="H12" i="16"/>
  <c r="M8" i="16"/>
  <c r="M12" i="16" l="1"/>
  <c r="H18" i="16"/>
  <c r="M20" i="13" s="1"/>
  <c r="M8" i="2"/>
  <c r="O13" i="12" l="1"/>
  <c r="K13" i="12"/>
  <c r="M15" i="2" l="1"/>
  <c r="L14" i="2"/>
  <c r="K14" i="2"/>
  <c r="J14" i="2"/>
  <c r="I14" i="2"/>
  <c r="L12" i="2"/>
  <c r="K12" i="2"/>
  <c r="J12" i="2"/>
  <c r="I12" i="2"/>
  <c r="W20" i="13" l="1"/>
  <c r="M12" i="2"/>
  <c r="H18" i="2" l="1"/>
  <c r="I20" i="13" l="1"/>
  <c r="I21"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ws12362</author>
    <author>HW102</author>
  </authors>
  <commentList>
    <comment ref="B4" authorId="0" shapeId="0" xr:uid="{DA9AF0B3-B0EF-4D4E-9561-DE832C16C56D}">
      <text>
        <r>
          <rPr>
            <sz val="9"/>
            <color indexed="81"/>
            <rFont val="ＭＳ Ｐゴシック"/>
            <family val="3"/>
            <charset val="128"/>
          </rPr>
          <t>名前を入力すると、以降は必須入力箇所がオレンジ色になります。</t>
        </r>
      </text>
    </comment>
    <comment ref="H7" authorId="1" shapeId="0" xr:uid="{57226203-077B-4C89-A473-B2457498DBA6}">
      <text>
        <r>
          <rPr>
            <sz val="9"/>
            <color indexed="81"/>
            <rFont val="ＭＳ Ｐゴシック"/>
            <family val="3"/>
            <charset val="128"/>
          </rPr>
          <t>※受託の場合は”受託作業”と入力してください。単収は入力不要になります。→
作業受託はダメ！</t>
        </r>
      </text>
    </comment>
    <comment ref="H8" authorId="0" shapeId="0" xr:uid="{C6569E9E-8642-46D8-A031-0AC5056AFEC5}">
      <text>
        <r>
          <rPr>
            <sz val="9"/>
            <color indexed="81"/>
            <rFont val="ＭＳ Ｐゴシック"/>
            <family val="3"/>
            <charset val="128"/>
          </rPr>
          <t xml:space="preserve">申請書１の現状の面積と整合させてください。畜産の場合は入力不要です。
</t>
        </r>
      </text>
    </comment>
    <comment ref="H10" authorId="0" shapeId="0" xr:uid="{6F5C5AD7-785A-496A-B464-CB9F77E1C445}">
      <text>
        <r>
          <rPr>
            <sz val="9"/>
            <color indexed="81"/>
            <rFont val="ＭＳ Ｐゴシック"/>
            <family val="3"/>
            <charset val="128"/>
          </rPr>
          <t>申請書１の現状の生産量と整合させてください。土地利用型・園芸の場合は入力不要です。</t>
        </r>
      </text>
    </comment>
    <comment ref="H11" authorId="1" shapeId="0" xr:uid="{C4010547-A153-4EF4-832E-24FF9DFCA6FE}">
      <text>
        <r>
          <rPr>
            <sz val="9"/>
            <color indexed="81"/>
            <rFont val="ＭＳ Ｐゴシック"/>
            <family val="3"/>
            <charset val="128"/>
          </rPr>
          <t xml:space="preserve">受託作業の場合は、面積１a当たりの単価を記入してください。
</t>
        </r>
      </text>
    </comment>
    <comment ref="H12" authorId="1" shapeId="0" xr:uid="{036F7941-F634-4EFB-A4BB-C08E74D82B6D}">
      <text>
        <r>
          <rPr>
            <sz val="9"/>
            <color indexed="81"/>
            <rFont val="ＭＳ Ｐゴシック"/>
            <family val="3"/>
            <charset val="128"/>
          </rPr>
          <t>入力不要　※受託作業の場合のみ、①×④＝⑤</t>
        </r>
      </text>
    </comment>
    <comment ref="H13" authorId="1" shapeId="0" xr:uid="{D80636A9-B388-4566-9E5D-EC98F0B4F3AD}">
      <text>
        <r>
          <rPr>
            <sz val="9"/>
            <color indexed="81"/>
            <rFont val="ＭＳ Ｐゴシック"/>
            <family val="3"/>
            <charset val="128"/>
          </rPr>
          <t>作物別に経営費を把握している方は、入力してください。※必須ではありません。</t>
        </r>
      </text>
    </comment>
    <comment ref="H14" authorId="1" shapeId="0" xr:uid="{3E1EEB56-E9B2-4C10-8BAE-9F4436445DE2}">
      <text>
        <r>
          <rPr>
            <sz val="9"/>
            <color indexed="81"/>
            <rFont val="ＭＳ Ｐゴシック"/>
            <family val="3"/>
            <charset val="128"/>
          </rPr>
          <t>入力不要　※作物別経営費が入力してある場合のみ自動計算します。</t>
        </r>
      </text>
    </comment>
    <comment ref="H15" authorId="1" shapeId="0" xr:uid="{984230E8-379B-4785-85A7-A2D892DBF45F}">
      <text>
        <r>
          <rPr>
            <sz val="9"/>
            <color indexed="81"/>
            <rFont val="ＭＳ Ｐゴシック"/>
            <family val="3"/>
            <charset val="128"/>
          </rPr>
          <t>作物別に労働時間を把握している方は、入力してください。※必須ではありません。</t>
        </r>
      </text>
    </comment>
    <comment ref="H16" authorId="1" shapeId="0" xr:uid="{11CFABF7-37E5-4568-B878-AFF56A700AC9}">
      <text>
        <r>
          <rPr>
            <sz val="9"/>
            <color indexed="81"/>
            <rFont val="ＭＳ Ｐゴシック"/>
            <family val="3"/>
            <charset val="128"/>
          </rPr>
          <t>作物別経営費を記入してない場合は必ず入力してください。※作物別経営費が入力してある場合は、自動計算をするので、入力不要です。</t>
        </r>
      </text>
    </comment>
    <comment ref="H18" authorId="0" shapeId="0" xr:uid="{0F2C75A6-C630-4828-9C0B-5A55877ECCBA}">
      <text>
        <r>
          <rPr>
            <sz val="9"/>
            <color indexed="81"/>
            <rFont val="ＭＳ Ｐゴシック"/>
            <family val="3"/>
            <charset val="128"/>
          </rPr>
          <t>入力不要</t>
        </r>
      </text>
    </comment>
    <comment ref="H19" authorId="1" shapeId="0" xr:uid="{165A7791-932A-47FC-B909-823AD8A65F7E}">
      <text>
        <r>
          <rPr>
            <sz val="9"/>
            <color indexed="81"/>
            <rFont val="ＭＳ Ｐゴシック"/>
            <family val="3"/>
            <charset val="128"/>
          </rPr>
          <t xml:space="preserve">作物別労働時間を記入してない場合は必ず入力してください。※作物別労働時間が入力してある場合は、⑩⑪欄を考慮して自動計算をするので、入力不要です。
</t>
        </r>
      </text>
    </comment>
    <comment ref="H21" authorId="0" shapeId="0" xr:uid="{9C699DE1-F0B0-472F-86E6-7CABA80C6610}">
      <text>
        <r>
          <rPr>
            <sz val="9"/>
            <color indexed="81"/>
            <rFont val="ＭＳ Ｐゴシック"/>
            <family val="3"/>
            <charset val="128"/>
          </rPr>
          <t>農業の労働力において臨時雇用を記入している場合は必ず入力してください。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ws12362</author>
    <author>HW102</author>
  </authors>
  <commentList>
    <comment ref="B4" authorId="0" shapeId="0" xr:uid="{DAE2A498-E070-45EC-8F92-AD552BF35FC4}">
      <text>
        <r>
          <rPr>
            <sz val="9"/>
            <color indexed="81"/>
            <rFont val="ＭＳ Ｐゴシック"/>
            <family val="3"/>
            <charset val="128"/>
          </rPr>
          <t>名前を入力すると、以降は必須入力箇所がオレンジ色になります。</t>
        </r>
      </text>
    </comment>
    <comment ref="H7" authorId="1" shapeId="0" xr:uid="{DA8ABBB7-69D8-4D2C-99B8-23EDE673E1CD}">
      <text>
        <r>
          <rPr>
            <sz val="9"/>
            <color indexed="81"/>
            <rFont val="ＭＳ Ｐゴシック"/>
            <family val="3"/>
            <charset val="128"/>
          </rPr>
          <t>※受託の場合は”受託作業”と入力してください。単収は入力不要になります。→
作業受託はダメ！</t>
        </r>
      </text>
    </comment>
    <comment ref="H8" authorId="0" shapeId="0" xr:uid="{10371184-2772-49D4-B0F2-38B8214307F1}">
      <text>
        <r>
          <rPr>
            <sz val="9"/>
            <color indexed="81"/>
            <rFont val="ＭＳ Ｐゴシック"/>
            <family val="3"/>
            <charset val="128"/>
          </rPr>
          <t xml:space="preserve">申請書１の現状の面積と整合させてください。畜産の場合は入力不要です。
</t>
        </r>
      </text>
    </comment>
    <comment ref="H10" authorId="0" shapeId="0" xr:uid="{D43A2C79-4D81-4B83-8E79-A27071A5CAFE}">
      <text>
        <r>
          <rPr>
            <sz val="9"/>
            <color indexed="81"/>
            <rFont val="ＭＳ Ｐゴシック"/>
            <family val="3"/>
            <charset val="128"/>
          </rPr>
          <t>申請書１の現状の生産量と整合させてください。土地利用型・園芸の場合は入力不要です。</t>
        </r>
      </text>
    </comment>
    <comment ref="H11" authorId="1" shapeId="0" xr:uid="{A5BFC412-F5E4-4FAC-9073-1350F5988BB5}">
      <text>
        <r>
          <rPr>
            <sz val="9"/>
            <color indexed="81"/>
            <rFont val="ＭＳ Ｐゴシック"/>
            <family val="3"/>
            <charset val="128"/>
          </rPr>
          <t xml:space="preserve">受託作業の場合は、面積１a当たりの単価を記入してください。
</t>
        </r>
      </text>
    </comment>
    <comment ref="H12" authorId="1" shapeId="0" xr:uid="{5B846DD9-ACCE-4EF7-BCE3-B3368B440CDE}">
      <text>
        <r>
          <rPr>
            <sz val="9"/>
            <color indexed="81"/>
            <rFont val="ＭＳ Ｐゴシック"/>
            <family val="3"/>
            <charset val="128"/>
          </rPr>
          <t>入力不要　※受託作業の場合のみ、①×④＝⑤</t>
        </r>
      </text>
    </comment>
    <comment ref="H13" authorId="1" shapeId="0" xr:uid="{EC0B984F-3158-4C3A-9B0C-15327F11EB29}">
      <text>
        <r>
          <rPr>
            <sz val="9"/>
            <color indexed="81"/>
            <rFont val="ＭＳ Ｐゴシック"/>
            <family val="3"/>
            <charset val="128"/>
          </rPr>
          <t>作物別に経営費を把握している方は、入力してください。※必須ではありません。</t>
        </r>
      </text>
    </comment>
    <comment ref="H14" authorId="1" shapeId="0" xr:uid="{A0914864-43FF-4D5C-BED4-C9288CCD4DDD}">
      <text>
        <r>
          <rPr>
            <sz val="9"/>
            <color indexed="81"/>
            <rFont val="ＭＳ Ｐゴシック"/>
            <family val="3"/>
            <charset val="128"/>
          </rPr>
          <t>入力不要　※作物別経営費が入力してある場合のみ自動計算します。</t>
        </r>
      </text>
    </comment>
    <comment ref="H15" authorId="1" shapeId="0" xr:uid="{2DF43799-39A9-49A5-B2D2-F79049426248}">
      <text>
        <r>
          <rPr>
            <sz val="9"/>
            <color indexed="81"/>
            <rFont val="ＭＳ Ｐゴシック"/>
            <family val="3"/>
            <charset val="128"/>
          </rPr>
          <t>作物別に労働時間を把握している方は、入力してください。※必須ではありません。</t>
        </r>
      </text>
    </comment>
    <comment ref="H16" authorId="1" shapeId="0" xr:uid="{89492755-8E5B-4187-A892-077A8761C454}">
      <text>
        <r>
          <rPr>
            <sz val="9"/>
            <color indexed="81"/>
            <rFont val="ＭＳ Ｐゴシック"/>
            <family val="3"/>
            <charset val="128"/>
          </rPr>
          <t>作物別経営費を記入してない場合は必ず入力してください。※作物別経営費が入力してある場合は、自動計算をするので、入力不要です。</t>
        </r>
      </text>
    </comment>
    <comment ref="H18" authorId="0" shapeId="0" xr:uid="{430EEB13-F1B3-47EF-AF05-EAF698234A6C}">
      <text>
        <r>
          <rPr>
            <sz val="9"/>
            <color indexed="81"/>
            <rFont val="ＭＳ Ｐゴシック"/>
            <family val="3"/>
            <charset val="128"/>
          </rPr>
          <t>入力不要</t>
        </r>
      </text>
    </comment>
    <comment ref="H19" authorId="1" shapeId="0" xr:uid="{DD21E8CA-E021-4C70-B830-EB98D95CC3F8}">
      <text>
        <r>
          <rPr>
            <sz val="9"/>
            <color indexed="81"/>
            <rFont val="ＭＳ Ｐゴシック"/>
            <family val="3"/>
            <charset val="128"/>
          </rPr>
          <t xml:space="preserve">作物別労働時間を記入してない場合は必ず入力してください。※作物別労働時間が入力してある場合は、⑩⑪欄を考慮して自動計算をするので、入力不要です。
</t>
        </r>
      </text>
    </comment>
    <comment ref="H21" authorId="0" shapeId="0" xr:uid="{FB1F5341-DAB4-498E-9BDC-C6D8C7E298FB}">
      <text>
        <r>
          <rPr>
            <sz val="9"/>
            <color indexed="81"/>
            <rFont val="ＭＳ Ｐゴシック"/>
            <family val="3"/>
            <charset val="128"/>
          </rPr>
          <t>農業の労働力において臨時雇用を記入している場合は必ず入力してください。</t>
        </r>
      </text>
    </comment>
  </commentList>
</comments>
</file>

<file path=xl/sharedStrings.xml><?xml version="1.0" encoding="utf-8"?>
<sst xmlns="http://schemas.openxmlformats.org/spreadsheetml/2006/main" count="310" uniqueCount="184">
  <si>
    <t>農業経営改善計画認定申請書</t>
  </si>
  <si>
    <t>農林水産大臣  殿</t>
  </si>
  <si>
    <t>フリガナ</t>
  </si>
  <si>
    <t>法人番号</t>
  </si>
  <si>
    <t>現    状</t>
  </si>
  <si>
    <t>現      状</t>
  </si>
  <si>
    <t>所在地</t>
  </si>
  <si>
    <t>地目</t>
  </si>
  <si>
    <t>都道府県名</t>
  </si>
  <si>
    <t>市町村名</t>
  </si>
  <si>
    <t>所有地</t>
  </si>
  <si>
    <t>借入地</t>
  </si>
  <si>
    <t xml:space="preserve">  農業経営基盤強化促進法（昭和５５年法律第６５号）第１２条第１項の規定に基づき、次の農業経営改善計画の認定を申請します。</t>
    <phoneticPr fontId="2"/>
  </si>
  <si>
    <t>農　業　経　営　改　善　計　画</t>
    <phoneticPr fontId="2"/>
  </si>
  <si>
    <t>現　　　状</t>
    <rPh sb="0" eb="1">
      <t>ウツツ</t>
    </rPh>
    <rPh sb="4" eb="5">
      <t>ジョウ</t>
    </rPh>
    <phoneticPr fontId="2"/>
  </si>
  <si>
    <t>ア　農用地</t>
    <rPh sb="2" eb="5">
      <t>ノウヨウチ</t>
    </rPh>
    <phoneticPr fontId="2"/>
  </si>
  <si>
    <t>区   分</t>
    <phoneticPr fontId="2"/>
  </si>
  <si>
    <t>規　　模</t>
    <rPh sb="0" eb="1">
      <t>キ</t>
    </rPh>
    <rPh sb="3" eb="4">
      <t>ボ</t>
    </rPh>
    <phoneticPr fontId="2"/>
  </si>
  <si>
    <t>（１）営農類型</t>
    <rPh sb="3" eb="5">
      <t>エイノウ</t>
    </rPh>
    <rPh sb="5" eb="7">
      <t>ルイケイ</t>
    </rPh>
    <phoneticPr fontId="2"/>
  </si>
  <si>
    <t>（１）生産</t>
    <rPh sb="3" eb="5">
      <t>セイサン</t>
    </rPh>
    <phoneticPr fontId="2"/>
  </si>
  <si>
    <t>イ　農業生産施設</t>
    <rPh sb="2" eb="4">
      <t>ノウギョウ</t>
    </rPh>
    <rPh sb="4" eb="6">
      <t>セイサン</t>
    </rPh>
    <rPh sb="6" eb="8">
      <t>シセツ</t>
    </rPh>
    <phoneticPr fontId="2"/>
  </si>
  <si>
    <t>種　別</t>
    <rPh sb="0" eb="1">
      <t>シュ</t>
    </rPh>
    <rPh sb="2" eb="3">
      <t>ベツ</t>
    </rPh>
    <phoneticPr fontId="2"/>
  </si>
  <si>
    <t>①　農業経営体の営農活動の現状及び目標</t>
    <rPh sb="13" eb="15">
      <t>ゲンジョウ</t>
    </rPh>
    <rPh sb="15" eb="16">
      <t>オヨ</t>
    </rPh>
    <rPh sb="17" eb="19">
      <t>モクヒョウ</t>
    </rPh>
    <phoneticPr fontId="2"/>
  </si>
  <si>
    <t>（３）農用地及び農業生産施設</t>
    <rPh sb="3" eb="6">
      <t>ノウヨウチ</t>
    </rPh>
    <rPh sb="6" eb="7">
      <t>オヨ</t>
    </rPh>
    <rPh sb="8" eb="10">
      <t>ノウギョウ</t>
    </rPh>
    <rPh sb="10" eb="12">
      <t>セイサン</t>
    </rPh>
    <rPh sb="12" eb="14">
      <t>シセツ</t>
    </rPh>
    <phoneticPr fontId="2"/>
  </si>
  <si>
    <t>②  農業経営の規模拡大に関する現状及び目標</t>
    <rPh sb="10" eb="12">
      <t>カクダイ</t>
    </rPh>
    <rPh sb="16" eb="18">
      <t>ゲンジョウ</t>
    </rPh>
    <rPh sb="18" eb="19">
      <t>オヨ</t>
    </rPh>
    <phoneticPr fontId="2"/>
  </si>
  <si>
    <t>現状</t>
    <rPh sb="0" eb="2">
      <t>ゲンジョウ</t>
    </rPh>
    <phoneticPr fontId="2"/>
  </si>
  <si>
    <t>主たる従事者の人数</t>
    <rPh sb="0" eb="1">
      <t>シュ</t>
    </rPh>
    <rPh sb="3" eb="6">
      <t>ジュウジシャ</t>
    </rPh>
    <rPh sb="7" eb="9">
      <t>ニンズウ</t>
    </rPh>
    <phoneticPr fontId="2"/>
  </si>
  <si>
    <t>事  業  内　容</t>
    <rPh sb="6" eb="7">
      <t>ウチ</t>
    </rPh>
    <rPh sb="8" eb="9">
      <t>カタチ</t>
    </rPh>
    <phoneticPr fontId="2"/>
  </si>
  <si>
    <t>作目・部門名
（耕　　種）</t>
    <rPh sb="8" eb="9">
      <t>コウ</t>
    </rPh>
    <rPh sb="11" eb="12">
      <t>タネ</t>
    </rPh>
    <phoneticPr fontId="2"/>
  </si>
  <si>
    <t>作目・部門名
（畜　　産）</t>
    <rPh sb="8" eb="9">
      <t>チク</t>
    </rPh>
    <rPh sb="11" eb="12">
      <t>サン</t>
    </rPh>
    <phoneticPr fontId="2"/>
  </si>
  <si>
    <t>（２）農畜産物の加工・販売その他の
　関連・附帯事業（売上げ）</t>
    <phoneticPr fontId="2"/>
  </si>
  <si>
    <t>年間所得</t>
    <rPh sb="0" eb="2">
      <t>ネンカン</t>
    </rPh>
    <rPh sb="2" eb="4">
      <t>ショトク</t>
    </rPh>
    <phoneticPr fontId="2"/>
  </si>
  <si>
    <t>□酪  農 □肉用牛 □養  豚 □養  鶏 □養　蚕 □その他の畜産（　　　　　）</t>
    <phoneticPr fontId="2"/>
  </si>
  <si>
    <t>主たる従事者１人
当たりの年間所得</t>
    <rPh sb="0" eb="1">
      <t>シュ</t>
    </rPh>
    <rPh sb="3" eb="6">
      <t>ジュウジシャ</t>
    </rPh>
    <rPh sb="7" eb="8">
      <t>ニン</t>
    </rPh>
    <rPh sb="9" eb="10">
      <t>ア</t>
    </rPh>
    <rPh sb="13" eb="15">
      <t>ネンカン</t>
    </rPh>
    <rPh sb="15" eb="17">
      <t>ショトク</t>
    </rPh>
    <phoneticPr fontId="2"/>
  </si>
  <si>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2"/>
  </si>
  <si>
    <t>③　生産方式の合理化に関する現状と目標・措置</t>
    <rPh sb="2" eb="4">
      <t>セイサン</t>
    </rPh>
    <rPh sb="4" eb="6">
      <t>ホウシキ</t>
    </rPh>
    <rPh sb="11" eb="12">
      <t>カン</t>
    </rPh>
    <rPh sb="14" eb="16">
      <t>ゲンジョウ</t>
    </rPh>
    <rPh sb="17" eb="19">
      <t>モクヒョウ</t>
    </rPh>
    <rPh sb="20" eb="22">
      <t>ソチ</t>
    </rPh>
    <phoneticPr fontId="2"/>
  </si>
  <si>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2"/>
  </si>
  <si>
    <t>年間労働時間</t>
    <rPh sb="0" eb="2">
      <t>ネンカン</t>
    </rPh>
    <rPh sb="2" eb="4">
      <t>ロウドウ</t>
    </rPh>
    <rPh sb="4" eb="6">
      <t>ジカン</t>
    </rPh>
    <phoneticPr fontId="2"/>
  </si>
  <si>
    <t>（参考）経営の構成</t>
    <rPh sb="1" eb="3">
      <t>サンコウ</t>
    </rPh>
    <phoneticPr fontId="2"/>
  </si>
  <si>
    <t>（１）構成員・役員</t>
    <rPh sb="3" eb="4">
      <t>カマエ</t>
    </rPh>
    <rPh sb="4" eb="5">
      <t>シゲル</t>
    </rPh>
    <rPh sb="5" eb="6">
      <t>イン</t>
    </rPh>
    <rPh sb="7" eb="9">
      <t>ヤクイン</t>
    </rPh>
    <phoneticPr fontId="2"/>
  </si>
  <si>
    <t>年齢</t>
  </si>
  <si>
    <t>性別</t>
  </si>
  <si>
    <t>代表者との続柄(法人経営にあっては役職)</t>
  </si>
  <si>
    <t>担当業務</t>
  </si>
  <si>
    <t>主たる
従事者</t>
    <rPh sb="0" eb="1">
      <t>シュ</t>
    </rPh>
    <rPh sb="4" eb="7">
      <t>ジュウジシャ</t>
    </rPh>
    <phoneticPr fontId="2"/>
  </si>
  <si>
    <t>（２）雇  用  者</t>
    <phoneticPr fontId="2"/>
  </si>
  <si>
    <t>常時雇（年間）</t>
  </si>
  <si>
    <t>実 人 数</t>
  </si>
  <si>
    <t>現状</t>
  </si>
  <si>
    <t>人</t>
  </si>
  <si>
    <t>見通し</t>
  </si>
  <si>
    <t>臨時雇（年間）</t>
  </si>
  <si>
    <t>延べ人数</t>
  </si>
  <si>
    <t>（代表者）</t>
    <phoneticPr fontId="2"/>
  </si>
  <si>
    <t>数量</t>
    <rPh sb="0" eb="2">
      <t>スウリョウ</t>
    </rPh>
    <phoneticPr fontId="2"/>
  </si>
  <si>
    <t>備考</t>
    <rPh sb="0" eb="2">
      <t>ビコウ</t>
    </rPh>
    <phoneticPr fontId="2"/>
  </si>
  <si>
    <t>農業用機械等の名称</t>
    <rPh sb="0" eb="3">
      <t>ノウギョウヨウ</t>
    </rPh>
    <rPh sb="3" eb="5">
      <t>キカイ</t>
    </rPh>
    <rPh sb="5" eb="6">
      <t>トウ</t>
    </rPh>
    <rPh sb="7" eb="9">
      <t>メイショウ</t>
    </rPh>
    <phoneticPr fontId="2"/>
  </si>
  <si>
    <t>（別紙）生産方式の合理化に係る農業用機械等の取得計画</t>
    <rPh sb="1" eb="3">
      <t>ベッシ</t>
    </rPh>
    <rPh sb="4" eb="6">
      <t>セイサン</t>
    </rPh>
    <rPh sb="6" eb="8">
      <t>ホウシキ</t>
    </rPh>
    <rPh sb="9" eb="12">
      <t>ゴウリカ</t>
    </rPh>
    <rPh sb="13" eb="14">
      <t>カカ</t>
    </rPh>
    <rPh sb="15" eb="18">
      <t>ノウギョウヨウ</t>
    </rPh>
    <rPh sb="18" eb="20">
      <t>キカイ</t>
    </rPh>
    <rPh sb="20" eb="21">
      <t>トウ</t>
    </rPh>
    <rPh sb="22" eb="24">
      <t>シュトク</t>
    </rPh>
    <rPh sb="24" eb="26">
      <t>ケイカク</t>
    </rPh>
    <phoneticPr fontId="2"/>
  </si>
  <si>
    <t>　「農業用機械等の名称」欄には、生産方式の合理化のために、取得する予定の農業用の機械及び装置、器具及び備品、</t>
    <rPh sb="2" eb="5">
      <t>ノウギョウヨウ</t>
    </rPh>
    <rPh sb="5" eb="7">
      <t>キカイ</t>
    </rPh>
    <rPh sb="7" eb="8">
      <t>トウ</t>
    </rPh>
    <rPh sb="9" eb="11">
      <t>メイショウ</t>
    </rPh>
    <rPh sb="12" eb="13">
      <t>ラン</t>
    </rPh>
    <phoneticPr fontId="2"/>
  </si>
  <si>
    <t>（②「（３）農用地及び農業生産施設」に記載しているものは記載不要。）</t>
    <phoneticPr fontId="2"/>
  </si>
  <si>
    <t>建物及びその附属設備、構築物並びにソフトウェア等を記載する。</t>
    <rPh sb="23" eb="24">
      <t>トウ</t>
    </rPh>
    <phoneticPr fontId="2"/>
  </si>
  <si>
    <t>生産量</t>
    <rPh sb="0" eb="3">
      <t>セイサンリョウ</t>
    </rPh>
    <phoneticPr fontId="2"/>
  </si>
  <si>
    <r>
      <t>飼養頭数</t>
    </r>
    <r>
      <rPr>
        <sz val="9"/>
        <rFont val="ＭＳ 明朝"/>
        <family val="1"/>
        <charset val="128"/>
      </rPr>
      <t>（頭、羽）</t>
    </r>
    <phoneticPr fontId="2"/>
  </si>
  <si>
    <t>□複合経営</t>
    <rPh sb="1" eb="3">
      <t>フクゴウ</t>
    </rPh>
    <rPh sb="3" eb="5">
      <t>ケイエイ</t>
    </rPh>
    <phoneticPr fontId="2"/>
  </si>
  <si>
    <t>連絡先</t>
    <rPh sb="0" eb="3">
      <t>レンラクサキ</t>
    </rPh>
    <phoneticPr fontId="2"/>
  </si>
  <si>
    <t>⑥　その他の農業経営の改善に関する現状と目標・措置</t>
    <rPh sb="4" eb="5">
      <t>ホカ</t>
    </rPh>
    <rPh sb="6" eb="8">
      <t>ノウギョウ</t>
    </rPh>
    <rPh sb="8" eb="10">
      <t>ケイエイ</t>
    </rPh>
    <rPh sb="11" eb="13">
      <t>カイゼン</t>
    </rPh>
    <rPh sb="14" eb="15">
      <t>カン</t>
    </rPh>
    <rPh sb="23" eb="25">
      <t>ソチ</t>
    </rPh>
    <phoneticPr fontId="2"/>
  </si>
  <si>
    <t>④　経営管理の合理化に関する現状と目標・措置</t>
    <phoneticPr fontId="2"/>
  </si>
  <si>
    <t>⑤　農業従事の態様の改善に関する現状と目標・措置</t>
    <phoneticPr fontId="2"/>
  </si>
  <si>
    <t>申請者</t>
    <rPh sb="0" eb="3">
      <t>シンセイシャ</t>
    </rPh>
    <phoneticPr fontId="2"/>
  </si>
  <si>
    <t>住所</t>
    <rPh sb="0" eb="2">
      <t>ジュウショ</t>
    </rPh>
    <phoneticPr fontId="2"/>
  </si>
  <si>
    <t>フリガナ</t>
    <phoneticPr fontId="2"/>
  </si>
  <si>
    <t>生年月日・
法人設立年月日　　　　　　　　　　　　　　　　　　　　　　　　　　　　　　　　　　</t>
    <rPh sb="0" eb="2">
      <t>セイネン</t>
    </rPh>
    <rPh sb="2" eb="4">
      <t>ガッピ</t>
    </rPh>
    <rPh sb="6" eb="8">
      <t>ホウジン</t>
    </rPh>
    <rPh sb="8" eb="10">
      <t>セツリツ</t>
    </rPh>
    <rPh sb="10" eb="13">
      <t>ネンガッピ</t>
    </rPh>
    <phoneticPr fontId="2"/>
  </si>
  <si>
    <t>代表者氏名
（法人のみ）</t>
    <rPh sb="0" eb="3">
      <t>ダイヒョウシャ</t>
    </rPh>
    <rPh sb="3" eb="5">
      <t>シメイ</t>
    </rPh>
    <rPh sb="7" eb="9">
      <t>ホウジン</t>
    </rPh>
    <phoneticPr fontId="2"/>
  </si>
  <si>
    <t>現　状</t>
    <phoneticPr fontId="2"/>
  </si>
  <si>
    <t>棟</t>
    <rPh sb="0" eb="1">
      <t>トウ</t>
    </rPh>
    <phoneticPr fontId="2"/>
  </si>
  <si>
    <t>㎡</t>
    <phoneticPr fontId="2"/>
  </si>
  <si>
    <t>経 営 面 積 合 計</t>
    <phoneticPr fontId="2"/>
  </si>
  <si>
    <t>その他</t>
    <phoneticPr fontId="2"/>
  </si>
  <si>
    <t>個人・法人名</t>
    <phoneticPr fontId="2"/>
  </si>
  <si>
    <t>作付面積(a)</t>
    <phoneticPr fontId="2"/>
  </si>
  <si>
    <t>現　状
(a)</t>
    <rPh sb="0" eb="1">
      <t>ウツツ</t>
    </rPh>
    <rPh sb="2" eb="3">
      <t>ジョウ</t>
    </rPh>
    <phoneticPr fontId="2"/>
  </si>
  <si>
    <t>年間農業
従事時間</t>
    <rPh sb="7" eb="9">
      <t>ジカン</t>
    </rPh>
    <phoneticPr fontId="2"/>
  </si>
  <si>
    <t>□施設野菜 □果樹類 □花き・花木　□その他の作物（　　　）</t>
    <phoneticPr fontId="2"/>
  </si>
  <si>
    <t>出雲市長  殿</t>
    <rPh sb="0" eb="3">
      <t>イズモシ</t>
    </rPh>
    <phoneticPr fontId="2"/>
  </si>
  <si>
    <t>島根県知事  殿</t>
    <rPh sb="0" eb="2">
      <t>シマネ</t>
    </rPh>
    <rPh sb="2" eb="5">
      <t>ケンチジ</t>
    </rPh>
    <phoneticPr fontId="2"/>
  </si>
  <si>
    <t>中四国農政局長  殿</t>
    <rPh sb="0" eb="3">
      <t>チュウシコク</t>
    </rPh>
    <rPh sb="3" eb="6">
      <t>ノウセイキョク</t>
    </rPh>
    <rPh sb="6" eb="7">
      <t>チョウ</t>
    </rPh>
    <phoneticPr fontId="2"/>
  </si>
  <si>
    <t>a</t>
    <phoneticPr fontId="2"/>
  </si>
  <si>
    <t>No.</t>
    <phoneticPr fontId="2"/>
  </si>
  <si>
    <t>氏　　　名</t>
    <rPh sb="0" eb="1">
      <t>シ</t>
    </rPh>
    <rPh sb="4" eb="5">
      <t>メイ</t>
    </rPh>
    <phoneticPr fontId="2"/>
  </si>
  <si>
    <t>年　齢</t>
    <rPh sb="0" eb="1">
      <t>トシ</t>
    </rPh>
    <rPh sb="2" eb="3">
      <t>ヨワイ</t>
    </rPh>
    <phoneticPr fontId="2"/>
  </si>
  <si>
    <t>　　営　　　　農　　　　類　　　　型　　</t>
    <rPh sb="2" eb="3">
      <t>エイ</t>
    </rPh>
    <rPh sb="7" eb="8">
      <t>ノウ</t>
    </rPh>
    <rPh sb="12" eb="13">
      <t>タグイ</t>
    </rPh>
    <rPh sb="17" eb="18">
      <t>カタ</t>
    </rPh>
    <phoneticPr fontId="2"/>
  </si>
  <si>
    <t>１．現在の経営概況</t>
  </si>
  <si>
    <t>合計</t>
    <rPh sb="0" eb="2">
      <t>ゴウケイ</t>
    </rPh>
    <phoneticPr fontId="2"/>
  </si>
  <si>
    <t>土地利用型
・園　　　芸</t>
    <rPh sb="0" eb="4">
      <t>トチリヨウ</t>
    </rPh>
    <rPh sb="4" eb="5">
      <t>ガタ</t>
    </rPh>
    <rPh sb="7" eb="8">
      <t>エン</t>
    </rPh>
    <rPh sb="11" eb="12">
      <t>ゲイ</t>
    </rPh>
    <phoneticPr fontId="2"/>
  </si>
  <si>
    <t>作付面積（a）</t>
  </si>
  <si>
    <t>①</t>
    <phoneticPr fontId="2"/>
  </si>
  <si>
    <t>単収（kg/10a）</t>
    <phoneticPr fontId="2"/>
  </si>
  <si>
    <t>②</t>
    <phoneticPr fontId="2"/>
  </si>
  <si>
    <t>畜　　　産</t>
    <rPh sb="0" eb="1">
      <t>チク</t>
    </rPh>
    <rPh sb="4" eb="5">
      <t>サン</t>
    </rPh>
    <phoneticPr fontId="2"/>
  </si>
  <si>
    <t>出荷頭数、乳量（L）</t>
    <phoneticPr fontId="2"/>
  </si>
  <si>
    <t>③</t>
    <phoneticPr fontId="2"/>
  </si>
  <si>
    <t>　単　　価　 （円/㎏、L、頭）</t>
    <rPh sb="14" eb="15">
      <t>トウ</t>
    </rPh>
    <phoneticPr fontId="2"/>
  </si>
  <si>
    <t>④</t>
    <phoneticPr fontId="2"/>
  </si>
  <si>
    <t>販　　売　　額　（千円）
①×②×④又は③×④</t>
    <rPh sb="18" eb="19">
      <t>マタ</t>
    </rPh>
    <phoneticPr fontId="2"/>
  </si>
  <si>
    <t>⑤</t>
    <phoneticPr fontId="2"/>
  </si>
  <si>
    <t>（注1）</t>
    <rPh sb="1" eb="2">
      <t>チュウ</t>
    </rPh>
    <phoneticPr fontId="2"/>
  </si>
  <si>
    <t xml:space="preserve">　　作物別経営費　（千円） </t>
    <rPh sb="2" eb="5">
      <t>サクモツベツ</t>
    </rPh>
    <phoneticPr fontId="2"/>
  </si>
  <si>
    <t>⑥</t>
    <phoneticPr fontId="2"/>
  </si>
  <si>
    <t>　　作　物　別　所　得　率
（⑤-⑥）/⑤ *100</t>
    <rPh sb="2" eb="3">
      <t>サク</t>
    </rPh>
    <rPh sb="4" eb="5">
      <t>モノ</t>
    </rPh>
    <rPh sb="6" eb="7">
      <t>ベツ</t>
    </rPh>
    <rPh sb="8" eb="9">
      <t>ショ</t>
    </rPh>
    <rPh sb="10" eb="11">
      <t>エ</t>
    </rPh>
    <rPh sb="12" eb="13">
      <t>リツ</t>
    </rPh>
    <phoneticPr fontId="2"/>
  </si>
  <si>
    <t>　　作物別年間労働時間  (h)</t>
    <rPh sb="2" eb="5">
      <t>サクモツベツ</t>
    </rPh>
    <rPh sb="5" eb="7">
      <t>ネンカン</t>
    </rPh>
    <rPh sb="7" eb="9">
      <t>ロウドウ</t>
    </rPh>
    <rPh sb="9" eb="11">
      <t>ジカン</t>
    </rPh>
    <phoneticPr fontId="2"/>
  </si>
  <si>
    <t xml:space="preserve">　　総　経　営　費　（千円） </t>
    <rPh sb="2" eb="3">
      <t>ソウ</t>
    </rPh>
    <phoneticPr fontId="2"/>
  </si>
  <si>
    <t>⑦</t>
    <phoneticPr fontId="2"/>
  </si>
  <si>
    <t>　　営　業　外　収　入（千円）</t>
    <phoneticPr fontId="2"/>
  </si>
  <si>
    <t>⑧</t>
    <phoneticPr fontId="2"/>
  </si>
  <si>
    <t>（注2）</t>
    <rPh sb="1" eb="2">
      <t>チュウ</t>
    </rPh>
    <phoneticPr fontId="2"/>
  </si>
  <si>
    <t xml:space="preserve">年　間　農　業　所　得　（千円）
　　　　　　　⑤-⑦+⑧ </t>
    <rPh sb="0" eb="1">
      <t>トシ</t>
    </rPh>
    <rPh sb="2" eb="3">
      <t>アイダ</t>
    </rPh>
    <rPh sb="4" eb="5">
      <t>ノウ</t>
    </rPh>
    <rPh sb="6" eb="7">
      <t>ギョウ</t>
    </rPh>
    <rPh sb="8" eb="9">
      <t>ショ</t>
    </rPh>
    <rPh sb="10" eb="11">
      <t>エ</t>
    </rPh>
    <phoneticPr fontId="2"/>
  </si>
  <si>
    <t>⑨</t>
    <phoneticPr fontId="2"/>
  </si>
  <si>
    <t>年間労働時間</t>
    <rPh sb="0" eb="1">
      <t>トシ</t>
    </rPh>
    <rPh sb="1" eb="2">
      <t>アイダ</t>
    </rPh>
    <rPh sb="2" eb="4">
      <t>ロウドウ</t>
    </rPh>
    <rPh sb="4" eb="6">
      <t>ジカン</t>
    </rPh>
    <phoneticPr fontId="2"/>
  </si>
  <si>
    <t>主たる従事者（h）</t>
    <rPh sb="0" eb="1">
      <t>シュ</t>
    </rPh>
    <rPh sb="3" eb="6">
      <t>ジュウジシャ</t>
    </rPh>
    <phoneticPr fontId="2"/>
  </si>
  <si>
    <t>補助従事者（h）</t>
    <rPh sb="0" eb="2">
      <t>ホジョ</t>
    </rPh>
    <rPh sb="2" eb="5">
      <t>ジュウジシャ</t>
    </rPh>
    <phoneticPr fontId="2"/>
  </si>
  <si>
    <t>（注3）</t>
    <rPh sb="1" eb="2">
      <t>チュウ</t>
    </rPh>
    <phoneticPr fontId="2"/>
  </si>
  <si>
    <t>雇用従事者（h）</t>
    <rPh sb="0" eb="2">
      <t>コヨウ</t>
    </rPh>
    <rPh sb="2" eb="5">
      <t>ジュウジシャ</t>
    </rPh>
    <phoneticPr fontId="2"/>
  </si>
  <si>
    <t>（注１）作業受託の場合は受託料を計上</t>
    <rPh sb="1" eb="2">
      <t>チュウ</t>
    </rPh>
    <rPh sb="4" eb="6">
      <t>サギョウ</t>
    </rPh>
    <rPh sb="6" eb="8">
      <t>ジュタク</t>
    </rPh>
    <rPh sb="9" eb="11">
      <t>バアイ</t>
    </rPh>
    <rPh sb="12" eb="14">
      <t>ジュタク</t>
    </rPh>
    <rPh sb="14" eb="15">
      <t>リョウ</t>
    </rPh>
    <rPh sb="16" eb="18">
      <t>ケイジョウ</t>
    </rPh>
    <phoneticPr fontId="2"/>
  </si>
  <si>
    <t>（注２）経営所得安定対策・地域とも補償等補助金収入を記入</t>
    <rPh sb="1" eb="2">
      <t>チュウ</t>
    </rPh>
    <rPh sb="4" eb="6">
      <t>ケイエイ</t>
    </rPh>
    <rPh sb="6" eb="7">
      <t>ショ</t>
    </rPh>
    <rPh sb="7" eb="8">
      <t>トク</t>
    </rPh>
    <rPh sb="8" eb="10">
      <t>アンテイ</t>
    </rPh>
    <rPh sb="10" eb="12">
      <t>タイサク</t>
    </rPh>
    <rPh sb="13" eb="15">
      <t>チイキ</t>
    </rPh>
    <rPh sb="17" eb="19">
      <t>ホショウ</t>
    </rPh>
    <rPh sb="19" eb="20">
      <t>トウ</t>
    </rPh>
    <rPh sb="20" eb="23">
      <t>ホジョキン</t>
    </rPh>
    <rPh sb="23" eb="25">
      <t>シュウニュウ</t>
    </rPh>
    <rPh sb="26" eb="28">
      <t>キニュウ</t>
    </rPh>
    <phoneticPr fontId="2"/>
  </si>
  <si>
    <t>（注３）「年間労働時間の補助従事者及び雇用従事者」の欄は、実数を記入</t>
    <rPh sb="1" eb="2">
      <t>チュウ</t>
    </rPh>
    <rPh sb="5" eb="7">
      <t>ネンカン</t>
    </rPh>
    <rPh sb="7" eb="9">
      <t>ロウドウ</t>
    </rPh>
    <rPh sb="9" eb="11">
      <t>ジカン</t>
    </rPh>
    <rPh sb="12" eb="14">
      <t>ホジョ</t>
    </rPh>
    <rPh sb="14" eb="17">
      <t>ジュウジシャ</t>
    </rPh>
    <rPh sb="17" eb="18">
      <t>オヨ</t>
    </rPh>
    <rPh sb="19" eb="21">
      <t>コヨウ</t>
    </rPh>
    <rPh sb="21" eb="24">
      <t>ジュウジシャ</t>
    </rPh>
    <rPh sb="26" eb="27">
      <t>ラン</t>
    </rPh>
    <rPh sb="29" eb="31">
      <t>ジッスウ</t>
    </rPh>
    <rPh sb="32" eb="34">
      <t>キニュウ</t>
    </rPh>
    <phoneticPr fontId="2"/>
  </si>
  <si>
    <t>３．総合判定欄</t>
    <rPh sb="2" eb="4">
      <t>ソウゴウ</t>
    </rPh>
    <rPh sb="4" eb="6">
      <t>ハンテイ</t>
    </rPh>
    <rPh sb="6" eb="7">
      <t>ラン</t>
    </rPh>
    <phoneticPr fontId="2"/>
  </si>
  <si>
    <t>合否（○又は×）</t>
    <rPh sb="0" eb="2">
      <t>ゴウヒ</t>
    </rPh>
    <rPh sb="4" eb="5">
      <t>マタ</t>
    </rPh>
    <phoneticPr fontId="2"/>
  </si>
  <si>
    <t>摘　　　　　　　　　　　　　　　　　　　　　　要</t>
    <rPh sb="0" eb="1">
      <t>チャク</t>
    </rPh>
    <rPh sb="23" eb="24">
      <t>ヨウ</t>
    </rPh>
    <phoneticPr fontId="2"/>
  </si>
  <si>
    <t>【現在】   農業経営改善計画（認定農業者）の経営概況調書</t>
    <rPh sb="1" eb="3">
      <t>ゲンザイ</t>
    </rPh>
    <rPh sb="7" eb="9">
      <t>ノウギョウ</t>
    </rPh>
    <rPh sb="9" eb="11">
      <t>ケイエイ</t>
    </rPh>
    <rPh sb="11" eb="13">
      <t>カイゼン</t>
    </rPh>
    <rPh sb="13" eb="15">
      <t>ケイカク</t>
    </rPh>
    <rPh sb="16" eb="18">
      <t>ニンテイ</t>
    </rPh>
    <rPh sb="18" eb="21">
      <t>ノウギョウシャ</t>
    </rPh>
    <rPh sb="23" eb="25">
      <t>ケイエイ</t>
    </rPh>
    <rPh sb="25" eb="27">
      <t>ガイキョウ</t>
    </rPh>
    <rPh sb="27" eb="29">
      <t>チョウショ</t>
    </rPh>
    <phoneticPr fontId="2"/>
  </si>
  <si>
    <t>千円</t>
    <rPh sb="0" eb="2">
      <t>センエン</t>
    </rPh>
    <phoneticPr fontId="2"/>
  </si>
  <si>
    <t>時間</t>
    <rPh sb="0" eb="2">
      <t>ジカン</t>
    </rPh>
    <phoneticPr fontId="2"/>
  </si>
  <si>
    <t>【目標】   農業経営改善計画（認定農業者）の経営概況調書</t>
    <rPh sb="1" eb="3">
      <t>モクヒョウ</t>
    </rPh>
    <rPh sb="7" eb="9">
      <t>ノウギョウ</t>
    </rPh>
    <rPh sb="9" eb="11">
      <t>ケイエイ</t>
    </rPh>
    <rPh sb="11" eb="13">
      <t>カイゼン</t>
    </rPh>
    <rPh sb="13" eb="15">
      <t>ケイカク</t>
    </rPh>
    <rPh sb="16" eb="18">
      <t>ニンテイ</t>
    </rPh>
    <rPh sb="18" eb="21">
      <t>ノウギョウシャ</t>
    </rPh>
    <rPh sb="23" eb="25">
      <t>ケイエイ</t>
    </rPh>
    <rPh sb="25" eb="27">
      <t>ガイキョウ</t>
    </rPh>
    <rPh sb="27" eb="29">
      <t>チョウショ</t>
    </rPh>
    <phoneticPr fontId="2"/>
  </si>
  <si>
    <t>人</t>
    <rPh sb="0" eb="1">
      <t>ニン</t>
    </rPh>
    <phoneticPr fontId="2"/>
  </si>
  <si>
    <t>〇</t>
    <phoneticPr fontId="2"/>
  </si>
  <si>
    <t>令和</t>
    <rPh sb="0" eb="2">
      <t>レイワ</t>
    </rPh>
    <phoneticPr fontId="2"/>
  </si>
  <si>
    <t>日</t>
    <rPh sb="0" eb="1">
      <t>ニチ</t>
    </rPh>
    <phoneticPr fontId="2"/>
  </si>
  <si>
    <t>月</t>
    <rPh sb="0" eb="1">
      <t>ゲツ</t>
    </rPh>
    <phoneticPr fontId="2"/>
  </si>
  <si>
    <t>年</t>
    <rPh sb="0" eb="1">
      <t>ネン</t>
    </rPh>
    <phoneticPr fontId="2"/>
  </si>
  <si>
    <t xml:space="preserve">□稲作 □麦類作 □雑穀・いも類・豆類 □工芸農作物 □露地野菜 </t>
    <rPh sb="1" eb="3">
      <t>イナサク</t>
    </rPh>
    <rPh sb="5" eb="7">
      <t>ムギルイ</t>
    </rPh>
    <rPh sb="7" eb="8">
      <t>サク</t>
    </rPh>
    <phoneticPr fontId="2"/>
  </si>
  <si>
    <t>□施設野菜 □果樹類 □花き・花木　□その他の作物（　　　　）</t>
    <phoneticPr fontId="2"/>
  </si>
  <si>
    <t>農業簿記記帳</t>
    <rPh sb="0" eb="2">
      <t>ノウギョウ</t>
    </rPh>
    <rPh sb="2" eb="4">
      <t>ボキ</t>
    </rPh>
    <rPh sb="4" eb="6">
      <t>キチョウ</t>
    </rPh>
    <phoneticPr fontId="2"/>
  </si>
  <si>
    <t>複式・簡易</t>
    <rPh sb="0" eb="2">
      <t>フクシキ</t>
    </rPh>
    <rPh sb="3" eb="5">
      <t>カンイ</t>
    </rPh>
    <phoneticPr fontId="2"/>
  </si>
  <si>
    <t>経営体</t>
    <rPh sb="0" eb="3">
      <t>ケイエイタイ</t>
    </rPh>
    <phoneticPr fontId="2"/>
  </si>
  <si>
    <t>個人・法人</t>
    <rPh sb="0" eb="2">
      <t>コジン</t>
    </rPh>
    <rPh sb="3" eb="5">
      <t>ホウジン</t>
    </rPh>
    <phoneticPr fontId="2"/>
  </si>
  <si>
    <t>税務申告</t>
    <rPh sb="0" eb="2">
      <t>ゼイム</t>
    </rPh>
    <rPh sb="2" eb="4">
      <t>シンコク</t>
    </rPh>
    <phoneticPr fontId="2"/>
  </si>
  <si>
    <t>青色・白色</t>
    <rPh sb="0" eb="2">
      <t>アオイロ</t>
    </rPh>
    <rPh sb="3" eb="5">
      <t>シロイロ</t>
    </rPh>
    <phoneticPr fontId="2"/>
  </si>
  <si>
    <t>項目</t>
    <rPh sb="0" eb="2">
      <t>コウモク</t>
    </rPh>
    <phoneticPr fontId="2"/>
  </si>
  <si>
    <t>現状</t>
    <rPh sb="0" eb="2">
      <t>ゲンジョウ</t>
    </rPh>
    <phoneticPr fontId="2"/>
  </si>
  <si>
    <t>目標</t>
    <rPh sb="0" eb="2">
      <t>モクヒョウ</t>
    </rPh>
    <phoneticPr fontId="2"/>
  </si>
  <si>
    <t>措置</t>
    <rPh sb="0" eb="2">
      <t>ソチ</t>
    </rPh>
    <phoneticPr fontId="2"/>
  </si>
  <si>
    <t>その他</t>
    <rPh sb="2" eb="3">
      <t>タ</t>
    </rPh>
    <phoneticPr fontId="2"/>
  </si>
  <si>
    <t>休日制</t>
    <rPh sb="0" eb="2">
      <t>キュウジツ</t>
    </rPh>
    <rPh sb="2" eb="3">
      <t>セイ</t>
    </rPh>
    <phoneticPr fontId="2"/>
  </si>
  <si>
    <t>給与制</t>
    <rPh sb="0" eb="2">
      <t>キュウヨ</t>
    </rPh>
    <rPh sb="2" eb="3">
      <t>セイ</t>
    </rPh>
    <phoneticPr fontId="2"/>
  </si>
  <si>
    <t>家族経営協定</t>
    <rPh sb="0" eb="2">
      <t>カゾク</t>
    </rPh>
    <rPh sb="2" eb="4">
      <t>ケイエイ</t>
    </rPh>
    <rPh sb="4" eb="6">
      <t>キョウテイ</t>
    </rPh>
    <phoneticPr fontId="2"/>
  </si>
  <si>
    <t>目標・措置</t>
    <rPh sb="0" eb="2">
      <t>モクヒョウ</t>
    </rPh>
    <rPh sb="3" eb="5">
      <t>ソチ</t>
    </rPh>
    <phoneticPr fontId="2"/>
  </si>
  <si>
    <t>実施・未実施</t>
    <rPh sb="0" eb="2">
      <t>ジッシ</t>
    </rPh>
    <rPh sb="3" eb="6">
      <t>ミジッシ</t>
    </rPh>
    <phoneticPr fontId="2"/>
  </si>
  <si>
    <t>実施・未定</t>
    <rPh sb="0" eb="2">
      <t>ジッシ</t>
    </rPh>
    <rPh sb="3" eb="5">
      <t>ミテイ</t>
    </rPh>
    <phoneticPr fontId="2"/>
  </si>
  <si>
    <t>その他</t>
    <rPh sb="2" eb="3">
      <t>タ</t>
    </rPh>
    <phoneticPr fontId="2"/>
  </si>
  <si>
    <t>役割分担</t>
    <rPh sb="0" eb="2">
      <t>ヤクワリ</t>
    </rPh>
    <rPh sb="2" eb="4">
      <t>ブンタン</t>
    </rPh>
    <phoneticPr fontId="2"/>
  </si>
  <si>
    <t>【別紙】　機械・施設所有状況及び目標</t>
    <rPh sb="1" eb="3">
      <t>ベッシ</t>
    </rPh>
    <rPh sb="5" eb="7">
      <t>キカイ</t>
    </rPh>
    <rPh sb="8" eb="10">
      <t>シセツ</t>
    </rPh>
    <rPh sb="10" eb="12">
      <t>ショユウ</t>
    </rPh>
    <rPh sb="12" eb="14">
      <t>ジョウキョウ</t>
    </rPh>
    <rPh sb="14" eb="15">
      <t>オヨ</t>
    </rPh>
    <rPh sb="16" eb="18">
      <t>モクヒョウ</t>
    </rPh>
    <phoneticPr fontId="2"/>
  </si>
  <si>
    <t>機械・施設名</t>
    <rPh sb="0" eb="2">
      <t>キカイ</t>
    </rPh>
    <rPh sb="3" eb="5">
      <t>シセツ</t>
    </rPh>
    <rPh sb="5" eb="6">
      <t>メイ</t>
    </rPh>
    <phoneticPr fontId="19"/>
  </si>
  <si>
    <t>現　　状</t>
    <rPh sb="0" eb="1">
      <t>ウツツ</t>
    </rPh>
    <rPh sb="3" eb="4">
      <t>ジョウ</t>
    </rPh>
    <phoneticPr fontId="19"/>
  </si>
  <si>
    <t>形式・性能・規模等</t>
    <rPh sb="0" eb="2">
      <t>ケイシキ</t>
    </rPh>
    <rPh sb="3" eb="5">
      <t>セイノウ</t>
    </rPh>
    <rPh sb="6" eb="8">
      <t>キボ</t>
    </rPh>
    <rPh sb="8" eb="9">
      <t>トウ</t>
    </rPh>
    <phoneticPr fontId="19"/>
  </si>
  <si>
    <t>台数</t>
    <rPh sb="0" eb="2">
      <t>ダイスウ</t>
    </rPh>
    <phoneticPr fontId="19"/>
  </si>
  <si>
    <t>所有・共有・リースの別</t>
    <rPh sb="0" eb="2">
      <t>ショユウ</t>
    </rPh>
    <rPh sb="3" eb="5">
      <t>キョウユウ</t>
    </rPh>
    <rPh sb="10" eb="11">
      <t>ベツ</t>
    </rPh>
    <phoneticPr fontId="19"/>
  </si>
  <si>
    <t>○</t>
    <phoneticPr fontId="2"/>
  </si>
  <si>
    <t>雇用労働力</t>
    <rPh sb="0" eb="2">
      <t>コヨウ</t>
    </rPh>
    <rPh sb="2" eb="5">
      <t>ロウドウリョク</t>
    </rPh>
    <phoneticPr fontId="2"/>
  </si>
  <si>
    <t>作　目</t>
    <rPh sb="0" eb="1">
      <t>サク</t>
    </rPh>
    <rPh sb="2" eb="3">
      <t>メ</t>
    </rPh>
    <phoneticPr fontId="2"/>
  </si>
  <si>
    <t>３．市への通信欄</t>
    <rPh sb="2" eb="3">
      <t>シ</t>
    </rPh>
    <rPh sb="5" eb="8">
      <t>ツウシンラン</t>
    </rPh>
    <phoneticPr fontId="2"/>
  </si>
  <si>
    <t xml:space="preserve">
（意見・要望等何でも結構です。）</t>
    <rPh sb="2" eb="4">
      <t>イケン</t>
    </rPh>
    <rPh sb="5" eb="7">
      <t>ヨウボウ</t>
    </rPh>
    <rPh sb="7" eb="8">
      <t>トウ</t>
    </rPh>
    <rPh sb="8" eb="9">
      <t>ナン</t>
    </rPh>
    <rPh sb="11" eb="13">
      <t>ケッコウ</t>
    </rPh>
    <phoneticPr fontId="19"/>
  </si>
  <si>
    <t>⑩</t>
    <phoneticPr fontId="2"/>
  </si>
  <si>
    <t>⑪</t>
    <phoneticPr fontId="2"/>
  </si>
  <si>
    <t>目標（令和 年）</t>
    <rPh sb="0" eb="2">
      <t>モクヒョウ</t>
    </rPh>
    <rPh sb="3" eb="5">
      <t>レイワ</t>
    </rPh>
    <rPh sb="6" eb="7">
      <t>ネン</t>
    </rPh>
    <phoneticPr fontId="2"/>
  </si>
  <si>
    <t>目標（令和 年）
(a)</t>
    <rPh sb="0" eb="2">
      <t>モクヒョウ</t>
    </rPh>
    <rPh sb="3" eb="5">
      <t>レイワ</t>
    </rPh>
    <rPh sb="6" eb="7">
      <t>ネン</t>
    </rPh>
    <phoneticPr fontId="2"/>
  </si>
  <si>
    <t>目標（令和 年）</t>
    <rPh sb="3" eb="5">
      <t>レイワ</t>
    </rPh>
    <phoneticPr fontId="2"/>
  </si>
  <si>
    <t>見通し（令和 年）</t>
    <rPh sb="0" eb="2">
      <t>ミトオ</t>
    </rPh>
    <rPh sb="4" eb="6">
      <t>レイワ</t>
    </rPh>
    <rPh sb="7" eb="8">
      <t>ネン</t>
    </rPh>
    <phoneticPr fontId="2"/>
  </si>
  <si>
    <t>目　標（令和 年）</t>
    <phoneticPr fontId="2"/>
  </si>
  <si>
    <t>データ活用</t>
    <rPh sb="3" eb="5">
      <t>カツヨウ</t>
    </rPh>
    <phoneticPr fontId="2"/>
  </si>
  <si>
    <t>a</t>
    <phoneticPr fontId="2"/>
  </si>
  <si>
    <r>
      <t xml:space="preserve">氏    名
</t>
    </r>
    <r>
      <rPr>
        <sz val="10"/>
        <rFont val="ＭＳ 明朝"/>
        <family val="1"/>
        <charset val="128"/>
      </rPr>
      <t>(法人経営にあっては役員の氏名）</t>
    </r>
    <phoneticPr fontId="2"/>
  </si>
  <si>
    <t>２．現在の営農に関する特記事項</t>
    <rPh sb="2" eb="4">
      <t>ゲンザイ</t>
    </rPh>
    <rPh sb="5" eb="7">
      <t>エイノウ</t>
    </rPh>
    <rPh sb="8" eb="9">
      <t>カン</t>
    </rPh>
    <rPh sb="11" eb="13">
      <t>トッキ</t>
    </rPh>
    <rPh sb="13" eb="15">
      <t>ジコウ</t>
    </rPh>
    <phoneticPr fontId="2"/>
  </si>
  <si>
    <t xml:space="preserve">
　（栽培体系や栽培方法等、特記事項がある場合は記載してください。）</t>
    <rPh sb="3" eb="5">
      <t>サイバイ</t>
    </rPh>
    <rPh sb="5" eb="7">
      <t>タイケイ</t>
    </rPh>
    <rPh sb="8" eb="12">
      <t>サイバイホウホウ</t>
    </rPh>
    <rPh sb="12" eb="13">
      <t>トウ</t>
    </rPh>
    <rPh sb="14" eb="18">
      <t>トッキジコウ</t>
    </rPh>
    <rPh sb="21" eb="23">
      <t>バアイ</t>
    </rPh>
    <rPh sb="24" eb="26">
      <t>キサイ</t>
    </rPh>
    <phoneticPr fontId="2"/>
  </si>
  <si>
    <t>２．目標年の営農に関する特記事項</t>
    <rPh sb="2" eb="5">
      <t>モクヒョウネン</t>
    </rPh>
    <rPh sb="6" eb="8">
      <t>エイノウ</t>
    </rPh>
    <rPh sb="9" eb="10">
      <t>カン</t>
    </rPh>
    <rPh sb="12" eb="14">
      <t>トッキ</t>
    </rPh>
    <rPh sb="14" eb="16">
      <t>ジコウ</t>
    </rPh>
    <phoneticPr fontId="2"/>
  </si>
  <si>
    <t xml:space="preserve">
　（栽培方法や栽培体系の変更等、特記事項がある場合は記載してください。）</t>
    <rPh sb="3" eb="7">
      <t>サイバイホウホウ</t>
    </rPh>
    <rPh sb="8" eb="12">
      <t>サイバイタイケイ</t>
    </rPh>
    <rPh sb="13" eb="15">
      <t>ヘンコウ</t>
    </rPh>
    <rPh sb="15" eb="16">
      <t>トウ</t>
    </rPh>
    <rPh sb="17" eb="21">
      <t>トッキジコウ</t>
    </rPh>
    <rPh sb="24" eb="26">
      <t>バアイ</t>
    </rPh>
    <rPh sb="27" eb="29">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</si>
</sst>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
    <numFmt numFmtId="178" formatCode="#,##0;[Red]#,##0"/>
  </numFmts>
  <fonts count="27" x14ac:knownFonts="1">
    <font>
      <sz val="10"/>
      <color rgb="FF000000"/>
      <name val="Times New Roman"/>
      <charset val="204"/>
    </font>
    <font>
      <sz val="12"/>
      <name val="ＭＳ 明朝"/>
      <family val="1"/>
      <charset val="128"/>
    </font>
    <font>
      <sz val="6"/>
      <name val="ＭＳ Ｐゴシック"/>
      <family val="3"/>
      <charset val="128"/>
    </font>
    <font>
      <sz val="12"/>
      <color rgb="FF000000"/>
      <name val="ＭＳ 明朝"/>
      <family val="1"/>
      <charset val="128"/>
    </font>
    <font>
      <sz val="10"/>
      <name val="ＭＳ 明朝"/>
      <family val="1"/>
      <charset val="128"/>
    </font>
    <font>
      <sz val="12"/>
      <color theme="1"/>
      <name val="ＭＳ 明朝"/>
      <family val="1"/>
      <charset val="128"/>
    </font>
    <font>
      <sz val="14"/>
      <name val="ＭＳ 明朝"/>
      <family val="1"/>
      <charset val="128"/>
    </font>
    <font>
      <sz val="10"/>
      <color rgb="FF000000"/>
      <name val="Times New Roman"/>
      <family val="1"/>
    </font>
    <font>
      <sz val="10"/>
      <color rgb="FF000000"/>
      <name val="ＭＳ 明朝"/>
      <family val="1"/>
      <charset val="128"/>
    </font>
    <font>
      <sz val="9"/>
      <name val="ＭＳ 明朝"/>
      <family val="1"/>
      <charset val="128"/>
    </font>
    <font>
      <sz val="6"/>
      <name val="ＭＳ 明朝"/>
      <family val="1"/>
      <charset val="128"/>
    </font>
    <font>
      <sz val="10"/>
      <color rgb="FF000000"/>
      <name val="Times New Roman"/>
      <family val="1"/>
    </font>
    <font>
      <sz val="10"/>
      <name val="ＭＳ Ｐゴシック"/>
      <family val="3"/>
      <charset val="128"/>
    </font>
    <font>
      <sz val="9"/>
      <name val="ＭＳ Ｐ明朝"/>
      <family val="1"/>
      <charset val="128"/>
    </font>
    <font>
      <sz val="9"/>
      <name val="ＭＳ Ｐゴシック"/>
      <family val="3"/>
      <charset val="128"/>
    </font>
    <font>
      <sz val="12"/>
      <name val="ＭＳ Ｐゴシック"/>
      <family val="3"/>
      <charset val="128"/>
    </font>
    <font>
      <sz val="11"/>
      <name val="ＭＳ Ｐ明朝"/>
      <family val="1"/>
      <charset val="128"/>
    </font>
    <font>
      <sz val="9"/>
      <color indexed="81"/>
      <name val="ＭＳ Ｐゴシック"/>
      <family val="3"/>
      <charset val="128"/>
    </font>
    <font>
      <sz val="48"/>
      <name val="ＭＳ Ｐゴシック"/>
      <family val="3"/>
      <charset val="128"/>
    </font>
    <font>
      <sz val="6"/>
      <name val="ＭＳ Ｐ明朝"/>
      <family val="1"/>
      <charset val="128"/>
    </font>
    <font>
      <sz val="11"/>
      <name val="ＭＳ 明朝"/>
      <family val="1"/>
      <charset val="128"/>
    </font>
    <font>
      <sz val="11"/>
      <color rgb="FF000000"/>
      <name val="ＭＳ 明朝"/>
      <family val="1"/>
      <charset val="128"/>
    </font>
    <font>
      <sz val="11"/>
      <name val="ＭＳ Ｐゴシック"/>
      <family val="3"/>
      <charset val="128"/>
    </font>
    <font>
      <sz val="18"/>
      <name val="ＭＳ Ｐゴシック"/>
      <family val="3"/>
      <charset val="128"/>
    </font>
    <font>
      <b/>
      <sz val="16"/>
      <name val="ＭＳ Ｐゴシック"/>
      <family val="3"/>
      <charset val="128"/>
    </font>
    <font>
      <sz val="14"/>
      <name val="ＭＳ Ｐゴシック"/>
      <family val="3"/>
      <charset val="128"/>
    </font>
    <font>
      <sz val="16"/>
      <name val="ＭＳ Ｐゴシック"/>
      <family val="3"/>
      <charset val="128"/>
    </font>
  </fonts>
  <fills count="8">
    <fill>
      <patternFill patternType="none"/>
    </fill>
    <fill>
      <patternFill patternType="gray125"/>
    </fill>
    <fill>
      <patternFill patternType="gray125">
        <fgColor indexed="9"/>
      </patternFill>
    </fill>
    <fill>
      <patternFill patternType="solid">
        <fgColor indexed="65"/>
        <bgColor indexed="9"/>
      </patternFill>
    </fill>
    <fill>
      <patternFill patternType="solid">
        <fgColor indexed="9"/>
        <bgColor indexed="64"/>
      </patternFill>
    </fill>
    <fill>
      <patternFill patternType="solid">
        <fgColor theme="0" tint="-0.14999847407452621"/>
        <bgColor indexed="64"/>
      </patternFill>
    </fill>
    <fill>
      <patternFill patternType="solid">
        <fgColor theme="0" tint="-0.14999847407452621"/>
        <bgColor indexed="9"/>
      </patternFill>
    </fill>
    <fill>
      <patternFill patternType="gray125">
        <fgColor indexed="9"/>
        <bgColor theme="0" tint="-0.14999847407452621"/>
      </patternFill>
    </fill>
  </fills>
  <borders count="12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indexed="64"/>
      </top>
      <bottom/>
      <diagonal/>
    </border>
    <border>
      <left/>
      <right style="thin">
        <color rgb="FF000000"/>
      </right>
      <top style="thin">
        <color rgb="FF00000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indexed="64"/>
      </top>
      <bottom style="medium">
        <color indexed="64"/>
      </bottom>
      <diagonal/>
    </border>
    <border>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rgb="FF000000"/>
      </top>
      <bottom style="thin">
        <color indexed="64"/>
      </bottom>
      <diagonal/>
    </border>
    <border>
      <left/>
      <right style="medium">
        <color indexed="64"/>
      </right>
      <top style="thin">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style="medium">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hair">
        <color indexed="64"/>
      </right>
      <top style="thin">
        <color indexed="64"/>
      </top>
      <bottom style="thin">
        <color rgb="FF000000"/>
      </bottom>
      <diagonal/>
    </border>
    <border>
      <left/>
      <right style="hair">
        <color indexed="64"/>
      </right>
      <top style="thin">
        <color rgb="FF000000"/>
      </top>
      <bottom style="thin">
        <color rgb="FF000000"/>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thin">
        <color indexed="64"/>
      </bottom>
      <diagonal/>
    </border>
    <border>
      <left style="hair">
        <color indexed="64"/>
      </left>
      <right/>
      <top style="thin">
        <color rgb="FF000000"/>
      </top>
      <bottom style="thin">
        <color rgb="FF000000"/>
      </bottom>
      <diagonal/>
    </border>
    <border>
      <left/>
      <right style="thin">
        <color rgb="FF000000"/>
      </right>
      <top style="thin">
        <color indexed="64"/>
      </top>
      <bottom style="thin">
        <color rgb="FF000000"/>
      </bottom>
      <diagonal/>
    </border>
    <border>
      <left style="medium">
        <color indexed="64"/>
      </left>
      <right/>
      <top style="thin">
        <color indexed="64"/>
      </top>
      <bottom style="thin">
        <color rgb="FF000000"/>
      </bottom>
      <diagonal/>
    </border>
    <border>
      <left/>
      <right style="thin">
        <color rgb="FF000000"/>
      </right>
      <top style="thin">
        <color rgb="FF000000"/>
      </top>
      <bottom style="medium">
        <color indexed="64"/>
      </bottom>
      <diagonal/>
    </border>
    <border>
      <left style="hair">
        <color indexed="64"/>
      </left>
      <right/>
      <top style="thin">
        <color rgb="FF000000"/>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thin">
        <color rgb="FF000000"/>
      </right>
      <top/>
      <bottom style="medium">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s>
  <cellStyleXfs count="6">
    <xf numFmtId="0" fontId="0" fillId="0" borderId="0"/>
    <xf numFmtId="0" fontId="7" fillId="0" borderId="0"/>
    <xf numFmtId="38" fontId="11" fillId="0" borderId="0" applyFont="0" applyFill="0" applyBorder="0" applyAlignment="0" applyProtection="0">
      <alignment vertical="center"/>
    </xf>
    <xf numFmtId="0" fontId="12" fillId="0" borderId="0"/>
    <xf numFmtId="0" fontId="12" fillId="0" borderId="0"/>
    <xf numFmtId="38" fontId="12" fillId="0" borderId="0" applyFont="0" applyFill="0" applyBorder="0" applyAlignment="0" applyProtection="0"/>
  </cellStyleXfs>
  <cellXfs count="577">
    <xf numFmtId="0" fontId="0" fillId="0" borderId="0" xfId="0" applyAlignment="1">
      <alignment horizontal="left" vertical="top"/>
    </xf>
    <xf numFmtId="0" fontId="3"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3" fillId="0" borderId="0" xfId="0" applyFont="1" applyAlignment="1">
      <alignment vertical="center" wrapText="1"/>
    </xf>
    <xf numFmtId="0" fontId="3" fillId="0" borderId="55" xfId="0" applyFont="1" applyBorder="1" applyAlignment="1">
      <alignment horizontal="left" vertical="center"/>
    </xf>
    <xf numFmtId="0" fontId="3" fillId="0" borderId="47" xfId="0" applyFont="1" applyBorder="1" applyAlignment="1">
      <alignment vertical="center" wrapText="1"/>
    </xf>
    <xf numFmtId="0" fontId="3" fillId="0" borderId="0" xfId="0" applyFont="1" applyAlignment="1">
      <alignment horizontal="left" vertical="center"/>
    </xf>
    <xf numFmtId="0" fontId="8" fillId="0" borderId="0" xfId="0" applyFont="1" applyAlignment="1">
      <alignment horizontal="center" vertical="center" wrapText="1"/>
    </xf>
    <xf numFmtId="0" fontId="1" fillId="0" borderId="42" xfId="0" applyFont="1" applyBorder="1" applyAlignment="1">
      <alignment vertical="center" shrinkToFit="1"/>
    </xf>
    <xf numFmtId="0" fontId="1" fillId="0" borderId="13" xfId="0" applyFont="1" applyBorder="1" applyAlignment="1">
      <alignment vertical="center" shrinkToFit="1"/>
    </xf>
    <xf numFmtId="0" fontId="1" fillId="0" borderId="14" xfId="0" applyFont="1" applyBorder="1" applyAlignment="1">
      <alignment vertical="center" shrinkToFit="1"/>
    </xf>
    <xf numFmtId="0" fontId="3" fillId="0" borderId="46" xfId="0" applyFont="1" applyBorder="1" applyAlignment="1">
      <alignment horizontal="left" vertical="center"/>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47" xfId="0" applyFont="1" applyBorder="1" applyAlignment="1">
      <alignment horizontal="right" vertical="center"/>
    </xf>
    <xf numFmtId="0" fontId="13" fillId="0" borderId="0" xfId="3" applyFont="1" applyAlignment="1">
      <alignment vertical="center" shrinkToFit="1"/>
    </xf>
    <xf numFmtId="0" fontId="13" fillId="0" borderId="0" xfId="3" applyFont="1" applyAlignment="1">
      <alignment vertical="center"/>
    </xf>
    <xf numFmtId="0" fontId="16" fillId="0" borderId="0" xfId="3" applyFont="1" applyAlignment="1">
      <alignment vertical="center"/>
    </xf>
    <xf numFmtId="0" fontId="16" fillId="0" borderId="0" xfId="3" applyFont="1" applyAlignment="1">
      <alignment vertical="center" shrinkToFit="1"/>
    </xf>
    <xf numFmtId="0" fontId="16" fillId="0" borderId="0" xfId="3" applyFont="1" applyAlignment="1">
      <alignment horizontal="center" vertical="center"/>
    </xf>
    <xf numFmtId="0" fontId="14" fillId="0" borderId="0" xfId="3" applyFont="1" applyAlignment="1">
      <alignment vertical="center"/>
    </xf>
    <xf numFmtId="0" fontId="3" fillId="0" borderId="72"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0" xfId="0" applyFont="1" applyAlignment="1">
      <alignment horizontal="right" vertical="center"/>
    </xf>
    <xf numFmtId="0" fontId="1" fillId="0" borderId="11"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12" fillId="0" borderId="0" xfId="3" applyAlignment="1">
      <alignment vertical="center"/>
    </xf>
    <xf numFmtId="0" fontId="4" fillId="0" borderId="0" xfId="3" applyFont="1" applyAlignment="1">
      <alignment vertical="center"/>
    </xf>
    <xf numFmtId="0" fontId="14" fillId="0" borderId="0" xfId="3" applyFont="1" applyAlignment="1">
      <alignment horizontal="center" vertical="center" textRotation="255" shrinkToFit="1"/>
    </xf>
    <xf numFmtId="0" fontId="14" fillId="0" borderId="0" xfId="3" applyFont="1" applyAlignment="1">
      <alignment horizontal="left" vertical="center"/>
    </xf>
    <xf numFmtId="0" fontId="14" fillId="0" borderId="0" xfId="3" applyFont="1" applyAlignment="1">
      <alignment horizontal="center" vertical="center"/>
    </xf>
    <xf numFmtId="176" fontId="12" fillId="0" borderId="0" xfId="3" applyNumberFormat="1" applyAlignment="1" applyProtection="1">
      <alignment horizontal="center" vertical="center"/>
      <protection locked="0"/>
    </xf>
    <xf numFmtId="0" fontId="12" fillId="0" borderId="0" xfId="3" applyAlignment="1">
      <alignment horizontal="center" vertical="center"/>
    </xf>
    <xf numFmtId="0" fontId="16" fillId="0" borderId="0" xfId="3" applyFont="1" applyAlignment="1">
      <alignment horizontal="center" vertical="center" shrinkToFit="1"/>
    </xf>
    <xf numFmtId="0" fontId="22" fillId="0" borderId="0" xfId="3" applyFont="1" applyAlignment="1">
      <alignment vertical="center"/>
    </xf>
    <xf numFmtId="0" fontId="22" fillId="0" borderId="10" xfId="3" applyFont="1" applyBorder="1" applyAlignment="1" applyProtection="1">
      <alignment horizontal="center" vertical="center" shrinkToFit="1"/>
      <protection locked="0"/>
    </xf>
    <xf numFmtId="0" fontId="12" fillId="0" borderId="11" xfId="3" applyBorder="1" applyAlignment="1">
      <alignment horizontal="center" vertical="center"/>
    </xf>
    <xf numFmtId="0" fontId="12" fillId="0" borderId="11" xfId="3" applyBorder="1" applyAlignment="1">
      <alignment vertical="center"/>
    </xf>
    <xf numFmtId="0" fontId="12" fillId="0" borderId="19" xfId="3" applyBorder="1" applyAlignment="1">
      <alignment horizontal="center" vertical="center" shrinkToFit="1"/>
    </xf>
    <xf numFmtId="0" fontId="12" fillId="0" borderId="19" xfId="3" applyBorder="1" applyAlignment="1">
      <alignment vertical="center"/>
    </xf>
    <xf numFmtId="0" fontId="23" fillId="0" borderId="0" xfId="3" applyFont="1" applyAlignment="1">
      <alignment horizontal="center" vertical="center" shrinkToFit="1"/>
    </xf>
    <xf numFmtId="0" fontId="4" fillId="4" borderId="0" xfId="3" applyFont="1" applyFill="1" applyAlignment="1">
      <alignment horizontal="center" vertical="center"/>
    </xf>
    <xf numFmtId="0" fontId="4" fillId="4" borderId="23" xfId="3" applyFont="1" applyFill="1" applyBorder="1" applyAlignment="1">
      <alignment horizontal="center" vertical="center" wrapText="1"/>
    </xf>
    <xf numFmtId="0" fontId="4" fillId="4" borderId="12" xfId="3" applyFont="1" applyFill="1" applyBorder="1" applyAlignment="1">
      <alignment horizontal="center" vertical="center" wrapText="1"/>
    </xf>
    <xf numFmtId="0" fontId="4" fillId="4" borderId="9" xfId="3" applyFont="1" applyFill="1" applyBorder="1" applyAlignment="1">
      <alignment horizontal="center" vertical="center" wrapText="1"/>
    </xf>
    <xf numFmtId="0" fontId="4" fillId="4" borderId="0" xfId="3" applyFont="1" applyFill="1" applyAlignment="1">
      <alignment horizontal="center" vertical="center" wrapText="1"/>
    </xf>
    <xf numFmtId="0" fontId="3" fillId="0" borderId="29" xfId="0" applyFont="1" applyBorder="1" applyAlignment="1">
      <alignment vertical="center" shrinkToFit="1"/>
    </xf>
    <xf numFmtId="0" fontId="22" fillId="0" borderId="9" xfId="3" applyFont="1" applyBorder="1" applyAlignment="1">
      <alignment horizontal="center" vertical="center" shrinkToFit="1"/>
    </xf>
    <xf numFmtId="0" fontId="20" fillId="0" borderId="11" xfId="0" applyFont="1" applyBorder="1" applyAlignment="1">
      <alignment vertical="center" shrinkToFit="1"/>
    </xf>
    <xf numFmtId="0" fontId="20" fillId="0" borderId="52" xfId="0" applyFont="1" applyBorder="1" applyAlignment="1">
      <alignment vertical="center" shrinkToFit="1"/>
    </xf>
    <xf numFmtId="176" fontId="15" fillId="2" borderId="10" xfId="3" applyNumberFormat="1" applyFont="1" applyFill="1" applyBorder="1" applyAlignment="1" applyProtection="1">
      <alignment horizontal="right" vertical="center" shrinkToFit="1"/>
      <protection locked="0"/>
    </xf>
    <xf numFmtId="176" fontId="15" fillId="0" borderId="10" xfId="3" applyNumberFormat="1" applyFont="1" applyBorder="1" applyAlignment="1" applyProtection="1">
      <alignment horizontal="right" vertical="center" shrinkToFit="1"/>
      <protection locked="0"/>
    </xf>
    <xf numFmtId="176" fontId="15" fillId="3" borderId="9" xfId="5" applyNumberFormat="1" applyFont="1" applyFill="1" applyBorder="1" applyAlignment="1" applyProtection="1">
      <alignment vertical="center" shrinkToFit="1"/>
      <protection locked="0"/>
    </xf>
    <xf numFmtId="176" fontId="15" fillId="3" borderId="9" xfId="3" applyNumberFormat="1" applyFont="1" applyFill="1" applyBorder="1" applyAlignment="1">
      <alignment vertical="center" shrinkToFit="1"/>
    </xf>
    <xf numFmtId="0" fontId="15" fillId="3" borderId="9" xfId="3" applyFont="1" applyFill="1" applyBorder="1" applyAlignment="1">
      <alignment horizontal="center" vertical="center" shrinkToFit="1"/>
    </xf>
    <xf numFmtId="0" fontId="15" fillId="3" borderId="11" xfId="3" applyFont="1" applyFill="1" applyBorder="1" applyAlignment="1">
      <alignment horizontal="center" vertical="center" shrinkToFit="1"/>
    </xf>
    <xf numFmtId="3" fontId="15" fillId="0" borderId="11" xfId="3" applyNumberFormat="1" applyFont="1" applyBorder="1" applyAlignment="1">
      <alignment horizontal="center" vertical="center" shrinkToFit="1"/>
    </xf>
    <xf numFmtId="0" fontId="22" fillId="0" borderId="9" xfId="3" applyFont="1" applyBorder="1" applyAlignment="1">
      <alignment horizontal="center" vertical="center"/>
    </xf>
    <xf numFmtId="0" fontId="22" fillId="0" borderId="10" xfId="3" applyFont="1" applyBorder="1" applyAlignment="1">
      <alignment horizontal="center" vertical="center"/>
    </xf>
    <xf numFmtId="0" fontId="25" fillId="0" borderId="9" xfId="3" applyFont="1" applyBorder="1" applyAlignment="1" applyProtection="1">
      <alignment horizontal="center" vertical="center"/>
      <protection locked="0"/>
    </xf>
    <xf numFmtId="0" fontId="15" fillId="2" borderId="9" xfId="3" applyFont="1" applyFill="1" applyBorder="1" applyAlignment="1">
      <alignment horizontal="right" vertical="center" shrinkToFit="1"/>
    </xf>
    <xf numFmtId="0" fontId="15" fillId="0" borderId="9" xfId="3" applyFont="1" applyBorder="1" applyAlignment="1">
      <alignment horizontal="right" vertical="center" shrinkToFit="1"/>
    </xf>
    <xf numFmtId="0" fontId="15" fillId="0" borderId="0" xfId="3" applyFont="1" applyAlignment="1">
      <alignment vertical="center"/>
    </xf>
    <xf numFmtId="0" fontId="1" fillId="4" borderId="0" xfId="3" applyFont="1" applyFill="1" applyAlignment="1">
      <alignment horizontal="center" vertical="center"/>
    </xf>
    <xf numFmtId="0" fontId="1" fillId="0" borderId="19" xfId="3" applyFont="1" applyBorder="1" applyAlignment="1">
      <alignment vertical="center" shrinkToFit="1"/>
    </xf>
    <xf numFmtId="0" fontId="1" fillId="0" borderId="9" xfId="3" applyFont="1" applyBorder="1" applyAlignment="1">
      <alignment horizontal="left" vertical="center" shrinkToFit="1"/>
    </xf>
    <xf numFmtId="0" fontId="3" fillId="0" borderId="0" xfId="0" applyFont="1" applyAlignment="1" applyProtection="1">
      <alignment horizontal="right" vertical="center"/>
      <protection locked="0"/>
    </xf>
    <xf numFmtId="0" fontId="3" fillId="0" borderId="85" xfId="0" applyFont="1"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0" fontId="3" fillId="0" borderId="31" xfId="0" applyFont="1" applyBorder="1" applyAlignment="1" applyProtection="1">
      <alignment vertical="center" shrinkToFit="1"/>
      <protection locked="0"/>
    </xf>
    <xf numFmtId="0" fontId="3" fillId="0" borderId="6" xfId="0" applyFont="1" applyBorder="1" applyAlignment="1" applyProtection="1">
      <alignment vertical="center" shrinkToFit="1"/>
      <protection locked="0"/>
    </xf>
    <xf numFmtId="0" fontId="3" fillId="0" borderId="24" xfId="0" applyFont="1" applyBorder="1" applyAlignment="1" applyProtection="1">
      <alignment vertical="center" shrinkToFit="1"/>
      <protection locked="0"/>
    </xf>
    <xf numFmtId="0" fontId="3" fillId="0" borderId="7" xfId="0" applyFont="1" applyBorder="1" applyAlignment="1" applyProtection="1">
      <alignment vertical="center" shrinkToFit="1"/>
      <protection locked="0"/>
    </xf>
    <xf numFmtId="0" fontId="3" fillId="0" borderId="81" xfId="0" applyFont="1" applyBorder="1" applyAlignment="1" applyProtection="1">
      <alignment vertical="center" shrinkToFit="1"/>
      <protection locked="0"/>
    </xf>
    <xf numFmtId="0" fontId="3" fillId="0" borderId="54" xfId="0" applyFont="1" applyBorder="1" applyAlignment="1" applyProtection="1">
      <alignment vertical="center" shrinkToFit="1"/>
      <protection locked="0"/>
    </xf>
    <xf numFmtId="0" fontId="3" fillId="0" borderId="47" xfId="0" applyFont="1" applyBorder="1" applyAlignment="1" applyProtection="1">
      <alignment vertical="center" shrinkToFit="1"/>
      <protection locked="0"/>
    </xf>
    <xf numFmtId="0" fontId="3" fillId="0" borderId="63" xfId="0" applyFont="1" applyBorder="1" applyAlignment="1" applyProtection="1">
      <alignment vertical="center" shrinkToFit="1"/>
      <protection locked="0"/>
    </xf>
    <xf numFmtId="0" fontId="3" fillId="0" borderId="52" xfId="0" applyFont="1" applyBorder="1" applyAlignment="1" applyProtection="1">
      <alignment vertical="center" shrinkToFit="1"/>
      <protection locked="0"/>
    </xf>
    <xf numFmtId="0" fontId="3" fillId="0" borderId="53" xfId="0" applyFont="1" applyBorder="1" applyAlignment="1" applyProtection="1">
      <alignment vertical="center" shrinkToFit="1"/>
      <protection locked="0"/>
    </xf>
    <xf numFmtId="0" fontId="3" fillId="0" borderId="36" xfId="0" applyFont="1" applyBorder="1" applyAlignment="1" applyProtection="1">
      <alignment horizontal="center" vertical="center" shrinkToFit="1"/>
      <protection locked="0"/>
    </xf>
    <xf numFmtId="0" fontId="3" fillId="0" borderId="29" xfId="0" applyFont="1" applyBorder="1" applyAlignment="1" applyProtection="1">
      <alignment vertical="center" shrinkToFit="1"/>
      <protection locked="0"/>
    </xf>
    <xf numFmtId="0" fontId="3" fillId="0" borderId="97"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21" fillId="0" borderId="118" xfId="0" applyFont="1" applyBorder="1" applyAlignment="1" applyProtection="1">
      <alignment horizontal="center" vertical="center" shrinkToFit="1"/>
      <protection locked="0"/>
    </xf>
    <xf numFmtId="0" fontId="21" fillId="0" borderId="116" xfId="0" applyFont="1" applyBorder="1" applyAlignment="1" applyProtection="1">
      <alignment horizontal="center" vertical="center" shrinkToFit="1"/>
      <protection locked="0"/>
    </xf>
    <xf numFmtId="0" fontId="21" fillId="0" borderId="117"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85" xfId="0" applyFont="1" applyBorder="1" applyAlignment="1" applyProtection="1">
      <alignment horizontal="center" vertical="center" shrinkToFit="1"/>
      <protection locked="0"/>
    </xf>
    <xf numFmtId="0" fontId="3" fillId="0" borderId="83"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32" xfId="0" applyFont="1" applyBorder="1" applyAlignment="1" applyProtection="1">
      <alignment horizontal="center" vertical="center" shrinkToFit="1"/>
      <protection locked="0"/>
    </xf>
    <xf numFmtId="0" fontId="1" fillId="0" borderId="16" xfId="0" applyFont="1" applyBorder="1" applyAlignment="1" applyProtection="1">
      <alignment vertical="center" shrinkToFit="1"/>
      <protection locked="0"/>
    </xf>
    <xf numFmtId="0" fontId="1" fillId="0" borderId="19" xfId="0" applyFont="1" applyBorder="1" applyAlignment="1" applyProtection="1">
      <alignment vertical="center" shrinkToFit="1"/>
      <protection locked="0"/>
    </xf>
    <xf numFmtId="176" fontId="15" fillId="3" borderId="9" xfId="3" applyNumberFormat="1" applyFont="1" applyFill="1" applyBorder="1" applyAlignment="1" applyProtection="1">
      <alignment vertical="center" shrinkToFit="1"/>
      <protection locked="0"/>
    </xf>
    <xf numFmtId="0" fontId="22" fillId="0" borderId="9" xfId="3" applyFont="1" applyBorder="1" applyAlignment="1" applyProtection="1">
      <alignment horizontal="center" vertical="center" shrinkToFit="1"/>
      <protection locked="0"/>
    </xf>
    <xf numFmtId="0" fontId="15" fillId="2" borderId="9" xfId="3" applyFont="1" applyFill="1" applyBorder="1" applyAlignment="1" applyProtection="1">
      <alignment horizontal="right" vertical="center" shrinkToFit="1"/>
      <protection locked="0"/>
    </xf>
    <xf numFmtId="0" fontId="15" fillId="0" borderId="9" xfId="3" applyFont="1" applyBorder="1" applyAlignment="1" applyProtection="1">
      <alignment horizontal="right" vertical="center" shrinkToFit="1"/>
      <protection locked="0"/>
    </xf>
    <xf numFmtId="0" fontId="18" fillId="0" borderId="42" xfId="3" applyFont="1" applyBorder="1" applyAlignment="1" applyProtection="1">
      <alignment vertical="center"/>
      <protection locked="0"/>
    </xf>
    <xf numFmtId="0" fontId="18" fillId="0" borderId="13" xfId="3" applyFont="1" applyBorder="1" applyAlignment="1" applyProtection="1">
      <alignment vertical="center"/>
      <protection locked="0"/>
    </xf>
    <xf numFmtId="0" fontId="18" fillId="0" borderId="14" xfId="3" applyFont="1" applyBorder="1" applyAlignment="1" applyProtection="1">
      <alignment vertical="center"/>
      <protection locked="0"/>
    </xf>
    <xf numFmtId="0" fontId="12" fillId="0" borderId="18" xfId="3" applyBorder="1" applyAlignment="1" applyProtection="1">
      <alignment vertical="center"/>
      <protection locked="0"/>
    </xf>
    <xf numFmtId="0" fontId="12" fillId="0" borderId="0" xfId="3" applyAlignment="1" applyProtection="1">
      <alignment vertical="center"/>
      <protection locked="0"/>
    </xf>
    <xf numFmtId="0" fontId="12" fillId="0" borderId="45" xfId="3" applyBorder="1" applyAlignment="1" applyProtection="1">
      <alignment vertical="center"/>
      <protection locked="0"/>
    </xf>
    <xf numFmtId="0" fontId="18" fillId="0" borderId="44" xfId="3" applyFont="1" applyBorder="1" applyAlignment="1" applyProtection="1">
      <alignment vertical="center"/>
      <protection locked="0"/>
    </xf>
    <xf numFmtId="0" fontId="18" fillId="0" borderId="0" xfId="3" applyFont="1" applyAlignment="1" applyProtection="1">
      <alignment vertical="center"/>
      <protection locked="0"/>
    </xf>
    <xf numFmtId="0" fontId="18" fillId="0" borderId="89" xfId="3" applyFont="1" applyBorder="1" applyAlignment="1" applyProtection="1">
      <alignment vertical="center"/>
      <protection locked="0"/>
    </xf>
    <xf numFmtId="0" fontId="18" fillId="0" borderId="46" xfId="3" applyFont="1" applyBorder="1" applyAlignment="1" applyProtection="1">
      <alignment vertical="center"/>
      <protection locked="0"/>
    </xf>
    <xf numFmtId="0" fontId="18" fillId="0" borderId="47" xfId="3" applyFont="1" applyBorder="1" applyAlignment="1" applyProtection="1">
      <alignment vertical="center"/>
      <protection locked="0"/>
    </xf>
    <xf numFmtId="0" fontId="18" fillId="0" borderId="54" xfId="3" applyFont="1" applyBorder="1" applyAlignment="1" applyProtection="1">
      <alignment vertical="center"/>
      <protection locked="0"/>
    </xf>
    <xf numFmtId="0" fontId="12" fillId="0" borderId="55" xfId="3" applyBorder="1" applyAlignment="1" applyProtection="1">
      <alignment vertical="center"/>
      <protection locked="0"/>
    </xf>
    <xf numFmtId="0" fontId="12" fillId="0" borderId="47" xfId="3" applyBorder="1" applyAlignment="1" applyProtection="1">
      <alignment vertical="center"/>
      <protection locked="0"/>
    </xf>
    <xf numFmtId="0" fontId="12" fillId="0" borderId="48" xfId="3" applyBorder="1" applyAlignment="1" applyProtection="1">
      <alignment vertical="center"/>
      <protection locked="0"/>
    </xf>
    <xf numFmtId="9" fontId="15" fillId="6" borderId="9" xfId="5" applyNumberFormat="1" applyFont="1" applyFill="1" applyBorder="1" applyAlignment="1" applyProtection="1">
      <alignment vertical="center" shrinkToFit="1"/>
    </xf>
    <xf numFmtId="9" fontId="15" fillId="6" borderId="9" xfId="3" applyNumberFormat="1" applyFont="1" applyFill="1" applyBorder="1" applyAlignment="1">
      <alignment vertical="center" shrinkToFit="1"/>
    </xf>
    <xf numFmtId="176" fontId="15" fillId="5" borderId="10" xfId="4" applyNumberFormat="1" applyFont="1" applyFill="1" applyBorder="1" applyAlignment="1">
      <alignment horizontal="right" vertical="center" shrinkToFit="1"/>
    </xf>
    <xf numFmtId="176" fontId="15" fillId="5" borderId="9" xfId="3" applyNumberFormat="1" applyFont="1" applyFill="1" applyBorder="1" applyAlignment="1">
      <alignment horizontal="right" vertical="center" shrinkToFit="1"/>
    </xf>
    <xf numFmtId="176" fontId="15" fillId="7" borderId="9" xfId="3" applyNumberFormat="1" applyFont="1" applyFill="1" applyBorder="1" applyAlignment="1">
      <alignment horizontal="right" vertical="center" shrinkToFit="1"/>
    </xf>
    <xf numFmtId="176" fontId="15" fillId="6" borderId="9" xfId="3" applyNumberFormat="1" applyFont="1" applyFill="1" applyBorder="1" applyAlignment="1">
      <alignment horizontal="right" vertical="center" shrinkToFit="1"/>
    </xf>
    <xf numFmtId="176" fontId="15" fillId="6" borderId="9" xfId="3" applyNumberFormat="1" applyFont="1" applyFill="1" applyBorder="1" applyAlignment="1">
      <alignment horizontal="center" vertical="center" shrinkToFit="1"/>
    </xf>
    <xf numFmtId="177" fontId="1" fillId="0" borderId="0" xfId="3" applyNumberFormat="1" applyFont="1" applyAlignment="1">
      <alignment horizontal="center" vertical="center" shrinkToFit="1"/>
    </xf>
    <xf numFmtId="0" fontId="15" fillId="0" borderId="9" xfId="3" applyFont="1" applyBorder="1" applyAlignment="1">
      <alignment horizontal="center" vertical="center"/>
    </xf>
    <xf numFmtId="0" fontId="1" fillId="4" borderId="83" xfId="3" applyFont="1" applyFill="1" applyBorder="1" applyAlignment="1">
      <alignment vertical="center" shrinkToFit="1"/>
    </xf>
    <xf numFmtId="0" fontId="1" fillId="0" borderId="9" xfId="3" applyFont="1" applyBorder="1" applyAlignment="1">
      <alignment horizontal="center" vertical="center" shrinkToFit="1"/>
    </xf>
    <xf numFmtId="0" fontId="1" fillId="0" borderId="10" xfId="3" applyFont="1" applyBorder="1" applyAlignment="1">
      <alignment horizontal="left" vertical="center" shrinkToFit="1"/>
    </xf>
    <xf numFmtId="0" fontId="15" fillId="0" borderId="0" xfId="3" applyFont="1" applyAlignment="1">
      <alignment vertical="center" shrinkToFit="1"/>
    </xf>
    <xf numFmtId="0" fontId="4" fillId="0" borderId="0" xfId="3" applyFont="1" applyAlignment="1">
      <alignment horizontal="center" vertical="center" shrinkToFit="1"/>
    </xf>
    <xf numFmtId="0" fontId="1" fillId="4" borderId="9" xfId="3" applyFont="1" applyFill="1" applyBorder="1" applyAlignment="1">
      <alignment vertical="center" shrinkToFit="1"/>
    </xf>
    <xf numFmtId="0" fontId="1" fillId="0" borderId="83" xfId="3" applyFont="1" applyBorder="1" applyAlignment="1">
      <alignment horizontal="center" vertical="center" shrinkToFit="1"/>
    </xf>
    <xf numFmtId="0" fontId="1" fillId="0" borderId="19" xfId="3" applyFont="1" applyBorder="1" applyAlignment="1">
      <alignment horizontal="left" vertical="center" shrinkToFit="1"/>
    </xf>
    <xf numFmtId="0" fontId="1" fillId="0" borderId="13" xfId="3" applyFont="1" applyBorder="1" applyAlignment="1">
      <alignment vertical="center" shrinkToFit="1"/>
    </xf>
    <xf numFmtId="0" fontId="1" fillId="0" borderId="16" xfId="3" applyFont="1" applyBorder="1" applyAlignment="1">
      <alignment vertical="center" shrinkToFit="1"/>
    </xf>
    <xf numFmtId="0" fontId="12" fillId="0" borderId="0" xfId="3" applyAlignment="1">
      <alignment vertical="center" shrinkToFit="1"/>
    </xf>
    <xf numFmtId="0" fontId="1" fillId="0" borderId="0" xfId="0" applyFont="1" applyAlignment="1">
      <alignment horizontal="center" vertical="center" wrapText="1"/>
    </xf>
    <xf numFmtId="0" fontId="6" fillId="0" borderId="0" xfId="0" applyFont="1" applyAlignment="1">
      <alignment horizontal="center" vertical="center"/>
    </xf>
    <xf numFmtId="0" fontId="1" fillId="0" borderId="73" xfId="0" applyFont="1" applyBorder="1" applyAlignment="1">
      <alignment vertical="center" wrapText="1" shrinkToFit="1"/>
    </xf>
    <xf numFmtId="0" fontId="1" fillId="0" borderId="74" xfId="0" applyFont="1" applyBorder="1" applyAlignment="1">
      <alignment vertical="center" wrapText="1" shrinkToFit="1"/>
    </xf>
    <xf numFmtId="0" fontId="3" fillId="0" borderId="56" xfId="0" applyFont="1" applyBorder="1" applyAlignment="1">
      <alignment horizontal="center" vertical="center" textRotation="255"/>
    </xf>
    <xf numFmtId="0" fontId="3" fillId="0" borderId="44" xfId="0" applyFont="1" applyBorder="1" applyAlignment="1">
      <alignment horizontal="center" vertical="center" textRotation="255"/>
    </xf>
    <xf numFmtId="0" fontId="3" fillId="0" borderId="46" xfId="0" applyFont="1" applyBorder="1" applyAlignment="1">
      <alignment horizontal="center" vertical="center" textRotation="255"/>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86" xfId="0" applyFont="1" applyBorder="1" applyAlignment="1">
      <alignment horizontal="center" vertical="center"/>
    </xf>
    <xf numFmtId="0" fontId="3" fillId="0" borderId="73" xfId="0" applyFont="1" applyBorder="1" applyAlignment="1" applyProtection="1">
      <alignment horizontal="left" vertical="center" indent="1"/>
      <protection locked="0"/>
    </xf>
    <xf numFmtId="0" fontId="3" fillId="0" borderId="88" xfId="0" applyFont="1" applyBorder="1" applyAlignment="1" applyProtection="1">
      <alignment horizontal="left" vertical="center" indent="1"/>
      <protection locked="0"/>
    </xf>
    <xf numFmtId="0" fontId="3" fillId="0" borderId="73" xfId="0" applyFont="1" applyBorder="1" applyAlignment="1">
      <alignment horizontal="center" vertical="center"/>
    </xf>
    <xf numFmtId="0" fontId="3" fillId="0" borderId="73" xfId="0" applyFont="1" applyBorder="1" applyAlignment="1" applyProtection="1">
      <alignment horizontal="center" vertical="center"/>
      <protection locked="0"/>
    </xf>
    <xf numFmtId="0" fontId="3" fillId="0" borderId="74" xfId="0" applyFont="1" applyBorder="1" applyAlignment="1" applyProtection="1">
      <alignment horizontal="center" vertical="center"/>
      <protection locked="0"/>
    </xf>
    <xf numFmtId="0" fontId="1" fillId="0" borderId="9" xfId="0" applyFont="1" applyBorder="1" applyAlignment="1">
      <alignment vertical="center" shrinkToFit="1"/>
    </xf>
    <xf numFmtId="0" fontId="1" fillId="0" borderId="76" xfId="0" applyFont="1" applyBorder="1" applyAlignment="1">
      <alignment vertical="center" shrinkToFit="1"/>
    </xf>
    <xf numFmtId="0" fontId="8" fillId="0" borderId="62" xfId="0" applyFont="1" applyBorder="1" applyAlignment="1">
      <alignment horizontal="center" vertical="center"/>
    </xf>
    <xf numFmtId="0" fontId="8" fillId="0" borderId="19" xfId="0" applyFont="1" applyBorder="1" applyAlignment="1">
      <alignment horizontal="center" vertical="center"/>
    </xf>
    <xf numFmtId="0" fontId="8" fillId="0" borderId="11" xfId="0" applyFont="1" applyBorder="1" applyAlignment="1">
      <alignment horizontal="center" vertical="center"/>
    </xf>
    <xf numFmtId="0" fontId="1" fillId="0" borderId="78" xfId="0" applyFont="1" applyBorder="1" applyAlignment="1">
      <alignment vertical="center" shrinkToFit="1"/>
    </xf>
    <xf numFmtId="0" fontId="1" fillId="0" borderId="79" xfId="0" applyFont="1" applyBorder="1" applyAlignment="1">
      <alignment vertical="center" shrinkToFit="1"/>
    </xf>
    <xf numFmtId="0" fontId="8" fillId="0" borderId="65"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52" xfId="0" applyFont="1" applyBorder="1" applyAlignment="1">
      <alignment horizontal="center" vertical="center" wrapText="1"/>
    </xf>
    <xf numFmtId="58" fontId="3" fillId="0" borderId="78" xfId="0" applyNumberFormat="1" applyFont="1" applyBorder="1" applyAlignment="1" applyProtection="1">
      <alignment horizontal="left" vertical="center" indent="1"/>
      <protection locked="0"/>
    </xf>
    <xf numFmtId="0" fontId="3" fillId="0" borderId="78" xfId="0" applyFont="1" applyBorder="1" applyAlignment="1" applyProtection="1">
      <alignment horizontal="left" vertical="center" indent="1"/>
      <protection locked="0"/>
    </xf>
    <xf numFmtId="0" fontId="3" fillId="0" borderId="78" xfId="0" applyFont="1" applyBorder="1" applyAlignment="1">
      <alignment horizontal="center" vertical="center"/>
    </xf>
    <xf numFmtId="0" fontId="3" fillId="0" borderId="79" xfId="0" applyFont="1" applyBorder="1" applyAlignment="1" applyProtection="1">
      <alignment horizontal="left" vertical="center" indent="1"/>
      <protection locked="0"/>
    </xf>
    <xf numFmtId="0" fontId="1" fillId="0" borderId="0" xfId="0" applyFont="1" applyAlignment="1">
      <alignment horizontal="left" vertical="center" shrinkToFit="1"/>
    </xf>
    <xf numFmtId="0" fontId="3" fillId="0" borderId="10" xfId="0" applyFont="1" applyBorder="1" applyAlignment="1" applyProtection="1">
      <alignment horizontal="left" vertical="center" indent="1"/>
      <protection locked="0"/>
    </xf>
    <xf numFmtId="0" fontId="3" fillId="0" borderId="19" xfId="0" applyFont="1" applyBorder="1" applyAlignment="1" applyProtection="1">
      <alignment horizontal="left" vertical="center" indent="1"/>
      <protection locked="0"/>
    </xf>
    <xf numFmtId="0" fontId="4" fillId="0" borderId="9" xfId="0" applyFont="1" applyBorder="1" applyAlignment="1">
      <alignment horizontal="center" vertical="center" shrinkToFit="1"/>
    </xf>
    <xf numFmtId="0" fontId="3" fillId="0" borderId="9" xfId="0" applyFont="1" applyBorder="1" applyAlignment="1" applyProtection="1">
      <alignment horizontal="left" vertical="center" indent="1"/>
      <protection locked="0"/>
    </xf>
    <xf numFmtId="0" fontId="3" fillId="0" borderId="76" xfId="0" applyFont="1" applyBorder="1" applyAlignment="1" applyProtection="1">
      <alignment horizontal="left" vertical="center" indent="1"/>
      <protection locked="0"/>
    </xf>
    <xf numFmtId="0" fontId="3" fillId="0" borderId="62" xfId="0" applyFont="1" applyBorder="1" applyAlignment="1">
      <alignment horizontal="center" vertical="center" wrapText="1"/>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4" fillId="0" borderId="9" xfId="0" applyFont="1" applyBorder="1" applyAlignment="1">
      <alignment horizontal="center" vertical="center" wrapText="1" shrinkToFit="1"/>
    </xf>
    <xf numFmtId="0" fontId="3" fillId="0" borderId="11" xfId="0" applyFont="1" applyBorder="1" applyAlignment="1" applyProtection="1">
      <alignment horizontal="left" vertical="center" indent="1"/>
      <protection locked="0"/>
    </xf>
    <xf numFmtId="0" fontId="4" fillId="0" borderId="42" xfId="0" applyFont="1" applyBorder="1" applyAlignment="1" applyProtection="1">
      <alignment vertical="center" wrapText="1"/>
      <protection locked="0"/>
    </xf>
    <xf numFmtId="0" fontId="4" fillId="0" borderId="13" xfId="0" applyFont="1" applyBorder="1" applyAlignment="1" applyProtection="1">
      <alignment vertical="center" wrapText="1"/>
      <protection locked="0"/>
    </xf>
    <xf numFmtId="0" fontId="4" fillId="0" borderId="13" xfId="0" applyFont="1" applyBorder="1" applyAlignment="1" applyProtection="1">
      <alignment horizontal="center" vertical="center" wrapText="1"/>
      <protection locked="0"/>
    </xf>
    <xf numFmtId="0" fontId="4" fillId="0" borderId="43"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45" xfId="0" applyFont="1" applyBorder="1" applyAlignment="1" applyProtection="1">
      <alignment horizontal="center" vertical="center" wrapText="1"/>
      <protection locked="0"/>
    </xf>
    <xf numFmtId="0" fontId="4" fillId="0" borderId="44"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1" fillId="0" borderId="0" xfId="0" applyFont="1" applyAlignment="1">
      <alignment horizontal="left"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1" fillId="0" borderId="69" xfId="0" applyFont="1" applyBorder="1" applyAlignment="1">
      <alignment horizontal="center" vertical="center" wrapText="1"/>
    </xf>
    <xf numFmtId="0" fontId="1" fillId="0" borderId="56" xfId="0" applyFont="1" applyBorder="1" applyAlignment="1">
      <alignment vertical="center" wrapText="1"/>
    </xf>
    <xf numFmtId="0" fontId="1" fillId="0" borderId="57" xfId="0" applyFont="1" applyBorder="1" applyAlignment="1">
      <alignment vertical="center" wrapText="1"/>
    </xf>
    <xf numFmtId="0" fontId="1" fillId="0" borderId="58" xfId="0" applyFont="1" applyBorder="1" applyAlignment="1">
      <alignment vertical="center" wrapText="1"/>
    </xf>
    <xf numFmtId="0" fontId="1" fillId="0" borderId="39" xfId="0" applyFont="1" applyBorder="1" applyAlignment="1">
      <alignment horizontal="lef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 fillId="0" borderId="62"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63" xfId="0" applyFont="1" applyBorder="1" applyAlignment="1">
      <alignment horizontal="center" vertical="center" wrapText="1"/>
    </xf>
    <xf numFmtId="0" fontId="3" fillId="0" borderId="19" xfId="0" applyFont="1" applyBorder="1" applyAlignment="1">
      <alignment horizontal="center" vertical="center" shrinkToFit="1"/>
    </xf>
    <xf numFmtId="0" fontId="3" fillId="0" borderId="63" xfId="0" applyFont="1" applyBorder="1" applyAlignment="1">
      <alignment horizontal="center" vertical="center" shrinkToFit="1"/>
    </xf>
    <xf numFmtId="0" fontId="4" fillId="0" borderId="46" xfId="0" applyFont="1" applyBorder="1" applyAlignment="1" applyProtection="1">
      <alignment horizontal="left" vertical="center" shrinkToFit="1"/>
      <protection locked="0"/>
    </xf>
    <xf numFmtId="0" fontId="4" fillId="0" borderId="47" xfId="0" applyFont="1" applyBorder="1" applyAlignment="1" applyProtection="1">
      <alignment horizontal="left" vertical="center" shrinkToFit="1"/>
      <protection locked="0"/>
    </xf>
    <xf numFmtId="0" fontId="4" fillId="0" borderId="48" xfId="0" applyFont="1" applyBorder="1" applyAlignment="1" applyProtection="1">
      <alignment horizontal="left" vertical="center" shrinkToFit="1"/>
      <protection locked="0"/>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3" fillId="0" borderId="40" xfId="0" applyFont="1" applyBorder="1" applyAlignment="1">
      <alignment horizontal="left" vertical="center"/>
    </xf>
    <xf numFmtId="0" fontId="3" fillId="0" borderId="58" xfId="0" applyFont="1" applyBorder="1" applyAlignment="1">
      <alignment horizontal="lef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8" fillId="0" borderId="9" xfId="0" applyFont="1" applyBorder="1" applyAlignment="1">
      <alignment horizontal="center" vertical="center" wrapText="1" shrinkToFit="1"/>
    </xf>
    <xf numFmtId="0" fontId="8" fillId="0" borderId="9" xfId="0" applyFont="1" applyBorder="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2" xfId="0" applyFont="1" applyBorder="1" applyAlignment="1" applyProtection="1">
      <alignment horizontal="right" vertical="center"/>
      <protection locked="0"/>
    </xf>
    <xf numFmtId="0" fontId="3" fillId="0" borderId="18" xfId="0" applyFont="1" applyBorder="1" applyAlignment="1" applyProtection="1">
      <alignment horizontal="right" vertical="center"/>
      <protection locked="0"/>
    </xf>
    <xf numFmtId="0" fontId="3" fillId="0" borderId="55" xfId="0" applyFont="1" applyBorder="1" applyAlignment="1" applyProtection="1">
      <alignment horizontal="right" vertical="center"/>
      <protection locked="0"/>
    </xf>
    <xf numFmtId="0" fontId="4" fillId="0" borderId="50" xfId="0" applyFont="1" applyBorder="1" applyAlignment="1">
      <alignment horizontal="center" vertical="center" wrapText="1" shrinkToFit="1"/>
    </xf>
    <xf numFmtId="0" fontId="4" fillId="0" borderId="51" xfId="0" applyFont="1" applyBorder="1" applyAlignment="1">
      <alignment horizontal="center" vertical="center" wrapText="1" shrinkToFit="1"/>
    </xf>
    <xf numFmtId="0" fontId="4" fillId="0" borderId="52" xfId="0" applyFont="1" applyBorder="1" applyAlignment="1">
      <alignment horizontal="center" vertical="center" wrapText="1" shrinkToFit="1"/>
    </xf>
    <xf numFmtId="0" fontId="1" fillId="5" borderId="50" xfId="0" applyFont="1" applyFill="1" applyBorder="1" applyAlignment="1">
      <alignment horizontal="right" vertical="center" shrinkToFit="1"/>
    </xf>
    <xf numFmtId="0" fontId="1" fillId="5" borderId="51" xfId="0" applyFont="1" applyFill="1" applyBorder="1" applyAlignment="1">
      <alignment horizontal="right" vertical="center" shrinkToFit="1"/>
    </xf>
    <xf numFmtId="0" fontId="5" fillId="0" borderId="46" xfId="0" applyFont="1" applyBorder="1" applyAlignment="1">
      <alignment vertical="center" wrapText="1"/>
    </xf>
    <xf numFmtId="0" fontId="5" fillId="0" borderId="47" xfId="0" applyFont="1" applyBorder="1" applyAlignment="1">
      <alignment vertical="center" wrapText="1"/>
    </xf>
    <xf numFmtId="0" fontId="5" fillId="0" borderId="48" xfId="0" applyFont="1" applyBorder="1" applyAlignment="1">
      <alignment vertical="center" wrapText="1"/>
    </xf>
    <xf numFmtId="0" fontId="1" fillId="0" borderId="39" xfId="0" applyFont="1" applyBorder="1" applyAlignment="1">
      <alignment vertical="center" wrapText="1"/>
    </xf>
    <xf numFmtId="0" fontId="1" fillId="0" borderId="40" xfId="0" applyFont="1" applyBorder="1" applyAlignment="1">
      <alignment vertical="center" wrapText="1"/>
    </xf>
    <xf numFmtId="0" fontId="1" fillId="0" borderId="41" xfId="0" applyFont="1" applyBorder="1" applyAlignment="1">
      <alignment vertical="center" wrapText="1"/>
    </xf>
    <xf numFmtId="0" fontId="1" fillId="0" borderId="56"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6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0" xfId="0" applyFont="1" applyAlignment="1">
      <alignment horizontal="center" vertical="center" wrapText="1"/>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3" fillId="0" borderId="43" xfId="0" applyFont="1" applyBorder="1" applyAlignment="1">
      <alignment horizontal="left" vertical="center"/>
    </xf>
    <xf numFmtId="0" fontId="3" fillId="0" borderId="45" xfId="0" applyFont="1" applyBorder="1" applyAlignment="1">
      <alignment horizontal="left" vertical="center"/>
    </xf>
    <xf numFmtId="0" fontId="3" fillId="0" borderId="48" xfId="0" applyFont="1" applyBorder="1" applyAlignment="1">
      <alignment horizontal="left" vertical="center"/>
    </xf>
    <xf numFmtId="0" fontId="1" fillId="0" borderId="42"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4" xfId="0" applyFont="1" applyBorder="1" applyAlignment="1">
      <alignment horizontal="center" vertical="center" shrinkToFit="1"/>
    </xf>
    <xf numFmtId="0" fontId="1" fillId="5" borderId="10" xfId="0" applyFont="1" applyFill="1" applyBorder="1" applyAlignment="1">
      <alignment horizontal="right" vertical="center" shrinkToFit="1"/>
    </xf>
    <xf numFmtId="0" fontId="1" fillId="5" borderId="19" xfId="0" applyFont="1" applyFill="1" applyBorder="1" applyAlignment="1">
      <alignment horizontal="right" vertical="center" shrinkToFit="1"/>
    </xf>
    <xf numFmtId="0" fontId="1" fillId="0" borderId="12" xfId="0" applyFont="1" applyBorder="1" applyAlignment="1">
      <alignment horizontal="center" vertical="center" wrapText="1" shrinkToFit="1"/>
    </xf>
    <xf numFmtId="0" fontId="1" fillId="0" borderId="13" xfId="0" applyFont="1" applyBorder="1" applyAlignment="1">
      <alignment horizontal="center" vertical="center" wrapText="1" shrinkToFit="1"/>
    </xf>
    <xf numFmtId="0" fontId="1" fillId="0" borderId="14" xfId="0" applyFont="1" applyBorder="1" applyAlignment="1">
      <alignment horizontal="center" vertical="center" wrapText="1" shrinkToFit="1"/>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0"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63" xfId="0" applyFont="1" applyBorder="1" applyAlignment="1">
      <alignment horizontal="center" vertical="center" shrinkToFit="1"/>
    </xf>
    <xf numFmtId="0" fontId="3" fillId="0" borderId="62" xfId="0" applyFont="1" applyBorder="1" applyAlignment="1" applyProtection="1">
      <alignment horizontal="left" vertical="center" shrinkToFit="1"/>
      <protection locked="0"/>
    </xf>
    <xf numFmtId="0" fontId="3" fillId="0" borderId="19"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0" fontId="3" fillId="0" borderId="10" xfId="0" applyFont="1" applyBorder="1" applyAlignment="1" applyProtection="1">
      <alignment horizontal="right" vertical="center" shrinkToFit="1"/>
      <protection locked="0"/>
    </xf>
    <xf numFmtId="0" fontId="3" fillId="0" borderId="19" xfId="0" applyFont="1" applyBorder="1" applyAlignment="1" applyProtection="1">
      <alignment horizontal="right" vertical="center" shrinkToFit="1"/>
      <protection locked="0"/>
    </xf>
    <xf numFmtId="0" fontId="4" fillId="0" borderId="3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3" fillId="0" borderId="70" xfId="0" applyFont="1" applyBorder="1" applyAlignment="1" applyProtection="1">
      <alignment horizontal="left" vertical="center" shrinkToFit="1"/>
      <protection locked="0"/>
    </xf>
    <xf numFmtId="0" fontId="3" fillId="0" borderId="31" xfId="0" applyFont="1" applyBorder="1" applyAlignment="1" applyProtection="1">
      <alignment horizontal="left" vertical="center" shrinkToFit="1"/>
      <protection locked="0"/>
    </xf>
    <xf numFmtId="0" fontId="3" fillId="0" borderId="38" xfId="0" applyFont="1" applyBorder="1" applyAlignment="1" applyProtection="1">
      <alignment horizontal="left" vertical="center" shrinkToFit="1"/>
      <protection locked="0"/>
    </xf>
    <xf numFmtId="0" fontId="3" fillId="0" borderId="100"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0" fontId="3" fillId="0" borderId="99" xfId="0" applyFont="1" applyBorder="1" applyAlignment="1" applyProtection="1">
      <alignment horizontal="left" vertical="center" shrinkToFit="1"/>
      <protection locked="0"/>
    </xf>
    <xf numFmtId="0" fontId="3" fillId="0" borderId="96" xfId="0" applyFont="1" applyBorder="1" applyAlignment="1" applyProtection="1">
      <alignment horizontal="left" vertical="center" shrinkToFit="1"/>
      <protection locked="0"/>
    </xf>
    <xf numFmtId="0" fontId="3" fillId="0" borderId="93" xfId="0" applyFont="1" applyBorder="1" applyAlignment="1" applyProtection="1">
      <alignment horizontal="left" vertical="center" shrinkToFit="1"/>
      <protection locked="0"/>
    </xf>
    <xf numFmtId="0" fontId="3" fillId="0" borderId="101" xfId="0" applyFont="1" applyBorder="1" applyAlignment="1" applyProtection="1">
      <alignment horizontal="left" vertical="center" shrinkToFit="1"/>
      <protection locked="0"/>
    </xf>
    <xf numFmtId="0" fontId="3" fillId="0" borderId="46" xfId="0" applyFont="1" applyBorder="1" applyAlignment="1" applyProtection="1">
      <alignment horizontal="left" vertical="center" shrinkToFit="1"/>
      <protection locked="0"/>
    </xf>
    <xf numFmtId="0" fontId="3" fillId="0" borderId="47" xfId="0" applyFont="1" applyBorder="1" applyAlignment="1" applyProtection="1">
      <alignment horizontal="left" vertical="center" shrinkToFit="1"/>
      <protection locked="0"/>
    </xf>
    <xf numFmtId="0" fontId="3" fillId="0" borderId="119" xfId="0" applyFont="1" applyBorder="1" applyAlignment="1" applyProtection="1">
      <alignment horizontal="left" vertical="center" shrinkToFit="1"/>
      <protection locked="0"/>
    </xf>
    <xf numFmtId="0" fontId="3" fillId="0" borderId="65" xfId="0" applyFont="1" applyBorder="1" applyAlignment="1" applyProtection="1">
      <alignment horizontal="left" vertical="center" shrinkToFit="1"/>
      <protection locked="0"/>
    </xf>
    <xf numFmtId="0" fontId="3" fillId="0" borderId="51" xfId="0" applyFont="1" applyBorder="1" applyAlignment="1" applyProtection="1">
      <alignment horizontal="left" vertical="center" shrinkToFit="1"/>
      <protection locked="0"/>
    </xf>
    <xf numFmtId="0" fontId="3" fillId="0" borderId="52" xfId="0" applyFont="1" applyBorder="1" applyAlignment="1" applyProtection="1">
      <alignment horizontal="left" vertical="center" shrinkToFit="1"/>
      <protection locked="0"/>
    </xf>
    <xf numFmtId="0" fontId="3" fillId="0" borderId="50" xfId="0" applyFont="1" applyBorder="1" applyAlignment="1" applyProtection="1">
      <alignment horizontal="right" vertical="center" shrinkToFit="1"/>
      <protection locked="0"/>
    </xf>
    <xf numFmtId="0" fontId="3" fillId="0" borderId="51" xfId="0" applyFont="1" applyBorder="1" applyAlignment="1" applyProtection="1">
      <alignment horizontal="right" vertical="center" shrinkToFit="1"/>
      <protection locked="0"/>
    </xf>
    <xf numFmtId="0" fontId="21" fillId="0" borderId="103" xfId="0" applyFont="1" applyBorder="1" applyAlignment="1" applyProtection="1">
      <alignment horizontal="center" vertical="center" shrinkToFit="1"/>
      <protection locked="0"/>
    </xf>
    <xf numFmtId="0" fontId="21" fillId="0" borderId="104" xfId="0" applyFont="1" applyBorder="1" applyAlignment="1" applyProtection="1">
      <alignment horizontal="center" vertical="center" shrinkToFit="1"/>
      <protection locked="0"/>
    </xf>
    <xf numFmtId="0" fontId="21" fillId="0" borderId="105" xfId="0" applyFont="1" applyBorder="1" applyAlignment="1" applyProtection="1">
      <alignment horizontal="center" vertical="center" shrinkToFit="1"/>
      <protection locked="0"/>
    </xf>
    <xf numFmtId="0" fontId="21" fillId="0" borderId="109" xfId="0" applyFont="1" applyBorder="1" applyAlignment="1">
      <alignment horizontal="left" vertical="center" shrinkToFit="1"/>
    </xf>
    <xf numFmtId="0" fontId="21" fillId="0" borderId="107" xfId="0" applyFont="1" applyBorder="1" applyAlignment="1">
      <alignment horizontal="left" vertical="center" shrinkToFit="1"/>
    </xf>
    <xf numFmtId="0" fontId="21" fillId="0" borderId="108" xfId="0" applyFont="1" applyBorder="1" applyAlignment="1">
      <alignment horizontal="left" vertical="center" shrinkToFit="1"/>
    </xf>
    <xf numFmtId="0" fontId="21" fillId="0" borderId="110" xfId="0" applyFont="1" applyBorder="1" applyAlignment="1">
      <alignment horizontal="left" vertical="center" shrinkToFit="1"/>
    </xf>
    <xf numFmtId="0" fontId="21" fillId="0" borderId="104" xfId="0" applyFont="1" applyBorder="1" applyAlignment="1">
      <alignment horizontal="left" vertical="center" shrinkToFit="1"/>
    </xf>
    <xf numFmtId="0" fontId="21" fillId="0" borderId="105" xfId="0" applyFont="1" applyBorder="1" applyAlignment="1">
      <alignment horizontal="left" vertical="center" shrinkToFit="1"/>
    </xf>
    <xf numFmtId="0" fontId="21" fillId="0" borderId="106" xfId="0" applyFont="1" applyBorder="1" applyAlignment="1" applyProtection="1">
      <alignment horizontal="center" vertical="center" shrinkToFit="1"/>
      <protection locked="0"/>
    </xf>
    <xf numFmtId="0" fontId="21" fillId="0" borderId="107" xfId="0" applyFont="1" applyBorder="1" applyAlignment="1" applyProtection="1">
      <alignment horizontal="center" vertical="center" shrinkToFit="1"/>
      <protection locked="0"/>
    </xf>
    <xf numFmtId="0" fontId="21" fillId="0" borderId="108" xfId="0" applyFont="1" applyBorder="1" applyAlignment="1" applyProtection="1">
      <alignment horizontal="center" vertical="center" shrinkToFit="1"/>
      <protection locked="0"/>
    </xf>
    <xf numFmtId="0" fontId="21" fillId="0" borderId="115" xfId="0" applyFont="1" applyBorder="1" applyAlignment="1">
      <alignment horizontal="left" vertical="center" shrinkToFit="1"/>
    </xf>
    <xf numFmtId="0" fontId="21" fillId="0" borderId="116" xfId="0" applyFont="1" applyBorder="1" applyAlignment="1">
      <alignment horizontal="left" vertical="center" shrinkToFit="1"/>
    </xf>
    <xf numFmtId="0" fontId="21" fillId="0" borderId="117" xfId="0" applyFont="1" applyBorder="1" applyAlignment="1">
      <alignment horizontal="left" vertical="center" shrinkToFit="1"/>
    </xf>
    <xf numFmtId="0" fontId="21" fillId="0" borderId="111" xfId="0" applyFont="1" applyBorder="1" applyAlignment="1">
      <alignment horizontal="left" vertical="center" shrinkToFit="1"/>
    </xf>
    <xf numFmtId="0" fontId="21" fillId="0" borderId="112" xfId="0" applyFont="1" applyBorder="1" applyAlignment="1">
      <alignment horizontal="left" vertical="center" shrinkToFit="1"/>
    </xf>
    <xf numFmtId="0" fontId="21" fillId="0" borderId="113" xfId="0" applyFont="1" applyBorder="1" applyAlignment="1">
      <alignment horizontal="left" vertical="center" shrinkToFit="1"/>
    </xf>
    <xf numFmtId="0" fontId="21" fillId="0" borderId="114" xfId="0" applyFont="1" applyBorder="1" applyAlignment="1" applyProtection="1">
      <alignment horizontal="center" vertical="center" shrinkToFit="1"/>
      <protection locked="0"/>
    </xf>
    <xf numFmtId="0" fontId="21" fillId="0" borderId="112" xfId="0" applyFont="1" applyBorder="1" applyAlignment="1" applyProtection="1">
      <alignment horizontal="center" vertical="center" shrinkToFit="1"/>
      <protection locked="0"/>
    </xf>
    <xf numFmtId="0" fontId="21" fillId="0" borderId="113" xfId="0" applyFont="1" applyBorder="1" applyAlignment="1" applyProtection="1">
      <alignment horizontal="center" vertical="center" shrinkToFit="1"/>
      <protection locked="0"/>
    </xf>
    <xf numFmtId="0" fontId="20" fillId="0" borderId="42" xfId="0" applyFont="1" applyBorder="1" applyAlignment="1" applyProtection="1">
      <alignment horizontal="left" vertical="top" wrapText="1" shrinkToFit="1"/>
      <protection locked="0"/>
    </xf>
    <xf numFmtId="0" fontId="20" fillId="0" borderId="13" xfId="0" applyFont="1" applyBorder="1" applyAlignment="1" applyProtection="1">
      <alignment horizontal="left" vertical="top" wrapText="1" shrinkToFit="1"/>
      <protection locked="0"/>
    </xf>
    <xf numFmtId="0" fontId="20" fillId="0" borderId="43" xfId="0" applyFont="1" applyBorder="1" applyAlignment="1" applyProtection="1">
      <alignment horizontal="left" vertical="top" wrapText="1" shrinkToFit="1"/>
      <protection locked="0"/>
    </xf>
    <xf numFmtId="0" fontId="20" fillId="0" borderId="44"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45" xfId="0" applyFont="1" applyBorder="1" applyAlignment="1" applyProtection="1">
      <alignment horizontal="left" vertical="top" wrapText="1" shrinkToFit="1"/>
      <protection locked="0"/>
    </xf>
    <xf numFmtId="0" fontId="20" fillId="0" borderId="46" xfId="0" applyFont="1" applyBorder="1" applyAlignment="1" applyProtection="1">
      <alignment horizontal="left" vertical="top" wrapText="1" shrinkToFit="1"/>
      <protection locked="0"/>
    </xf>
    <xf numFmtId="0" fontId="20" fillId="0" borderId="47" xfId="0" applyFont="1" applyBorder="1" applyAlignment="1" applyProtection="1">
      <alignment horizontal="left" vertical="top" wrapText="1" shrinkToFit="1"/>
      <protection locked="0"/>
    </xf>
    <xf numFmtId="0" fontId="20" fillId="0" borderId="48" xfId="0" applyFont="1" applyBorder="1" applyAlignment="1" applyProtection="1">
      <alignment horizontal="left" vertical="top" wrapText="1" shrinkToFit="1"/>
      <protection locked="0"/>
    </xf>
    <xf numFmtId="0" fontId="20" fillId="0" borderId="62" xfId="0" applyFont="1" applyBorder="1" applyAlignment="1">
      <alignment horizontal="center" vertical="center" shrinkToFit="1"/>
    </xf>
    <xf numFmtId="0" fontId="20" fillId="0" borderId="19"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63" xfId="0" applyFont="1" applyBorder="1" applyAlignment="1">
      <alignment horizontal="center" vertical="center" shrinkToFit="1"/>
    </xf>
    <xf numFmtId="0" fontId="3" fillId="0" borderId="1" xfId="0" applyFont="1" applyBorder="1" applyAlignment="1" applyProtection="1">
      <alignment horizontal="right" vertical="center" shrinkToFit="1"/>
      <protection locked="0"/>
    </xf>
    <xf numFmtId="0" fontId="3" fillId="0" borderId="92" xfId="0" applyFont="1" applyBorder="1" applyAlignment="1" applyProtection="1">
      <alignment horizontal="right" vertical="center" shrinkToFit="1"/>
      <protection locked="0"/>
    </xf>
    <xf numFmtId="0" fontId="1" fillId="0" borderId="39" xfId="0" applyFont="1" applyBorder="1" applyAlignment="1">
      <alignment horizontal="left" vertical="center" shrinkToFit="1"/>
    </xf>
    <xf numFmtId="0" fontId="1" fillId="0" borderId="40" xfId="0" applyFont="1" applyBorder="1" applyAlignment="1">
      <alignment horizontal="left" vertical="center" shrinkToFit="1"/>
    </xf>
    <xf numFmtId="0" fontId="1" fillId="0" borderId="41" xfId="0" applyFont="1" applyBorder="1" applyAlignment="1">
      <alignment horizontal="left" vertical="center" shrinkToFit="1"/>
    </xf>
    <xf numFmtId="0" fontId="1" fillId="0" borderId="39" xfId="0" applyFont="1" applyBorder="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8" fontId="3" fillId="0" borderId="98" xfId="0" applyNumberFormat="1" applyFont="1" applyBorder="1" applyAlignment="1" applyProtection="1">
      <alignment horizontal="right" vertical="center" shrinkToFit="1"/>
      <protection locked="0"/>
    </xf>
    <xf numFmtId="178" fontId="3" fillId="0" borderId="66" xfId="0" applyNumberFormat="1" applyFont="1" applyBorder="1" applyAlignment="1" applyProtection="1">
      <alignment horizontal="right" vertical="center" shrinkToFit="1"/>
      <protection locked="0"/>
    </xf>
    <xf numFmtId="0" fontId="1" fillId="0" borderId="65" xfId="0" applyFont="1" applyBorder="1" applyAlignment="1">
      <alignment horizontal="center" vertical="center" shrinkToFit="1"/>
    </xf>
    <xf numFmtId="0" fontId="1" fillId="0" borderId="51" xfId="0" applyFont="1" applyBorder="1" applyAlignment="1">
      <alignment horizontal="center" vertical="center" shrinkToFit="1"/>
    </xf>
    <xf numFmtId="0" fontId="1" fillId="0" borderId="52" xfId="0" applyFont="1" applyBorder="1" applyAlignment="1">
      <alignment horizontal="center" vertical="center" shrinkToFit="1"/>
    </xf>
    <xf numFmtId="178" fontId="3" fillId="5" borderId="28" xfId="2" applyNumberFormat="1" applyFont="1" applyFill="1" applyBorder="1" applyAlignment="1">
      <alignment horizontal="right" vertical="center" shrinkToFit="1"/>
    </xf>
    <xf numFmtId="178" fontId="3" fillId="5" borderId="2" xfId="2" applyNumberFormat="1" applyFont="1" applyFill="1" applyBorder="1" applyAlignment="1">
      <alignment horizontal="right" vertical="center" shrinkToFit="1"/>
    </xf>
    <xf numFmtId="178" fontId="3" fillId="5" borderId="28" xfId="0" applyNumberFormat="1" applyFont="1" applyFill="1" applyBorder="1" applyAlignment="1">
      <alignment horizontal="right" vertical="center" shrinkToFit="1"/>
    </xf>
    <xf numFmtId="178" fontId="3" fillId="5" borderId="2" xfId="0" applyNumberFormat="1" applyFont="1" applyFill="1" applyBorder="1" applyAlignment="1">
      <alignment horizontal="right" vertical="center" shrinkToFit="1"/>
    </xf>
    <xf numFmtId="0" fontId="3" fillId="0" borderId="96" xfId="0" applyFont="1" applyBorder="1" applyAlignment="1">
      <alignment horizontal="center" vertical="center" shrinkToFit="1"/>
    </xf>
    <xf numFmtId="0" fontId="3" fillId="0" borderId="93"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1" xfId="0" applyFont="1" applyBorder="1" applyAlignment="1">
      <alignment horizontal="right" vertical="center" shrinkToFit="1"/>
    </xf>
    <xf numFmtId="0" fontId="3" fillId="0" borderId="92" xfId="0" applyFont="1" applyBorder="1" applyAlignment="1">
      <alignment horizontal="right" vertical="center" shrinkToFit="1"/>
    </xf>
    <xf numFmtId="178" fontId="3" fillId="5" borderId="102" xfId="0" applyNumberFormat="1" applyFont="1" applyFill="1" applyBorder="1" applyAlignment="1">
      <alignment horizontal="right" vertical="center" shrinkToFit="1"/>
    </xf>
    <xf numFmtId="178" fontId="3" fillId="5" borderId="94" xfId="0" applyNumberFormat="1" applyFont="1" applyFill="1" applyBorder="1" applyAlignment="1">
      <alignment horizontal="right" vertical="center" shrinkToFit="1"/>
    </xf>
    <xf numFmtId="178" fontId="3" fillId="5" borderId="95" xfId="0" applyNumberFormat="1" applyFont="1" applyFill="1" applyBorder="1" applyAlignment="1">
      <alignment horizontal="right" vertical="center" shrinkToFit="1"/>
    </xf>
    <xf numFmtId="0" fontId="21" fillId="0" borderId="46" xfId="0" applyFont="1" applyBorder="1" applyAlignment="1">
      <alignment horizontal="left" vertical="center" shrinkToFit="1"/>
    </xf>
    <xf numFmtId="0" fontId="21" fillId="0" borderId="47" xfId="0" applyFont="1" applyBorder="1" applyAlignment="1">
      <alignment horizontal="left" vertical="center" shrinkToFit="1"/>
    </xf>
    <xf numFmtId="0" fontId="21" fillId="0" borderId="54" xfId="0" applyFont="1" applyBorder="1" applyAlignment="1">
      <alignment horizontal="left" vertical="center" shrinkToFit="1"/>
    </xf>
    <xf numFmtId="0" fontId="21" fillId="0" borderId="55" xfId="0" applyFont="1" applyBorder="1" applyAlignment="1" applyProtection="1">
      <alignment horizontal="center" vertical="center" shrinkToFit="1"/>
      <protection locked="0"/>
    </xf>
    <xf numFmtId="0" fontId="21" fillId="0" borderId="47" xfId="0" applyFont="1" applyBorder="1" applyAlignment="1" applyProtection="1">
      <alignment horizontal="center" vertical="center" shrinkToFit="1"/>
      <protection locked="0"/>
    </xf>
    <xf numFmtId="0" fontId="21" fillId="0" borderId="54" xfId="0" applyFont="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0" fontId="3" fillId="0" borderId="99" xfId="0" applyFont="1" applyBorder="1" applyAlignment="1" applyProtection="1">
      <alignment horizontal="center" vertical="center" shrinkToFit="1"/>
      <protection locked="0"/>
    </xf>
    <xf numFmtId="178" fontId="3" fillId="0" borderId="28" xfId="2" applyNumberFormat="1" applyFont="1" applyFill="1" applyBorder="1" applyAlignment="1" applyProtection="1">
      <alignment horizontal="right" vertical="center" shrinkToFit="1"/>
      <protection locked="0"/>
    </xf>
    <xf numFmtId="178" fontId="3" fillId="0" borderId="2" xfId="2" applyNumberFormat="1" applyFont="1" applyFill="1" applyBorder="1" applyAlignment="1" applyProtection="1">
      <alignment horizontal="right" vertical="center" shrinkToFit="1"/>
      <protection locked="0"/>
    </xf>
    <xf numFmtId="178" fontId="3" fillId="0" borderId="28" xfId="0" applyNumberFormat="1" applyFont="1" applyBorder="1" applyAlignment="1" applyProtection="1">
      <alignment horizontal="right" vertical="center" shrinkToFit="1"/>
      <protection locked="0"/>
    </xf>
    <xf numFmtId="178" fontId="3" fillId="0" borderId="2" xfId="0" applyNumberFormat="1" applyFont="1" applyBorder="1" applyAlignment="1" applyProtection="1">
      <alignment horizontal="right" vertical="center" shrinkToFit="1"/>
      <protection locked="0"/>
    </xf>
    <xf numFmtId="178" fontId="3" fillId="0" borderId="29" xfId="0" applyNumberFormat="1" applyFont="1" applyBorder="1" applyAlignment="1" applyProtection="1">
      <alignment horizontal="right" vertical="center" shrinkToFit="1"/>
      <protection locked="0"/>
    </xf>
    <xf numFmtId="0" fontId="1" fillId="0" borderId="44" xfId="0" applyFont="1" applyBorder="1" applyAlignment="1">
      <alignment horizontal="center" vertical="center" shrinkToFit="1"/>
    </xf>
    <xf numFmtId="0" fontId="1" fillId="0" borderId="0" xfId="0" applyFont="1" applyAlignment="1">
      <alignment horizontal="center" vertical="center" shrinkToFit="1"/>
    </xf>
    <xf numFmtId="0" fontId="1" fillId="0" borderId="49"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60"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22" xfId="0" applyFont="1" applyBorder="1" applyAlignment="1">
      <alignment horizontal="center" vertical="center" shrinkToFit="1"/>
    </xf>
    <xf numFmtId="0" fontId="1" fillId="0" borderId="25" xfId="0" applyFont="1" applyBorder="1" applyAlignment="1">
      <alignment horizontal="right" vertical="center" shrinkToFit="1"/>
    </xf>
    <xf numFmtId="0" fontId="1" fillId="0" borderId="91" xfId="0" applyFont="1" applyBorder="1" applyAlignment="1">
      <alignment horizontal="right" vertical="center" shrinkToFit="1"/>
    </xf>
    <xf numFmtId="0" fontId="1" fillId="0" borderId="26" xfId="0" applyFont="1" applyBorder="1" applyAlignment="1">
      <alignment horizontal="right" vertical="center" shrinkToFit="1"/>
    </xf>
    <xf numFmtId="0" fontId="1" fillId="0" borderId="27" xfId="0" applyFont="1" applyBorder="1" applyAlignment="1">
      <alignment horizontal="right" vertical="center" shrinkToFit="1"/>
    </xf>
    <xf numFmtId="0" fontId="1" fillId="0" borderId="71" xfId="0" applyFont="1" applyBorder="1" applyAlignment="1">
      <alignment horizontal="right" vertical="center" shrinkToFit="1"/>
    </xf>
    <xf numFmtId="0" fontId="1" fillId="0" borderId="37" xfId="0" applyFont="1" applyBorder="1" applyAlignment="1">
      <alignment horizontal="center" vertical="center" shrinkToFit="1"/>
    </xf>
    <xf numFmtId="0" fontId="1" fillId="0" borderId="5" xfId="0" applyFont="1" applyBorder="1" applyAlignment="1">
      <alignment horizontal="center" vertical="center" shrinkToFit="1"/>
    </xf>
    <xf numFmtId="0" fontId="21" fillId="0" borderId="42" xfId="0" applyFont="1" applyBorder="1" applyAlignment="1" applyProtection="1">
      <alignment horizontal="left" vertical="top" shrinkToFit="1"/>
      <protection locked="0"/>
    </xf>
    <xf numFmtId="0" fontId="21" fillId="0" borderId="13" xfId="0" applyFont="1" applyBorder="1" applyAlignment="1" applyProtection="1">
      <alignment horizontal="left" vertical="top" shrinkToFit="1"/>
      <protection locked="0"/>
    </xf>
    <xf numFmtId="0" fontId="21" fillId="0" borderId="14" xfId="0" applyFont="1" applyBorder="1" applyAlignment="1" applyProtection="1">
      <alignment horizontal="left" vertical="top" shrinkToFit="1"/>
      <protection locked="0"/>
    </xf>
    <xf numFmtId="0" fontId="21" fillId="0" borderId="44" xfId="0" applyFont="1" applyBorder="1" applyAlignment="1" applyProtection="1">
      <alignment horizontal="left" vertical="top" shrinkToFit="1"/>
      <protection locked="0"/>
    </xf>
    <xf numFmtId="0" fontId="21" fillId="0" borderId="0" xfId="0" applyFont="1" applyAlignment="1" applyProtection="1">
      <alignment horizontal="left" vertical="top" shrinkToFit="1"/>
      <protection locked="0"/>
    </xf>
    <xf numFmtId="0" fontId="21" fillId="0" borderId="89" xfId="0" applyFont="1" applyBorder="1" applyAlignment="1" applyProtection="1">
      <alignment horizontal="left" vertical="top" shrinkToFit="1"/>
      <protection locked="0"/>
    </xf>
    <xf numFmtId="0" fontId="21" fillId="0" borderId="46" xfId="0" applyFont="1" applyBorder="1" applyAlignment="1" applyProtection="1">
      <alignment horizontal="left" vertical="top" shrinkToFit="1"/>
      <protection locked="0"/>
    </xf>
    <xf numFmtId="0" fontId="21" fillId="0" borderId="47" xfId="0" applyFont="1" applyBorder="1" applyAlignment="1" applyProtection="1">
      <alignment horizontal="left" vertical="top" shrinkToFit="1"/>
      <protection locked="0"/>
    </xf>
    <xf numFmtId="0" fontId="21" fillId="0" borderId="54" xfId="0" applyFont="1" applyBorder="1" applyAlignment="1" applyProtection="1">
      <alignment horizontal="left" vertical="top" shrinkToFit="1"/>
      <protection locked="0"/>
    </xf>
    <xf numFmtId="0" fontId="21" fillId="0" borderId="12" xfId="0" applyFont="1" applyBorder="1" applyAlignment="1" applyProtection="1">
      <alignment vertical="top" shrinkToFit="1"/>
      <protection locked="0"/>
    </xf>
    <xf numFmtId="0" fontId="21" fillId="0" borderId="13" xfId="0" applyFont="1" applyBorder="1" applyAlignment="1" applyProtection="1">
      <alignment vertical="top" shrinkToFit="1"/>
      <protection locked="0"/>
    </xf>
    <xf numFmtId="0" fontId="21" fillId="0" borderId="14" xfId="0" applyFont="1" applyBorder="1" applyAlignment="1" applyProtection="1">
      <alignment vertical="top" shrinkToFit="1"/>
      <protection locked="0"/>
    </xf>
    <xf numFmtId="0" fontId="21" fillId="0" borderId="18" xfId="0" applyFont="1" applyBorder="1" applyAlignment="1" applyProtection="1">
      <alignment vertical="top" shrinkToFit="1"/>
      <protection locked="0"/>
    </xf>
    <xf numFmtId="0" fontId="21" fillId="0" borderId="0" xfId="0" applyFont="1" applyAlignment="1" applyProtection="1">
      <alignment vertical="top" shrinkToFit="1"/>
      <protection locked="0"/>
    </xf>
    <xf numFmtId="0" fontId="21" fillId="0" borderId="89" xfId="0" applyFont="1" applyBorder="1" applyAlignment="1" applyProtection="1">
      <alignment vertical="top" shrinkToFit="1"/>
      <protection locked="0"/>
    </xf>
    <xf numFmtId="0" fontId="21" fillId="0" borderId="55" xfId="0" applyFont="1" applyBorder="1" applyAlignment="1" applyProtection="1">
      <alignment vertical="top" shrinkToFit="1"/>
      <protection locked="0"/>
    </xf>
    <xf numFmtId="0" fontId="21" fillId="0" borderId="47" xfId="0" applyFont="1" applyBorder="1" applyAlignment="1" applyProtection="1">
      <alignment vertical="top" shrinkToFit="1"/>
      <protection locked="0"/>
    </xf>
    <xf numFmtId="0" fontId="21" fillId="0" borderId="54" xfId="0" applyFont="1" applyBorder="1" applyAlignment="1" applyProtection="1">
      <alignment vertical="top" shrinkToFit="1"/>
      <protection locked="0"/>
    </xf>
    <xf numFmtId="0" fontId="21" fillId="0" borderId="43" xfId="0" applyFont="1" applyBorder="1" applyAlignment="1" applyProtection="1">
      <alignment vertical="top" shrinkToFit="1"/>
      <protection locked="0"/>
    </xf>
    <xf numFmtId="0" fontId="21" fillId="0" borderId="45" xfId="0" applyFont="1" applyBorder="1" applyAlignment="1" applyProtection="1">
      <alignment vertical="top" shrinkToFit="1"/>
      <protection locked="0"/>
    </xf>
    <xf numFmtId="0" fontId="21" fillId="0" borderId="48" xfId="0" applyFont="1" applyBorder="1" applyAlignment="1" applyProtection="1">
      <alignment vertical="top" shrinkToFit="1"/>
      <protection locked="0"/>
    </xf>
    <xf numFmtId="0" fontId="1" fillId="0" borderId="67" xfId="0" applyFont="1" applyBorder="1" applyAlignment="1">
      <alignment vertical="center" shrinkToFit="1"/>
    </xf>
    <xf numFmtId="0" fontId="1" fillId="0" borderId="68" xfId="0" applyFont="1" applyBorder="1" applyAlignment="1">
      <alignment vertical="center" shrinkToFit="1"/>
    </xf>
    <xf numFmtId="0" fontId="1" fillId="0" borderId="69" xfId="0" applyFont="1" applyBorder="1" applyAlignment="1">
      <alignment vertical="center" shrinkToFit="1"/>
    </xf>
    <xf numFmtId="0" fontId="1" fillId="0" borderId="89"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90"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43" xfId="0" applyFont="1" applyBorder="1" applyAlignment="1">
      <alignment horizontal="center" vertical="center" shrinkToFit="1"/>
    </xf>
    <xf numFmtId="0" fontId="1" fillId="0" borderId="45" xfId="0" applyFont="1" applyBorder="1" applyAlignment="1">
      <alignment horizontal="center" vertical="center" shrinkToFit="1"/>
    </xf>
    <xf numFmtId="0" fontId="1" fillId="0" borderId="59" xfId="0" applyFont="1" applyBorder="1" applyAlignment="1">
      <alignment horizontal="center" vertical="center" shrinkToFit="1"/>
    </xf>
    <xf numFmtId="0" fontId="1" fillId="0" borderId="84" xfId="0" applyFont="1" applyBorder="1" applyAlignment="1">
      <alignment horizontal="center" vertical="center" shrinkToFit="1"/>
    </xf>
    <xf numFmtId="0" fontId="3" fillId="0" borderId="10" xfId="0" applyFont="1" applyBorder="1" applyAlignment="1">
      <alignment horizontal="center" vertical="center" shrinkToFit="1"/>
    </xf>
    <xf numFmtId="0" fontId="1" fillId="0" borderId="9" xfId="0" applyFont="1" applyBorder="1" applyAlignment="1">
      <alignment horizontal="center" vertical="center" shrinkToFit="1"/>
    </xf>
    <xf numFmtId="0" fontId="3" fillId="0" borderId="63" xfId="0" applyFont="1" applyBorder="1" applyAlignment="1" applyProtection="1">
      <alignment horizontal="left" vertical="center" indent="1"/>
      <protection locked="0"/>
    </xf>
    <xf numFmtId="0" fontId="3" fillId="0" borderId="50" xfId="0" applyFont="1" applyBorder="1" applyAlignment="1" applyProtection="1">
      <alignment horizontal="left" vertical="center" indent="1"/>
      <protection locked="0"/>
    </xf>
    <xf numFmtId="0" fontId="3" fillId="0" borderId="51" xfId="0" applyFont="1" applyBorder="1" applyAlignment="1" applyProtection="1">
      <alignment horizontal="left" vertical="center" indent="1"/>
      <protection locked="0"/>
    </xf>
    <xf numFmtId="0" fontId="3" fillId="0" borderId="53" xfId="0" applyFont="1" applyBorder="1" applyAlignment="1" applyProtection="1">
      <alignment horizontal="left" vertical="center" indent="1"/>
      <protection locked="0"/>
    </xf>
    <xf numFmtId="0" fontId="3" fillId="0" borderId="62" xfId="0" applyFont="1" applyBorder="1" applyAlignment="1" applyProtection="1">
      <alignment horizontal="left" vertical="center" indent="1"/>
      <protection locked="0"/>
    </xf>
    <xf numFmtId="0" fontId="3" fillId="0" borderId="65" xfId="0" applyFont="1" applyBorder="1" applyAlignment="1" applyProtection="1">
      <alignment horizontal="left" vertical="center" indent="1"/>
      <protection locked="0"/>
    </xf>
    <xf numFmtId="0" fontId="3" fillId="0" borderId="52" xfId="0" applyFont="1" applyBorder="1" applyAlignment="1" applyProtection="1">
      <alignment horizontal="left" vertical="center" indent="1"/>
      <protection locked="0"/>
    </xf>
    <xf numFmtId="0" fontId="5" fillId="0" borderId="84"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1" fillId="0" borderId="2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4" fillId="0" borderId="24" xfId="0" applyFont="1" applyBorder="1" applyAlignment="1">
      <alignment horizontal="center" vertical="center" wrapText="1"/>
    </xf>
    <xf numFmtId="0" fontId="1" fillId="0" borderId="24" xfId="0" applyFont="1" applyBorder="1" applyAlignment="1">
      <alignment horizontal="center" vertical="center" wrapText="1"/>
    </xf>
    <xf numFmtId="0" fontId="10" fillId="0" borderId="9" xfId="0" applyFont="1" applyBorder="1" applyAlignment="1">
      <alignment horizontal="center" vertical="center" wrapText="1"/>
    </xf>
    <xf numFmtId="0" fontId="1" fillId="0" borderId="84" xfId="0" applyFont="1" applyBorder="1" applyAlignment="1">
      <alignment horizontal="center" vertical="center" wrapText="1"/>
    </xf>
    <xf numFmtId="0" fontId="1" fillId="0" borderId="82" xfId="0" applyFont="1" applyBorder="1" applyAlignment="1">
      <alignment horizontal="center" vertical="center" wrapText="1"/>
    </xf>
    <xf numFmtId="0" fontId="9" fillId="0" borderId="84" xfId="0" applyFont="1" applyBorder="1" applyAlignment="1">
      <alignment horizontal="center" vertical="center" wrapText="1" shrinkToFit="1"/>
    </xf>
    <xf numFmtId="0" fontId="9" fillId="0" borderId="13" xfId="0" applyFont="1" applyBorder="1" applyAlignment="1">
      <alignment horizontal="center" vertical="center" wrapText="1" shrinkToFit="1"/>
    </xf>
    <xf numFmtId="0" fontId="9" fillId="0" borderId="82" xfId="0" applyFont="1" applyBorder="1" applyAlignment="1">
      <alignment horizontal="center" vertical="center" wrapText="1" shrinkToFit="1"/>
    </xf>
    <xf numFmtId="0" fontId="9" fillId="0" borderId="0" xfId="0" applyFont="1" applyAlignment="1">
      <alignment horizontal="center" vertical="center" wrapText="1" shrinkToFit="1"/>
    </xf>
    <xf numFmtId="0" fontId="9" fillId="0" borderId="6"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1" fillId="0" borderId="13" xfId="0" applyFont="1" applyBorder="1" applyAlignment="1">
      <alignment horizontal="center" vertical="center" wrapText="1"/>
    </xf>
    <xf numFmtId="0" fontId="1" fillId="0" borderId="37" xfId="0" applyFont="1" applyBorder="1" applyAlignment="1">
      <alignment horizontal="center" vertical="center" wrapText="1"/>
    </xf>
    <xf numFmtId="0" fontId="4" fillId="0" borderId="9" xfId="0" applyFont="1" applyBorder="1" applyAlignment="1">
      <alignment horizontal="center" vertical="center" wrapText="1"/>
    </xf>
    <xf numFmtId="0" fontId="8" fillId="0" borderId="9" xfId="0" applyFont="1" applyBorder="1" applyAlignment="1">
      <alignment horizontal="center" vertical="center" wrapText="1"/>
    </xf>
    <xf numFmtId="0" fontId="1" fillId="0" borderId="0" xfId="0" applyFont="1" applyAlignment="1">
      <alignment vertical="center" wrapText="1"/>
    </xf>
    <xf numFmtId="0" fontId="1" fillId="0" borderId="10" xfId="0" applyFont="1" applyBorder="1" applyAlignment="1">
      <alignment horizontal="left" vertical="center" wrapText="1"/>
    </xf>
    <xf numFmtId="0" fontId="1" fillId="0" borderId="19" xfId="0" applyFont="1" applyBorder="1" applyAlignment="1">
      <alignment horizontal="left" vertical="center" wrapText="1"/>
    </xf>
    <xf numFmtId="0" fontId="1" fillId="0" borderId="11" xfId="0" applyFont="1" applyBorder="1" applyAlignment="1">
      <alignment horizontal="left" vertical="center" wrapText="1"/>
    </xf>
    <xf numFmtId="0" fontId="1" fillId="0" borderId="10" xfId="0" applyFont="1" applyBorder="1" applyAlignment="1">
      <alignment vertical="center" wrapText="1"/>
    </xf>
    <xf numFmtId="0" fontId="1" fillId="0" borderId="19" xfId="0" applyFont="1" applyBorder="1" applyAlignment="1">
      <alignment vertical="center" wrapText="1"/>
    </xf>
    <xf numFmtId="0" fontId="1" fillId="0" borderId="11" xfId="0" applyFont="1" applyBorder="1" applyAlignment="1">
      <alignment vertical="center" wrapText="1"/>
    </xf>
    <xf numFmtId="0" fontId="1" fillId="0" borderId="30" xfId="0" applyFont="1" applyBorder="1" applyAlignment="1" applyProtection="1">
      <alignment horizontal="left" vertical="center" shrinkToFit="1"/>
      <protection locked="0"/>
    </xf>
    <xf numFmtId="0" fontId="1" fillId="0" borderId="31" xfId="0" applyFont="1" applyBorder="1" applyAlignment="1" applyProtection="1">
      <alignment horizontal="left" vertical="center" shrinkToFit="1"/>
      <protection locked="0"/>
    </xf>
    <xf numFmtId="0" fontId="1" fillId="0" borderId="33" xfId="0" applyFont="1" applyBorder="1" applyAlignment="1" applyProtection="1">
      <alignment horizontal="left" vertical="center" shrinkToFit="1"/>
      <protection locked="0"/>
    </xf>
    <xf numFmtId="0" fontId="3" fillId="0" borderId="30" xfId="0" applyFont="1" applyBorder="1" applyAlignment="1" applyProtection="1">
      <alignment horizontal="center" vertical="center" shrinkToFit="1"/>
      <protection locked="0"/>
    </xf>
    <xf numFmtId="0" fontId="3" fillId="0" borderId="38" xfId="0" applyFont="1" applyBorder="1" applyAlignment="1" applyProtection="1">
      <alignment horizontal="center" vertical="center" shrinkToFit="1"/>
      <protection locked="0"/>
    </xf>
    <xf numFmtId="0" fontId="1" fillId="0" borderId="2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2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9"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86" xfId="0" applyFont="1" applyBorder="1" applyAlignment="1">
      <alignment horizontal="center" vertical="center"/>
    </xf>
    <xf numFmtId="0" fontId="1" fillId="0" borderId="80" xfId="0" applyFont="1" applyBorder="1" applyAlignment="1">
      <alignment horizontal="center" vertical="center"/>
    </xf>
    <xf numFmtId="0" fontId="1" fillId="0" borderId="41" xfId="0" applyFont="1" applyBorder="1" applyAlignment="1">
      <alignment horizontal="center" vertical="center"/>
    </xf>
    <xf numFmtId="0" fontId="3" fillId="0" borderId="25" xfId="0" applyFont="1" applyBorder="1" applyAlignment="1" applyProtection="1">
      <alignment horizontal="center" vertical="center" shrinkToFit="1"/>
      <protection locked="0"/>
    </xf>
    <xf numFmtId="38" fontId="3" fillId="0" borderId="120" xfId="2" applyFont="1" applyFill="1" applyBorder="1" applyAlignment="1" applyProtection="1">
      <alignment horizontal="right" vertical="center" shrinkToFit="1"/>
      <protection locked="0"/>
    </xf>
    <xf numFmtId="38" fontId="3" fillId="0" borderId="121" xfId="2" applyFont="1" applyFill="1" applyBorder="1" applyAlignment="1" applyProtection="1">
      <alignment horizontal="right" vertical="center" shrinkToFit="1"/>
      <protection locked="0"/>
    </xf>
    <xf numFmtId="0" fontId="3" fillId="0" borderId="120" xfId="0" applyFont="1" applyBorder="1" applyAlignment="1" applyProtection="1">
      <alignment horizontal="center" vertical="center" shrinkToFit="1"/>
      <protection locked="0"/>
    </xf>
    <xf numFmtId="0" fontId="3" fillId="0" borderId="121" xfId="0" applyFont="1" applyBorder="1" applyAlignment="1" applyProtection="1">
      <alignment horizontal="center" vertical="center" shrinkToFit="1"/>
      <protection locked="0"/>
    </xf>
    <xf numFmtId="0" fontId="22" fillId="0" borderId="10" xfId="3" applyFont="1" applyBorder="1" applyAlignment="1">
      <alignment horizontal="center" vertical="center"/>
    </xf>
    <xf numFmtId="0" fontId="22" fillId="0" borderId="19" xfId="3" applyFont="1" applyBorder="1" applyAlignment="1">
      <alignment vertical="center"/>
    </xf>
    <xf numFmtId="176" fontId="15" fillId="3" borderId="10" xfId="5" applyNumberFormat="1" applyFont="1" applyFill="1" applyBorder="1" applyAlignment="1" applyProtection="1">
      <alignment horizontal="center" vertical="center" shrinkToFit="1"/>
      <protection locked="0"/>
    </xf>
    <xf numFmtId="176" fontId="15" fillId="3" borderId="19" xfId="3" applyNumberFormat="1" applyFont="1" applyFill="1" applyBorder="1" applyAlignment="1" applyProtection="1">
      <alignment horizontal="center" vertical="center" shrinkToFit="1"/>
      <protection locked="0"/>
    </xf>
    <xf numFmtId="0" fontId="16" fillId="0" borderId="0" xfId="3" applyFont="1" applyAlignment="1">
      <alignment horizontal="center" vertical="center" shrinkToFit="1"/>
    </xf>
    <xf numFmtId="0" fontId="22" fillId="0" borderId="10" xfId="3" applyFont="1" applyBorder="1" applyAlignment="1">
      <alignment horizontal="left" vertical="center"/>
    </xf>
    <xf numFmtId="176" fontId="15" fillId="0" borderId="10" xfId="3" applyNumberFormat="1" applyFont="1" applyBorder="1" applyAlignment="1" applyProtection="1">
      <alignment horizontal="center" vertical="center" shrinkToFit="1"/>
      <protection locked="0"/>
    </xf>
    <xf numFmtId="176" fontId="15" fillId="0" borderId="19" xfId="3" applyNumberFormat="1" applyFont="1" applyBorder="1" applyAlignment="1" applyProtection="1">
      <alignment horizontal="center" vertical="center" shrinkToFit="1"/>
      <protection locked="0"/>
    </xf>
    <xf numFmtId="0" fontId="22" fillId="0" borderId="10" xfId="3" applyFont="1" applyBorder="1" applyAlignment="1">
      <alignment horizontal="center" vertical="center" wrapText="1" shrinkToFit="1"/>
    </xf>
    <xf numFmtId="0" fontId="22" fillId="0" borderId="19" xfId="3" applyFont="1" applyBorder="1" applyAlignment="1">
      <alignment vertical="center" shrinkToFit="1"/>
    </xf>
    <xf numFmtId="176" fontId="15" fillId="6" borderId="67" xfId="5" applyNumberFormat="1" applyFont="1" applyFill="1" applyBorder="1" applyAlignment="1" applyProtection="1">
      <alignment horizontal="center" vertical="center" shrinkToFit="1"/>
    </xf>
    <xf numFmtId="176" fontId="15" fillId="6" borderId="68" xfId="3" applyNumberFormat="1" applyFont="1" applyFill="1" applyBorder="1" applyAlignment="1">
      <alignment horizontal="center" vertical="center" shrinkToFit="1"/>
    </xf>
    <xf numFmtId="176" fontId="15" fillId="6" borderId="69" xfId="3" applyNumberFormat="1" applyFont="1" applyFill="1" applyBorder="1" applyAlignment="1">
      <alignment horizontal="center" vertical="center" shrinkToFit="1"/>
    </xf>
    <xf numFmtId="0" fontId="22" fillId="0" borderId="12" xfId="3" applyFont="1" applyBorder="1" applyAlignment="1">
      <alignment horizontal="center" vertical="center" textRotation="255" shrinkToFit="1"/>
    </xf>
    <xf numFmtId="0" fontId="22" fillId="0" borderId="18" xfId="3" applyFont="1" applyBorder="1" applyAlignment="1">
      <alignment horizontal="center" vertical="center" textRotation="255" shrinkToFit="1"/>
    </xf>
    <xf numFmtId="0" fontId="22" fillId="0" borderId="15" xfId="3" applyFont="1" applyBorder="1" applyAlignment="1">
      <alignment horizontal="center" vertical="center" textRotation="255" shrinkToFit="1"/>
    </xf>
    <xf numFmtId="0" fontId="22" fillId="0" borderId="10" xfId="3" applyFont="1" applyBorder="1" applyAlignment="1">
      <alignment horizontal="left" vertical="center" shrinkToFit="1"/>
    </xf>
    <xf numFmtId="176" fontId="15" fillId="5" borderId="67" xfId="3" applyNumberFormat="1" applyFont="1" applyFill="1" applyBorder="1" applyAlignment="1" applyProtection="1">
      <alignment horizontal="center" vertical="center" shrinkToFit="1"/>
      <protection locked="0"/>
    </xf>
    <xf numFmtId="176" fontId="15" fillId="5" borderId="68" xfId="3" applyNumberFormat="1" applyFont="1" applyFill="1" applyBorder="1" applyAlignment="1" applyProtection="1">
      <alignment horizontal="center" vertical="center" shrinkToFit="1"/>
      <protection locked="0"/>
    </xf>
    <xf numFmtId="176" fontId="15" fillId="5" borderId="69" xfId="3" applyNumberFormat="1" applyFont="1" applyFill="1" applyBorder="1" applyAlignment="1" applyProtection="1">
      <alignment horizontal="center" vertical="center" shrinkToFit="1"/>
      <protection locked="0"/>
    </xf>
    <xf numFmtId="0" fontId="22" fillId="0" borderId="12" xfId="3" applyFont="1" applyBorder="1" applyAlignment="1">
      <alignment horizontal="left" vertical="center"/>
    </xf>
    <xf numFmtId="0" fontId="22" fillId="0" borderId="13" xfId="3" applyFont="1" applyBorder="1" applyAlignment="1">
      <alignment vertical="center"/>
    </xf>
    <xf numFmtId="176" fontId="15" fillId="0" borderId="15" xfId="3" applyNumberFormat="1" applyFont="1" applyBorder="1" applyAlignment="1" applyProtection="1">
      <alignment horizontal="center" vertical="center" shrinkToFit="1"/>
      <protection locked="0"/>
    </xf>
    <xf numFmtId="176" fontId="15" fillId="0" borderId="16" xfId="3" applyNumberFormat="1" applyFont="1" applyBorder="1" applyAlignment="1" applyProtection="1">
      <alignment horizontal="center" vertical="center" shrinkToFit="1"/>
      <protection locked="0"/>
    </xf>
    <xf numFmtId="0" fontId="15" fillId="0" borderId="9" xfId="3" applyFont="1" applyBorder="1" applyAlignment="1">
      <alignment horizontal="center" vertical="center" shrinkToFit="1"/>
    </xf>
    <xf numFmtId="0" fontId="22" fillId="0" borderId="10" xfId="3" applyFont="1" applyBorder="1" applyAlignment="1">
      <alignment horizontal="center" vertical="center" shrinkToFit="1"/>
    </xf>
    <xf numFmtId="0" fontId="22" fillId="0" borderId="19" xfId="3" applyFont="1" applyBorder="1" applyAlignment="1">
      <alignment horizontal="center" vertical="center" shrinkToFit="1"/>
    </xf>
    <xf numFmtId="0" fontId="22" fillId="0" borderId="10" xfId="3" applyFont="1" applyBorder="1" applyAlignment="1">
      <alignment horizontal="center" vertical="center" wrapText="1"/>
    </xf>
    <xf numFmtId="0" fontId="22" fillId="0" borderId="19" xfId="3" applyFont="1" applyBorder="1" applyAlignment="1">
      <alignment horizontal="center" vertical="center"/>
    </xf>
    <xf numFmtId="0" fontId="12" fillId="0" borderId="12" xfId="3" applyBorder="1" applyAlignment="1" applyProtection="1">
      <alignment horizontal="left" vertical="top" wrapText="1"/>
      <protection locked="0"/>
    </xf>
    <xf numFmtId="0" fontId="12" fillId="0" borderId="13" xfId="3" applyBorder="1" applyAlignment="1" applyProtection="1">
      <alignment horizontal="left" vertical="top"/>
      <protection locked="0"/>
    </xf>
    <xf numFmtId="0" fontId="12" fillId="0" borderId="14" xfId="3" applyBorder="1" applyAlignment="1" applyProtection="1">
      <alignment horizontal="left" vertical="top"/>
      <protection locked="0"/>
    </xf>
    <xf numFmtId="0" fontId="12" fillId="0" borderId="18" xfId="3" applyBorder="1" applyAlignment="1" applyProtection="1">
      <alignment horizontal="left" vertical="top"/>
      <protection locked="0"/>
    </xf>
    <xf numFmtId="0" fontId="12" fillId="0" borderId="0" xfId="3" applyAlignment="1" applyProtection="1">
      <alignment horizontal="left" vertical="top"/>
      <protection locked="0"/>
    </xf>
    <xf numFmtId="0" fontId="12" fillId="0" borderId="89" xfId="3" applyBorder="1" applyAlignment="1" applyProtection="1">
      <alignment horizontal="left" vertical="top"/>
      <protection locked="0"/>
    </xf>
    <xf numFmtId="0" fontId="12" fillId="0" borderId="15" xfId="3" applyBorder="1" applyAlignment="1" applyProtection="1">
      <alignment horizontal="left" vertical="top"/>
      <protection locked="0"/>
    </xf>
    <xf numFmtId="0" fontId="12" fillId="0" borderId="16" xfId="3" applyBorder="1" applyAlignment="1" applyProtection="1">
      <alignment horizontal="left" vertical="top"/>
      <protection locked="0"/>
    </xf>
    <xf numFmtId="0" fontId="12" fillId="0" borderId="17" xfId="3" applyBorder="1" applyAlignment="1" applyProtection="1">
      <alignment horizontal="left" vertical="top"/>
      <protection locked="0"/>
    </xf>
    <xf numFmtId="0" fontId="4" fillId="4" borderId="12" xfId="3" applyFont="1" applyFill="1" applyBorder="1" applyAlignment="1" applyProtection="1">
      <alignment horizontal="left" vertical="top" wrapText="1"/>
      <protection locked="0"/>
    </xf>
    <xf numFmtId="0" fontId="4" fillId="4" borderId="13" xfId="3" applyFont="1" applyFill="1" applyBorder="1" applyAlignment="1" applyProtection="1">
      <alignment horizontal="left" vertical="top" wrapText="1"/>
      <protection locked="0"/>
    </xf>
    <xf numFmtId="0" fontId="4" fillId="4" borderId="14" xfId="3" applyFont="1" applyFill="1" applyBorder="1" applyAlignment="1" applyProtection="1">
      <alignment horizontal="left" vertical="top" wrapText="1"/>
      <protection locked="0"/>
    </xf>
    <xf numFmtId="0" fontId="4" fillId="4" borderId="18" xfId="3" applyFont="1" applyFill="1" applyBorder="1" applyAlignment="1" applyProtection="1">
      <alignment horizontal="left" vertical="top" wrapText="1"/>
      <protection locked="0"/>
    </xf>
    <xf numFmtId="0" fontId="4" fillId="4" borderId="0" xfId="3" applyFont="1" applyFill="1" applyAlignment="1" applyProtection="1">
      <alignment horizontal="left" vertical="top" wrapText="1"/>
      <protection locked="0"/>
    </xf>
    <xf numFmtId="0" fontId="4" fillId="4" borderId="89" xfId="3" applyFont="1" applyFill="1" applyBorder="1" applyAlignment="1" applyProtection="1">
      <alignment horizontal="left" vertical="top" wrapText="1"/>
      <protection locked="0"/>
    </xf>
    <xf numFmtId="0" fontId="4" fillId="4" borderId="15" xfId="3" applyFont="1" applyFill="1" applyBorder="1" applyAlignment="1" applyProtection="1">
      <alignment horizontal="left" vertical="top" wrapText="1"/>
      <protection locked="0"/>
    </xf>
    <xf numFmtId="0" fontId="4" fillId="4" borderId="16" xfId="3" applyFont="1" applyFill="1" applyBorder="1" applyAlignment="1" applyProtection="1">
      <alignment horizontal="left" vertical="top" wrapText="1"/>
      <protection locked="0"/>
    </xf>
    <xf numFmtId="0" fontId="4" fillId="4" borderId="17" xfId="3" applyFont="1" applyFill="1" applyBorder="1" applyAlignment="1" applyProtection="1">
      <alignment horizontal="left" vertical="top" wrapText="1"/>
      <protection locked="0"/>
    </xf>
    <xf numFmtId="0" fontId="26" fillId="0" borderId="0" xfId="3" applyFont="1" applyAlignment="1">
      <alignment horizontal="center" vertical="center"/>
    </xf>
    <xf numFmtId="0" fontId="22" fillId="0" borderId="11" xfId="3" applyFont="1" applyBorder="1" applyAlignment="1">
      <alignment horizontal="center" vertical="center"/>
    </xf>
    <xf numFmtId="0" fontId="25" fillId="0" borderId="10" xfId="3" applyFont="1" applyBorder="1" applyAlignment="1" applyProtection="1">
      <alignment horizontal="center" vertical="center" shrinkToFit="1"/>
      <protection locked="0"/>
    </xf>
    <xf numFmtId="0" fontId="25" fillId="0" borderId="19" xfId="3" applyFont="1" applyBorder="1" applyAlignment="1" applyProtection="1">
      <alignment horizontal="center" vertical="center" shrinkToFit="1"/>
      <protection locked="0"/>
    </xf>
    <xf numFmtId="0" fontId="25" fillId="0" borderId="11" xfId="3" applyFont="1" applyBorder="1" applyAlignment="1" applyProtection="1">
      <alignment horizontal="center" vertical="center" shrinkToFit="1"/>
      <protection locked="0"/>
    </xf>
    <xf numFmtId="0" fontId="25" fillId="0" borderId="9" xfId="3" applyFont="1" applyBorder="1" applyAlignment="1" applyProtection="1">
      <alignment horizontal="center" vertical="center"/>
      <protection locked="0"/>
    </xf>
    <xf numFmtId="0" fontId="25" fillId="0" borderId="10" xfId="3" applyFont="1" applyBorder="1" applyAlignment="1" applyProtection="1">
      <alignment horizontal="center" vertical="center"/>
      <protection locked="0"/>
    </xf>
    <xf numFmtId="0" fontId="25" fillId="0" borderId="19" xfId="3" applyFont="1" applyBorder="1" applyAlignment="1" applyProtection="1">
      <alignment horizontal="center" vertical="center"/>
      <protection locked="0"/>
    </xf>
    <xf numFmtId="176" fontId="15" fillId="3" borderId="12" xfId="5" applyNumberFormat="1" applyFont="1" applyFill="1" applyBorder="1" applyAlignment="1" applyProtection="1">
      <alignment horizontal="center" vertical="center" shrinkToFit="1"/>
      <protection locked="0"/>
    </xf>
    <xf numFmtId="176" fontId="15" fillId="3" borderId="13" xfId="3" applyNumberFormat="1" applyFont="1" applyFill="1" applyBorder="1" applyAlignment="1">
      <alignment horizontal="center" vertical="center" shrinkToFit="1"/>
    </xf>
    <xf numFmtId="0" fontId="22" fillId="0" borderId="23" xfId="3" applyFont="1" applyBorder="1" applyAlignment="1">
      <alignment horizontal="center" vertical="center"/>
    </xf>
    <xf numFmtId="0" fontId="22" fillId="0" borderId="12" xfId="3" applyFont="1" applyBorder="1" applyAlignment="1">
      <alignment horizontal="center" vertical="center" wrapText="1"/>
    </xf>
    <xf numFmtId="0" fontId="22" fillId="0" borderId="13" xfId="3" applyFont="1" applyBorder="1" applyAlignment="1">
      <alignment horizontal="center" vertical="center" wrapText="1"/>
    </xf>
    <xf numFmtId="0" fontId="22" fillId="0" borderId="15" xfId="3" applyFont="1" applyBorder="1" applyAlignment="1">
      <alignment horizontal="center" vertical="center" wrapText="1"/>
    </xf>
    <xf numFmtId="0" fontId="22" fillId="0" borderId="16" xfId="3" applyFont="1" applyBorder="1" applyAlignment="1">
      <alignment horizontal="center" vertical="center" wrapText="1"/>
    </xf>
    <xf numFmtId="0" fontId="22" fillId="0" borderId="9" xfId="3" applyFont="1" applyBorder="1" applyAlignment="1">
      <alignment horizontal="center" vertical="center"/>
    </xf>
    <xf numFmtId="176" fontId="15" fillId="3" borderId="10" xfId="5" applyNumberFormat="1" applyFont="1" applyFill="1" applyBorder="1" applyAlignment="1" applyProtection="1">
      <alignment horizontal="center" vertical="center" shrinkToFit="1"/>
    </xf>
    <xf numFmtId="176" fontId="15" fillId="3" borderId="19" xfId="3" applyNumberFormat="1" applyFont="1" applyFill="1" applyBorder="1" applyAlignment="1">
      <alignment horizontal="center" vertical="center" shrinkToFit="1"/>
    </xf>
    <xf numFmtId="0" fontId="14" fillId="0" borderId="39" xfId="3" applyFont="1" applyBorder="1" applyAlignment="1">
      <alignment horizontal="center" vertical="center"/>
    </xf>
    <xf numFmtId="0" fontId="14" fillId="0" borderId="40" xfId="3" applyFont="1" applyBorder="1" applyAlignment="1">
      <alignment horizontal="center" vertical="center"/>
    </xf>
    <xf numFmtId="0" fontId="14" fillId="0" borderId="86" xfId="3" applyFont="1" applyBorder="1" applyAlignment="1">
      <alignment horizontal="center" vertical="center"/>
    </xf>
    <xf numFmtId="0" fontId="14" fillId="0" borderId="80" xfId="3" applyFont="1" applyBorder="1" applyAlignment="1">
      <alignment horizontal="center" vertical="center"/>
    </xf>
    <xf numFmtId="0" fontId="14" fillId="0" borderId="41" xfId="3" applyFont="1" applyBorder="1" applyAlignment="1">
      <alignment horizontal="center" vertical="center"/>
    </xf>
    <xf numFmtId="176" fontId="15" fillId="3" borderId="13" xfId="3" applyNumberFormat="1" applyFont="1" applyFill="1" applyBorder="1" applyAlignment="1" applyProtection="1">
      <alignment horizontal="center" vertical="center" shrinkToFit="1"/>
      <protection locked="0"/>
    </xf>
    <xf numFmtId="176" fontId="15" fillId="5" borderId="67" xfId="3" applyNumberFormat="1" applyFont="1" applyFill="1" applyBorder="1" applyAlignment="1">
      <alignment horizontal="center" vertical="center" shrinkToFit="1"/>
    </xf>
    <xf numFmtId="176" fontId="15" fillId="5" borderId="68" xfId="3" applyNumberFormat="1" applyFont="1" applyFill="1" applyBorder="1" applyAlignment="1">
      <alignment horizontal="center" vertical="center" shrinkToFit="1"/>
    </xf>
    <xf numFmtId="176" fontId="15" fillId="5" borderId="69" xfId="3" applyNumberFormat="1" applyFont="1" applyFill="1" applyBorder="1" applyAlignment="1">
      <alignment horizontal="center" vertical="center" shrinkToFit="1"/>
    </xf>
    <xf numFmtId="176" fontId="15" fillId="0" borderId="80" xfId="3" applyNumberFormat="1" applyFont="1" applyBorder="1" applyAlignment="1" applyProtection="1">
      <alignment horizontal="center" vertical="center" shrinkToFit="1"/>
      <protection locked="0"/>
    </xf>
    <xf numFmtId="176" fontId="15" fillId="0" borderId="40" xfId="3" applyNumberFormat="1" applyFont="1" applyBorder="1" applyAlignment="1" applyProtection="1">
      <alignment horizontal="center" vertical="center" shrinkToFit="1"/>
      <protection locked="0"/>
    </xf>
    <xf numFmtId="176" fontId="15" fillId="0" borderId="86" xfId="3" applyNumberFormat="1" applyFont="1" applyBorder="1" applyAlignment="1" applyProtection="1">
      <alignment horizontal="center" vertical="center" shrinkToFit="1"/>
      <protection locked="0"/>
    </xf>
    <xf numFmtId="0" fontId="24" fillId="0" borderId="0" xfId="3" applyFont="1" applyAlignment="1">
      <alignment horizontal="center" vertical="center" shrinkToFit="1"/>
    </xf>
    <xf numFmtId="0" fontId="1" fillId="4" borderId="9" xfId="3" applyFont="1" applyFill="1" applyBorder="1" applyAlignment="1">
      <alignment horizontal="center" vertical="center"/>
    </xf>
    <xf numFmtId="0" fontId="1" fillId="4" borderId="10" xfId="3" applyFont="1" applyFill="1" applyBorder="1" applyAlignment="1">
      <alignment horizontal="center" vertical="center"/>
    </xf>
    <xf numFmtId="0" fontId="1" fillId="4" borderId="19" xfId="3" applyFont="1" applyFill="1" applyBorder="1" applyAlignment="1">
      <alignment horizontal="center" vertical="center"/>
    </xf>
  </cellXfs>
  <cellStyles count="6">
    <cellStyle name="桁区切り" xfId="2" builtinId="6"/>
    <cellStyle name="桁区切り 2" xfId="5" xr:uid="{CCC6C113-1EE5-4454-A2BC-130DA29BB7EB}"/>
    <cellStyle name="標準" xfId="0" builtinId="0"/>
    <cellStyle name="標準 2" xfId="1" xr:uid="{68396958-6A60-4FAF-9ED3-8D6B2CD6EB57}"/>
    <cellStyle name="標準 3" xfId="3" xr:uid="{D0A8934A-2258-4BF0-B743-016D6A3EEDD2}"/>
    <cellStyle name="標準_コピー経営概況調書" xfId="4" xr:uid="{0CFEF186-FC48-4A84-846D-D033AB572043}"/>
  </cellStyles>
  <dxfs count="11">
    <dxf>
      <fill>
        <patternFill>
          <bgColor indexed="53"/>
        </patternFill>
      </fill>
    </dxf>
    <dxf>
      <fill>
        <patternFill>
          <bgColor indexed="53"/>
        </patternFill>
      </fill>
    </dxf>
    <dxf>
      <fill>
        <patternFill>
          <bgColor indexed="53"/>
        </patternFill>
      </fill>
    </dxf>
    <dxf>
      <fill>
        <patternFill patternType="none">
          <bgColor indexed="65"/>
        </patternFill>
      </fill>
    </dxf>
    <dxf>
      <fill>
        <patternFill>
          <bgColor indexed="53"/>
        </patternFill>
      </fill>
    </dxf>
    <dxf>
      <fill>
        <patternFill patternType="none">
          <bgColor indexed="65"/>
        </patternFill>
      </fill>
    </dxf>
    <dxf>
      <fill>
        <patternFill>
          <bgColor indexed="53"/>
        </patternFill>
      </fill>
    </dxf>
    <dxf>
      <fill>
        <patternFill>
          <bgColor indexed="53"/>
        </patternFill>
      </fill>
    </dxf>
    <dxf>
      <fill>
        <patternFill patternType="none">
          <bgColor indexed="65"/>
        </patternFill>
      </fill>
    </dxf>
    <dxf>
      <fill>
        <patternFill>
          <bgColor indexed="53"/>
        </patternFill>
      </fill>
    </dxf>
    <dxf>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E0E99-CA46-486B-B5A8-170387A61786}">
  <sheetPr>
    <pageSetUpPr fitToPage="1"/>
  </sheetPr>
  <dimension ref="C1:AO39"/>
  <sheetViews>
    <sheetView showGridLines="0" showZeros="0" tabSelected="1" view="pageBreakPreview" topLeftCell="A2" zoomScale="90" zoomScaleNormal="100" zoomScaleSheetLayoutView="90" workbookViewId="0">
      <selection activeCell="Q8" sqref="Q8:X8"/>
    </sheetView>
  </sheetViews>
  <sheetFormatPr defaultColWidth="9.33203125" defaultRowHeight="14.4" x14ac:dyDescent="0.25"/>
  <cols>
    <col min="1" max="1" width="9.33203125" style="8"/>
    <col min="2" max="2" width="1.44140625" style="8" customWidth="1"/>
    <col min="3" max="5" width="5.77734375" style="8" customWidth="1"/>
    <col min="6" max="6" width="7.109375" style="8" customWidth="1"/>
    <col min="7" max="7" width="3.77734375" style="8" customWidth="1"/>
    <col min="8" max="8" width="7.109375" style="8" customWidth="1"/>
    <col min="9" max="9" width="3.77734375" style="8" customWidth="1"/>
    <col min="10" max="10" width="7.109375" style="8" customWidth="1"/>
    <col min="11" max="11" width="3.77734375" style="8" customWidth="1"/>
    <col min="12" max="12" width="7.109375" style="8" customWidth="1"/>
    <col min="13" max="13" width="3.77734375" style="8" customWidth="1"/>
    <col min="14" max="16" width="5.77734375" style="8" customWidth="1"/>
    <col min="17" max="17" width="7.109375" style="8" customWidth="1"/>
    <col min="18" max="18" width="3.77734375" style="8" customWidth="1"/>
    <col min="19" max="19" width="7.109375" style="8" customWidth="1"/>
    <col min="20" max="20" width="3.77734375" style="8" customWidth="1"/>
    <col min="21" max="21" width="7.109375" style="8" customWidth="1"/>
    <col min="22" max="22" width="3.77734375" style="8" customWidth="1"/>
    <col min="23" max="23" width="7.109375" style="8" customWidth="1"/>
    <col min="24" max="24" width="3.77734375" style="8" customWidth="1"/>
    <col min="25" max="28" width="5.77734375" style="8" customWidth="1"/>
    <col min="29" max="29" width="5" style="8" customWidth="1"/>
    <col min="30" max="30" width="6" style="8" customWidth="1"/>
    <col min="31" max="31" width="5.77734375" style="8" customWidth="1"/>
    <col min="32" max="33" width="5" style="8" customWidth="1"/>
    <col min="34" max="34" width="5.77734375" style="8" customWidth="1"/>
    <col min="35" max="35" width="2.33203125" style="8" customWidth="1"/>
    <col min="36" max="16384" width="9.33203125" style="8"/>
  </cols>
  <sheetData>
    <row r="1" spans="3:34" ht="20.100000000000001" hidden="1" customHeight="1" x14ac:dyDescent="0.25">
      <c r="D1" s="33"/>
      <c r="E1" s="33"/>
      <c r="F1" s="33"/>
      <c r="G1" s="33"/>
      <c r="Q1" s="33"/>
      <c r="T1" s="32"/>
      <c r="AG1" s="141"/>
      <c r="AH1" s="141"/>
    </row>
    <row r="2" spans="3:34" ht="13.5" customHeight="1" x14ac:dyDescent="0.25">
      <c r="C2" s="2"/>
    </row>
    <row r="3" spans="3:34" ht="20.100000000000001" customHeight="1" x14ac:dyDescent="0.25">
      <c r="C3" s="142" t="s">
        <v>0</v>
      </c>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row>
    <row r="4" spans="3:34" ht="20.100000000000001" customHeight="1" thickBot="1" x14ac:dyDescent="0.3">
      <c r="T4" s="3"/>
      <c r="AB4" s="29" t="s">
        <v>134</v>
      </c>
      <c r="AC4" s="74"/>
      <c r="AD4" s="8" t="s">
        <v>137</v>
      </c>
      <c r="AE4" s="74"/>
      <c r="AF4" s="8" t="s">
        <v>136</v>
      </c>
      <c r="AG4" s="74"/>
      <c r="AH4" s="2" t="s">
        <v>135</v>
      </c>
    </row>
    <row r="5" spans="3:34" ht="24.9" customHeight="1" x14ac:dyDescent="0.25">
      <c r="C5" s="26" t="s">
        <v>133</v>
      </c>
      <c r="D5" s="143" t="s">
        <v>83</v>
      </c>
      <c r="E5" s="143"/>
      <c r="F5" s="143"/>
      <c r="G5" s="143"/>
      <c r="H5" s="143"/>
      <c r="I5" s="144"/>
      <c r="L5" s="145" t="s">
        <v>68</v>
      </c>
      <c r="M5" s="148" t="s">
        <v>69</v>
      </c>
      <c r="N5" s="149"/>
      <c r="O5" s="149"/>
      <c r="P5" s="150"/>
      <c r="Q5" s="151"/>
      <c r="R5" s="151"/>
      <c r="S5" s="151"/>
      <c r="T5" s="151"/>
      <c r="U5" s="151"/>
      <c r="V5" s="151"/>
      <c r="W5" s="151"/>
      <c r="X5" s="151"/>
      <c r="Y5" s="152"/>
      <c r="Z5" s="152"/>
      <c r="AA5" s="152"/>
      <c r="AB5" s="153" t="s">
        <v>64</v>
      </c>
      <c r="AC5" s="153"/>
      <c r="AD5" s="154"/>
      <c r="AE5" s="154"/>
      <c r="AF5" s="154"/>
      <c r="AG5" s="154"/>
      <c r="AH5" s="155"/>
    </row>
    <row r="6" spans="3:34" ht="24.9" customHeight="1" x14ac:dyDescent="0.25">
      <c r="C6" s="27"/>
      <c r="D6" s="156" t="s">
        <v>84</v>
      </c>
      <c r="E6" s="156"/>
      <c r="F6" s="156"/>
      <c r="G6" s="156"/>
      <c r="H6" s="156"/>
      <c r="I6" s="157"/>
      <c r="L6" s="146"/>
      <c r="M6" s="158" t="s">
        <v>70</v>
      </c>
      <c r="N6" s="159"/>
      <c r="O6" s="159"/>
      <c r="P6" s="160"/>
      <c r="Q6" s="171"/>
      <c r="R6" s="172"/>
      <c r="S6" s="172"/>
      <c r="T6" s="172"/>
      <c r="U6" s="172"/>
      <c r="V6" s="172"/>
      <c r="W6" s="172"/>
      <c r="X6" s="172"/>
      <c r="Y6" s="173" t="s">
        <v>2</v>
      </c>
      <c r="Z6" s="173"/>
      <c r="AA6" s="173"/>
      <c r="AB6" s="174"/>
      <c r="AC6" s="174"/>
      <c r="AD6" s="174"/>
      <c r="AE6" s="174"/>
      <c r="AF6" s="174"/>
      <c r="AG6" s="174"/>
      <c r="AH6" s="175"/>
    </row>
    <row r="7" spans="3:34" ht="24.9" customHeight="1" x14ac:dyDescent="0.25">
      <c r="C7" s="27"/>
      <c r="D7" s="156" t="s">
        <v>85</v>
      </c>
      <c r="E7" s="156"/>
      <c r="F7" s="156"/>
      <c r="G7" s="156"/>
      <c r="H7" s="156"/>
      <c r="I7" s="157"/>
      <c r="L7" s="146"/>
      <c r="M7" s="176" t="s">
        <v>78</v>
      </c>
      <c r="N7" s="177"/>
      <c r="O7" s="177"/>
      <c r="P7" s="178"/>
      <c r="Q7" s="171"/>
      <c r="R7" s="172"/>
      <c r="S7" s="172"/>
      <c r="T7" s="172"/>
      <c r="U7" s="172"/>
      <c r="V7" s="172"/>
      <c r="W7" s="172"/>
      <c r="X7" s="180"/>
      <c r="Y7" s="179" t="s">
        <v>72</v>
      </c>
      <c r="Z7" s="179"/>
      <c r="AA7" s="179"/>
      <c r="AB7" s="174"/>
      <c r="AC7" s="174"/>
      <c r="AD7" s="174"/>
      <c r="AE7" s="174"/>
      <c r="AF7" s="174"/>
      <c r="AG7" s="174"/>
      <c r="AH7" s="175"/>
    </row>
    <row r="8" spans="3:34" ht="24.9" customHeight="1" thickBot="1" x14ac:dyDescent="0.3">
      <c r="C8" s="28"/>
      <c r="D8" s="161" t="s">
        <v>1</v>
      </c>
      <c r="E8" s="161"/>
      <c r="F8" s="161"/>
      <c r="G8" s="161"/>
      <c r="H8" s="161"/>
      <c r="I8" s="162"/>
      <c r="L8" s="147"/>
      <c r="M8" s="163" t="s">
        <v>71</v>
      </c>
      <c r="N8" s="164"/>
      <c r="O8" s="164"/>
      <c r="P8" s="165"/>
      <c r="Q8" s="166"/>
      <c r="R8" s="167"/>
      <c r="S8" s="167"/>
      <c r="T8" s="167"/>
      <c r="U8" s="167"/>
      <c r="V8" s="167"/>
      <c r="W8" s="167"/>
      <c r="X8" s="167"/>
      <c r="Y8" s="168" t="s">
        <v>3</v>
      </c>
      <c r="Z8" s="168"/>
      <c r="AA8" s="168"/>
      <c r="AB8" s="167"/>
      <c r="AC8" s="167"/>
      <c r="AD8" s="167"/>
      <c r="AE8" s="167"/>
      <c r="AF8" s="167"/>
      <c r="AG8" s="167"/>
      <c r="AH8" s="169"/>
    </row>
    <row r="9" spans="3:34" ht="20.100000000000001" customHeight="1" x14ac:dyDescent="0.25">
      <c r="C9" s="5"/>
      <c r="D9" s="170"/>
      <c r="E9" s="170"/>
      <c r="F9" s="170"/>
      <c r="G9" s="170"/>
      <c r="H9" s="170"/>
      <c r="U9" s="4"/>
    </row>
    <row r="10" spans="3:34" ht="20.100000000000001" customHeight="1" thickBot="1" x14ac:dyDescent="0.3">
      <c r="C10" s="189" t="s">
        <v>12</v>
      </c>
      <c r="D10" s="189"/>
      <c r="E10" s="189"/>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row>
    <row r="11" spans="3:34" ht="30" customHeight="1" thickBot="1" x14ac:dyDescent="0.3">
      <c r="C11" s="190" t="s">
        <v>13</v>
      </c>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2"/>
    </row>
    <row r="12" spans="3:34" ht="24.9" customHeight="1" thickBot="1" x14ac:dyDescent="0.3">
      <c r="C12" s="193" t="s">
        <v>22</v>
      </c>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5"/>
    </row>
    <row r="13" spans="3:34" ht="20.100000000000001" customHeight="1" x14ac:dyDescent="0.25">
      <c r="C13" s="196" t="s">
        <v>18</v>
      </c>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8"/>
    </row>
    <row r="14" spans="3:34" ht="20.100000000000001" customHeight="1" x14ac:dyDescent="0.25">
      <c r="C14" s="199" t="s">
        <v>14</v>
      </c>
      <c r="D14" s="200"/>
      <c r="E14" s="200"/>
      <c r="F14" s="200"/>
      <c r="G14" s="200"/>
      <c r="H14" s="200"/>
      <c r="I14" s="200"/>
      <c r="J14" s="200"/>
      <c r="K14" s="200"/>
      <c r="L14" s="200"/>
      <c r="M14" s="200"/>
      <c r="N14" s="200"/>
      <c r="O14" s="200"/>
      <c r="P14" s="200"/>
      <c r="Q14" s="200"/>
      <c r="R14" s="201"/>
      <c r="S14" s="202" t="s">
        <v>172</v>
      </c>
      <c r="T14" s="202"/>
      <c r="U14" s="202"/>
      <c r="V14" s="202"/>
      <c r="W14" s="202"/>
      <c r="X14" s="202"/>
      <c r="Y14" s="202"/>
      <c r="Z14" s="202"/>
      <c r="AA14" s="202"/>
      <c r="AB14" s="202"/>
      <c r="AC14" s="202"/>
      <c r="AD14" s="202"/>
      <c r="AE14" s="202"/>
      <c r="AF14" s="202"/>
      <c r="AG14" s="202"/>
      <c r="AH14" s="203"/>
    </row>
    <row r="15" spans="3:34" ht="20.100000000000001" customHeight="1" x14ac:dyDescent="0.25">
      <c r="C15" s="181" t="s">
        <v>138</v>
      </c>
      <c r="D15" s="182"/>
      <c r="E15" s="182"/>
      <c r="F15" s="182"/>
      <c r="G15" s="182"/>
      <c r="H15" s="182"/>
      <c r="I15" s="182"/>
      <c r="J15" s="182"/>
      <c r="K15" s="182"/>
      <c r="L15" s="182"/>
      <c r="M15" s="182"/>
      <c r="N15" s="182"/>
      <c r="O15" s="182"/>
      <c r="P15" s="183" t="s">
        <v>63</v>
      </c>
      <c r="Q15" s="183"/>
      <c r="R15" s="184"/>
      <c r="S15" s="181" t="s">
        <v>138</v>
      </c>
      <c r="T15" s="182"/>
      <c r="U15" s="182"/>
      <c r="V15" s="182"/>
      <c r="W15" s="182"/>
      <c r="X15" s="182"/>
      <c r="Y15" s="182"/>
      <c r="Z15" s="182"/>
      <c r="AA15" s="182"/>
      <c r="AB15" s="182"/>
      <c r="AC15" s="182"/>
      <c r="AD15" s="182"/>
      <c r="AE15" s="182"/>
      <c r="AF15" s="183" t="s">
        <v>63</v>
      </c>
      <c r="AG15" s="183"/>
      <c r="AH15" s="184"/>
    </row>
    <row r="16" spans="3:34" ht="20.100000000000001" customHeight="1" x14ac:dyDescent="0.25">
      <c r="C16" s="187" t="s">
        <v>82</v>
      </c>
      <c r="D16" s="188"/>
      <c r="E16" s="188"/>
      <c r="F16" s="188"/>
      <c r="G16" s="188"/>
      <c r="H16" s="188"/>
      <c r="I16" s="188"/>
      <c r="J16" s="188"/>
      <c r="K16" s="188"/>
      <c r="L16" s="188"/>
      <c r="M16" s="188"/>
      <c r="N16" s="188"/>
      <c r="O16" s="188"/>
      <c r="P16" s="185"/>
      <c r="Q16" s="185"/>
      <c r="R16" s="186"/>
      <c r="S16" s="187" t="s">
        <v>139</v>
      </c>
      <c r="T16" s="188"/>
      <c r="U16" s="188"/>
      <c r="V16" s="188"/>
      <c r="W16" s="188"/>
      <c r="X16" s="188"/>
      <c r="Y16" s="188"/>
      <c r="Z16" s="188"/>
      <c r="AA16" s="188"/>
      <c r="AB16" s="188"/>
      <c r="AC16" s="188"/>
      <c r="AD16" s="188"/>
      <c r="AE16" s="188"/>
      <c r="AF16" s="185"/>
      <c r="AG16" s="185"/>
      <c r="AH16" s="186"/>
    </row>
    <row r="17" spans="3:34" ht="20.100000000000001" customHeight="1" thickBot="1" x14ac:dyDescent="0.3">
      <c r="C17" s="204" t="s">
        <v>32</v>
      </c>
      <c r="D17" s="205"/>
      <c r="E17" s="205"/>
      <c r="F17" s="205"/>
      <c r="G17" s="205"/>
      <c r="H17" s="205"/>
      <c r="I17" s="205"/>
      <c r="J17" s="205"/>
      <c r="K17" s="205"/>
      <c r="L17" s="205"/>
      <c r="M17" s="205"/>
      <c r="N17" s="205"/>
      <c r="O17" s="205"/>
      <c r="P17" s="205"/>
      <c r="Q17" s="205"/>
      <c r="R17" s="206"/>
      <c r="S17" s="204" t="s">
        <v>32</v>
      </c>
      <c r="T17" s="205"/>
      <c r="U17" s="205"/>
      <c r="V17" s="205"/>
      <c r="W17" s="205"/>
      <c r="X17" s="205"/>
      <c r="Y17" s="205"/>
      <c r="Z17" s="205"/>
      <c r="AA17" s="205"/>
      <c r="AB17" s="205"/>
      <c r="AC17" s="205"/>
      <c r="AD17" s="205"/>
      <c r="AE17" s="205"/>
      <c r="AF17" s="205"/>
      <c r="AG17" s="205"/>
      <c r="AH17" s="206"/>
    </row>
    <row r="18" spans="3:34" ht="20.100000000000001" customHeight="1" x14ac:dyDescent="0.25">
      <c r="C18" s="207" t="s">
        <v>34</v>
      </c>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9"/>
      <c r="AC18" s="209"/>
      <c r="AD18" s="209"/>
      <c r="AE18" s="209"/>
      <c r="AF18" s="209"/>
      <c r="AG18" s="208"/>
      <c r="AH18" s="210"/>
    </row>
    <row r="19" spans="3:34" ht="20.100000000000001" customHeight="1" x14ac:dyDescent="0.25">
      <c r="C19" s="10"/>
      <c r="D19" s="11"/>
      <c r="E19" s="11"/>
      <c r="F19" s="11"/>
      <c r="G19" s="11"/>
      <c r="H19" s="12"/>
      <c r="I19" s="173" t="s">
        <v>25</v>
      </c>
      <c r="J19" s="173"/>
      <c r="K19" s="173"/>
      <c r="L19" s="173"/>
      <c r="M19" s="173" t="s">
        <v>172</v>
      </c>
      <c r="N19" s="173"/>
      <c r="O19" s="173"/>
      <c r="P19" s="173"/>
      <c r="Q19" s="211"/>
      <c r="R19" s="212"/>
      <c r="S19" s="212"/>
      <c r="T19" s="212"/>
      <c r="U19" s="212"/>
      <c r="V19" s="213"/>
      <c r="W19" s="214" t="s">
        <v>25</v>
      </c>
      <c r="X19" s="214"/>
      <c r="Y19" s="214"/>
      <c r="Z19" s="214"/>
      <c r="AA19" s="215" t="s">
        <v>172</v>
      </c>
      <c r="AB19" s="215"/>
      <c r="AC19" s="215"/>
      <c r="AD19" s="215"/>
      <c r="AE19" s="216" t="s">
        <v>26</v>
      </c>
      <c r="AF19" s="217"/>
      <c r="AG19" s="220"/>
      <c r="AH19" s="255" t="s">
        <v>132</v>
      </c>
    </row>
    <row r="20" spans="3:34" ht="30" customHeight="1" x14ac:dyDescent="0.25">
      <c r="C20" s="258" t="s">
        <v>31</v>
      </c>
      <c r="D20" s="259"/>
      <c r="E20" s="259"/>
      <c r="F20" s="259"/>
      <c r="G20" s="259"/>
      <c r="H20" s="260"/>
      <c r="I20" s="261">
        <f>現在!H18</f>
        <v>0</v>
      </c>
      <c r="J20" s="262"/>
      <c r="K20" s="262"/>
      <c r="L20" s="56" t="s">
        <v>129</v>
      </c>
      <c r="M20" s="261">
        <f>目標!H18</f>
        <v>0</v>
      </c>
      <c r="N20" s="262"/>
      <c r="O20" s="262"/>
      <c r="P20" s="56" t="s">
        <v>129</v>
      </c>
      <c r="Q20" s="263" t="s">
        <v>37</v>
      </c>
      <c r="R20" s="264"/>
      <c r="S20" s="264"/>
      <c r="T20" s="264"/>
      <c r="U20" s="264"/>
      <c r="V20" s="265"/>
      <c r="W20" s="261">
        <f>現在!H19</f>
        <v>0</v>
      </c>
      <c r="X20" s="262"/>
      <c r="Y20" s="262"/>
      <c r="Z20" s="56" t="s">
        <v>130</v>
      </c>
      <c r="AA20" s="261">
        <f>目標!H19</f>
        <v>0</v>
      </c>
      <c r="AB20" s="262"/>
      <c r="AC20" s="262"/>
      <c r="AD20" s="56" t="s">
        <v>130</v>
      </c>
      <c r="AE20" s="216"/>
      <c r="AF20" s="217"/>
      <c r="AG20" s="221"/>
      <c r="AH20" s="256"/>
    </row>
    <row r="21" spans="3:34" ht="30" customHeight="1" thickBot="1" x14ac:dyDescent="0.3">
      <c r="C21" s="13"/>
      <c r="D21" s="223" t="s">
        <v>33</v>
      </c>
      <c r="E21" s="224"/>
      <c r="F21" s="224"/>
      <c r="G21" s="224"/>
      <c r="H21" s="225"/>
      <c r="I21" s="226" t="str">
        <f>IFERROR(I20/AG19,"")</f>
        <v/>
      </c>
      <c r="J21" s="227"/>
      <c r="K21" s="227"/>
      <c r="L21" s="57" t="s">
        <v>129</v>
      </c>
      <c r="M21" s="226" t="str">
        <f>IFERROR(M20/AG19,"")</f>
        <v/>
      </c>
      <c r="N21" s="227"/>
      <c r="O21" s="227"/>
      <c r="P21" s="57" t="s">
        <v>129</v>
      </c>
      <c r="Q21" s="6"/>
      <c r="R21" s="223" t="s">
        <v>36</v>
      </c>
      <c r="S21" s="224"/>
      <c r="T21" s="224"/>
      <c r="U21" s="224"/>
      <c r="V21" s="225"/>
      <c r="W21" s="226" t="str">
        <f>IFERROR(W20/AG19,"")</f>
        <v/>
      </c>
      <c r="X21" s="227"/>
      <c r="Y21" s="227"/>
      <c r="Z21" s="57" t="s">
        <v>130</v>
      </c>
      <c r="AA21" s="226" t="str">
        <f>IFERROR(AA20/AG19,"")</f>
        <v/>
      </c>
      <c r="AB21" s="227"/>
      <c r="AC21" s="227"/>
      <c r="AD21" s="57" t="s">
        <v>130</v>
      </c>
      <c r="AE21" s="218"/>
      <c r="AF21" s="219"/>
      <c r="AG21" s="222"/>
      <c r="AH21" s="257"/>
    </row>
    <row r="22" spans="3:34" ht="24.9" customHeight="1" thickBot="1" x14ac:dyDescent="0.3">
      <c r="C22" s="228" t="s">
        <v>24</v>
      </c>
      <c r="D22" s="229"/>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30"/>
    </row>
    <row r="23" spans="3:34" ht="20.100000000000001" customHeight="1" x14ac:dyDescent="0.25">
      <c r="C23" s="231" t="s">
        <v>19</v>
      </c>
      <c r="D23" s="232"/>
      <c r="E23" s="232"/>
      <c r="F23" s="232"/>
      <c r="G23" s="232"/>
      <c r="H23" s="232"/>
      <c r="I23" s="232"/>
      <c r="J23" s="232"/>
      <c r="K23" s="232"/>
      <c r="L23" s="232"/>
      <c r="M23" s="232"/>
      <c r="N23" s="232"/>
      <c r="O23" s="232"/>
      <c r="P23" s="232"/>
      <c r="Q23" s="232"/>
      <c r="R23" s="232"/>
      <c r="S23" s="232"/>
      <c r="T23" s="232"/>
      <c r="U23" s="232"/>
      <c r="V23" s="232"/>
      <c r="W23" s="232"/>
      <c r="X23" s="233"/>
      <c r="Y23" s="234" t="s">
        <v>30</v>
      </c>
      <c r="Z23" s="235"/>
      <c r="AA23" s="235"/>
      <c r="AB23" s="235"/>
      <c r="AC23" s="235"/>
      <c r="AD23" s="235"/>
      <c r="AE23" s="235"/>
      <c r="AF23" s="235"/>
      <c r="AG23" s="235"/>
      <c r="AH23" s="236"/>
    </row>
    <row r="24" spans="3:34" ht="20.100000000000001" customHeight="1" x14ac:dyDescent="0.25">
      <c r="C24" s="240" t="s">
        <v>28</v>
      </c>
      <c r="D24" s="241"/>
      <c r="E24" s="242"/>
      <c r="F24" s="247" t="s">
        <v>5</v>
      </c>
      <c r="G24" s="241"/>
      <c r="H24" s="248"/>
      <c r="I24" s="249"/>
      <c r="J24" s="250" t="s">
        <v>172</v>
      </c>
      <c r="K24" s="251"/>
      <c r="L24" s="251"/>
      <c r="M24" s="252"/>
      <c r="N24" s="240" t="s">
        <v>29</v>
      </c>
      <c r="O24" s="241"/>
      <c r="P24" s="242"/>
      <c r="Q24" s="276" t="s">
        <v>5</v>
      </c>
      <c r="R24" s="248"/>
      <c r="S24" s="248"/>
      <c r="T24" s="249"/>
      <c r="U24" s="250" t="s">
        <v>172</v>
      </c>
      <c r="V24" s="251"/>
      <c r="W24" s="251"/>
      <c r="X24" s="252"/>
      <c r="Y24" s="237"/>
      <c r="Z24" s="238"/>
      <c r="AA24" s="238"/>
      <c r="AB24" s="238"/>
      <c r="AC24" s="238"/>
      <c r="AD24" s="238"/>
      <c r="AE24" s="238"/>
      <c r="AF24" s="238"/>
      <c r="AG24" s="238"/>
      <c r="AH24" s="239"/>
    </row>
    <row r="25" spans="3:34" ht="20.100000000000001" customHeight="1" x14ac:dyDescent="0.25">
      <c r="C25" s="243"/>
      <c r="D25" s="244"/>
      <c r="E25" s="244"/>
      <c r="F25" s="277" t="s">
        <v>79</v>
      </c>
      <c r="G25" s="278"/>
      <c r="H25" s="277" t="s">
        <v>61</v>
      </c>
      <c r="I25" s="278"/>
      <c r="J25" s="277" t="s">
        <v>79</v>
      </c>
      <c r="K25" s="278"/>
      <c r="L25" s="277" t="s">
        <v>61</v>
      </c>
      <c r="M25" s="278"/>
      <c r="N25" s="243"/>
      <c r="O25" s="244"/>
      <c r="P25" s="253"/>
      <c r="Q25" s="281" t="s">
        <v>62</v>
      </c>
      <c r="R25" s="282"/>
      <c r="S25" s="277" t="s">
        <v>61</v>
      </c>
      <c r="T25" s="278"/>
      <c r="U25" s="281" t="s">
        <v>62</v>
      </c>
      <c r="V25" s="282"/>
      <c r="W25" s="277" t="s">
        <v>61</v>
      </c>
      <c r="X25" s="278"/>
      <c r="Y25" s="199" t="s">
        <v>27</v>
      </c>
      <c r="Z25" s="200"/>
      <c r="AA25" s="200"/>
      <c r="AB25" s="266"/>
      <c r="AC25" s="267" t="s">
        <v>4</v>
      </c>
      <c r="AD25" s="200"/>
      <c r="AE25" s="266"/>
      <c r="AF25" s="268" t="s">
        <v>174</v>
      </c>
      <c r="AG25" s="269"/>
      <c r="AH25" s="270"/>
    </row>
    <row r="26" spans="3:34" ht="20.100000000000001" customHeight="1" x14ac:dyDescent="0.25">
      <c r="C26" s="245"/>
      <c r="D26" s="246"/>
      <c r="E26" s="246"/>
      <c r="F26" s="279"/>
      <c r="G26" s="280"/>
      <c r="H26" s="279"/>
      <c r="I26" s="280"/>
      <c r="J26" s="279"/>
      <c r="K26" s="280"/>
      <c r="L26" s="279"/>
      <c r="M26" s="280"/>
      <c r="N26" s="245"/>
      <c r="O26" s="246"/>
      <c r="P26" s="254"/>
      <c r="Q26" s="283"/>
      <c r="R26" s="246"/>
      <c r="S26" s="279"/>
      <c r="T26" s="280"/>
      <c r="U26" s="283"/>
      <c r="V26" s="246"/>
      <c r="W26" s="279"/>
      <c r="X26" s="280"/>
      <c r="Y26" s="271"/>
      <c r="Z26" s="272"/>
      <c r="AA26" s="272"/>
      <c r="AB26" s="273"/>
      <c r="AC26" s="274"/>
      <c r="AD26" s="275"/>
      <c r="AE26" s="76"/>
      <c r="AF26" s="274"/>
      <c r="AG26" s="275"/>
      <c r="AH26" s="84"/>
    </row>
    <row r="27" spans="3:34" ht="20.100000000000001" customHeight="1" x14ac:dyDescent="0.25">
      <c r="C27" s="284"/>
      <c r="D27" s="285"/>
      <c r="E27" s="286"/>
      <c r="F27" s="75"/>
      <c r="G27" s="76" t="s">
        <v>178</v>
      </c>
      <c r="H27" s="77"/>
      <c r="I27" s="77"/>
      <c r="J27" s="75"/>
      <c r="K27" s="76" t="s">
        <v>178</v>
      </c>
      <c r="L27" s="77"/>
      <c r="M27" s="77"/>
      <c r="N27" s="284"/>
      <c r="O27" s="285"/>
      <c r="P27" s="286"/>
      <c r="Q27" s="75"/>
      <c r="R27" s="76"/>
      <c r="S27" s="77"/>
      <c r="T27" s="77"/>
      <c r="U27" s="75"/>
      <c r="V27" s="76"/>
      <c r="W27" s="77"/>
      <c r="X27" s="77"/>
      <c r="Y27" s="271"/>
      <c r="Z27" s="272"/>
      <c r="AA27" s="272"/>
      <c r="AB27" s="273"/>
      <c r="AC27" s="274"/>
      <c r="AD27" s="275"/>
      <c r="AE27" s="76"/>
      <c r="AF27" s="274"/>
      <c r="AG27" s="275"/>
      <c r="AH27" s="84"/>
    </row>
    <row r="28" spans="3:34" ht="20.100000000000001" customHeight="1" x14ac:dyDescent="0.25">
      <c r="C28" s="284"/>
      <c r="D28" s="285"/>
      <c r="E28" s="286"/>
      <c r="F28" s="75"/>
      <c r="G28" s="76" t="s">
        <v>178</v>
      </c>
      <c r="H28" s="77"/>
      <c r="I28" s="77"/>
      <c r="J28" s="75"/>
      <c r="K28" s="76" t="s">
        <v>178</v>
      </c>
      <c r="L28" s="77"/>
      <c r="M28" s="77"/>
      <c r="N28" s="284"/>
      <c r="O28" s="285"/>
      <c r="P28" s="286"/>
      <c r="Q28" s="75"/>
      <c r="R28" s="76"/>
      <c r="S28" s="77"/>
      <c r="T28" s="77"/>
      <c r="U28" s="75"/>
      <c r="V28" s="76"/>
      <c r="W28" s="77"/>
      <c r="X28" s="77"/>
      <c r="Y28" s="271"/>
      <c r="Z28" s="272"/>
      <c r="AA28" s="272"/>
      <c r="AB28" s="273"/>
      <c r="AC28" s="274"/>
      <c r="AD28" s="275"/>
      <c r="AE28" s="76"/>
      <c r="AF28" s="274"/>
      <c r="AG28" s="275"/>
      <c r="AH28" s="84"/>
    </row>
    <row r="29" spans="3:34" ht="20.100000000000001" customHeight="1" x14ac:dyDescent="0.25">
      <c r="C29" s="287"/>
      <c r="D29" s="288"/>
      <c r="E29" s="289"/>
      <c r="F29" s="78"/>
      <c r="G29" s="79" t="s">
        <v>178</v>
      </c>
      <c r="H29" s="80"/>
      <c r="I29" s="80"/>
      <c r="J29" s="78"/>
      <c r="K29" s="79" t="s">
        <v>178</v>
      </c>
      <c r="L29" s="80"/>
      <c r="M29" s="80"/>
      <c r="N29" s="287"/>
      <c r="O29" s="288"/>
      <c r="P29" s="289"/>
      <c r="Q29" s="78"/>
      <c r="R29" s="79"/>
      <c r="S29" s="80"/>
      <c r="T29" s="80"/>
      <c r="U29" s="78"/>
      <c r="V29" s="79"/>
      <c r="W29" s="80"/>
      <c r="X29" s="80"/>
      <c r="Y29" s="271"/>
      <c r="Z29" s="272"/>
      <c r="AA29" s="272"/>
      <c r="AB29" s="273"/>
      <c r="AC29" s="274"/>
      <c r="AD29" s="275"/>
      <c r="AE29" s="76"/>
      <c r="AF29" s="274"/>
      <c r="AG29" s="275"/>
      <c r="AH29" s="84"/>
    </row>
    <row r="30" spans="3:34" ht="20.100000000000001" customHeight="1" x14ac:dyDescent="0.25">
      <c r="C30" s="287"/>
      <c r="D30" s="288"/>
      <c r="E30" s="289"/>
      <c r="F30" s="78"/>
      <c r="G30" s="79" t="s">
        <v>178</v>
      </c>
      <c r="H30" s="80"/>
      <c r="I30" s="80"/>
      <c r="J30" s="78"/>
      <c r="K30" s="79" t="s">
        <v>178</v>
      </c>
      <c r="L30" s="80"/>
      <c r="M30" s="80"/>
      <c r="N30" s="287"/>
      <c r="O30" s="288"/>
      <c r="P30" s="289"/>
      <c r="Q30" s="78"/>
      <c r="R30" s="79"/>
      <c r="S30" s="80"/>
      <c r="T30" s="80"/>
      <c r="U30" s="78"/>
      <c r="V30" s="79"/>
      <c r="W30" s="80"/>
      <c r="X30" s="80"/>
      <c r="Y30" s="271"/>
      <c r="Z30" s="272"/>
      <c r="AA30" s="272"/>
      <c r="AB30" s="273"/>
      <c r="AC30" s="274"/>
      <c r="AD30" s="275"/>
      <c r="AE30" s="76"/>
      <c r="AF30" s="274"/>
      <c r="AG30" s="275"/>
      <c r="AH30" s="84"/>
    </row>
    <row r="31" spans="3:34" ht="20.100000000000001" customHeight="1" thickBot="1" x14ac:dyDescent="0.3">
      <c r="C31" s="290"/>
      <c r="D31" s="291"/>
      <c r="E31" s="292"/>
      <c r="F31" s="81"/>
      <c r="G31" s="82" t="s">
        <v>178</v>
      </c>
      <c r="H31" s="83"/>
      <c r="I31" s="83"/>
      <c r="J31" s="81"/>
      <c r="K31" s="82" t="s">
        <v>178</v>
      </c>
      <c r="L31" s="83"/>
      <c r="M31" s="83"/>
      <c r="N31" s="293"/>
      <c r="O31" s="294"/>
      <c r="P31" s="295"/>
      <c r="Q31" s="81"/>
      <c r="R31" s="82"/>
      <c r="S31" s="83"/>
      <c r="T31" s="83"/>
      <c r="U31" s="81"/>
      <c r="V31" s="82"/>
      <c r="W31" s="83"/>
      <c r="X31" s="83"/>
      <c r="Y31" s="296"/>
      <c r="Z31" s="297"/>
      <c r="AA31" s="297"/>
      <c r="AB31" s="298"/>
      <c r="AC31" s="299"/>
      <c r="AD31" s="300"/>
      <c r="AE31" s="85"/>
      <c r="AF31" s="299"/>
      <c r="AG31" s="300"/>
      <c r="AH31" s="86"/>
    </row>
    <row r="32" spans="3:34" ht="9" customHeight="1" x14ac:dyDescent="0.25">
      <c r="C32" s="5"/>
      <c r="D32" s="5"/>
      <c r="E32" s="5"/>
      <c r="F32" s="5"/>
      <c r="G32" s="5"/>
      <c r="H32" s="5"/>
      <c r="I32" s="5"/>
      <c r="J32" s="5"/>
      <c r="K32" s="5"/>
      <c r="L32" s="5"/>
      <c r="M32" s="5"/>
      <c r="N32" s="5"/>
      <c r="O32" s="5"/>
      <c r="P32" s="5"/>
      <c r="Q32" s="5"/>
      <c r="R32" s="5"/>
      <c r="S32" s="5"/>
      <c r="T32" s="5"/>
      <c r="U32" s="5"/>
      <c r="V32" s="5"/>
      <c r="W32" s="5"/>
      <c r="X32" s="5"/>
      <c r="Y32" s="5"/>
      <c r="Z32" s="5"/>
      <c r="AA32" s="5"/>
      <c r="AB32" s="5"/>
      <c r="AC32" s="29"/>
      <c r="AD32" s="29"/>
      <c r="AE32" s="29"/>
      <c r="AF32" s="29"/>
      <c r="AG32" s="29"/>
      <c r="AH32" s="29"/>
    </row>
    <row r="33" spans="3:41" ht="20.100000000000001" customHeight="1" x14ac:dyDescent="0.25">
      <c r="C33" s="1"/>
      <c r="J33" s="1"/>
      <c r="K33" s="1"/>
      <c r="L33" s="1"/>
      <c r="M33" s="1"/>
      <c r="N33" s="1"/>
      <c r="O33" s="1"/>
      <c r="P33" s="1"/>
      <c r="Q33" s="1"/>
      <c r="R33" s="1"/>
      <c r="S33" s="18"/>
      <c r="T33" s="18"/>
      <c r="U33" s="18"/>
      <c r="V33" s="18"/>
      <c r="W33" s="18"/>
      <c r="AA33" s="18"/>
    </row>
    <row r="34" spans="3:41" ht="20.100000000000001" customHeight="1" x14ac:dyDescent="0.25">
      <c r="C34" s="1"/>
      <c r="J34" s="1"/>
      <c r="K34" s="1"/>
      <c r="L34" s="1"/>
      <c r="M34" s="1"/>
      <c r="N34" s="1"/>
      <c r="O34" s="1"/>
      <c r="P34" s="1"/>
      <c r="Q34" s="1"/>
      <c r="R34" s="1"/>
      <c r="S34" s="18"/>
      <c r="T34" s="18"/>
      <c r="U34" s="18"/>
      <c r="V34" s="18"/>
      <c r="W34" s="18"/>
      <c r="AA34" s="18"/>
    </row>
    <row r="35" spans="3:41" ht="20.100000000000001" customHeight="1" x14ac:dyDescent="0.25">
      <c r="C35" s="1"/>
      <c r="J35" s="1"/>
      <c r="K35" s="1"/>
      <c r="L35" s="1"/>
      <c r="M35" s="1"/>
      <c r="N35" s="1"/>
      <c r="O35" s="1"/>
      <c r="P35" s="1"/>
      <c r="Q35" s="1"/>
      <c r="R35" s="1"/>
      <c r="S35" s="18"/>
      <c r="T35" s="18"/>
      <c r="U35" s="18"/>
      <c r="V35" s="18"/>
      <c r="W35" s="18"/>
      <c r="X35" s="1"/>
      <c r="Y35" s="1"/>
      <c r="AF35" s="18"/>
    </row>
    <row r="36" spans="3:41" ht="20.100000000000001" customHeight="1" x14ac:dyDescent="0.25">
      <c r="C36" s="1"/>
      <c r="J36" s="1"/>
      <c r="K36" s="1"/>
      <c r="L36" s="1"/>
      <c r="M36" s="1"/>
      <c r="N36" s="1"/>
      <c r="O36" s="1"/>
      <c r="P36" s="1"/>
      <c r="Q36" s="1"/>
      <c r="R36" s="1"/>
      <c r="S36" s="18"/>
      <c r="T36" s="18"/>
      <c r="U36" s="18"/>
      <c r="V36" s="18"/>
      <c r="W36" s="18"/>
      <c r="X36" s="18"/>
      <c r="Y36" s="18"/>
      <c r="AF36" s="18"/>
      <c r="AG36" s="18"/>
      <c r="AH36" s="18"/>
      <c r="AK36" s="1"/>
      <c r="AL36" s="1"/>
      <c r="AM36" s="18"/>
    </row>
    <row r="37" spans="3:41" x14ac:dyDescent="0.25">
      <c r="AK37" s="18"/>
      <c r="AL37" s="1"/>
      <c r="AM37" s="18"/>
    </row>
    <row r="38" spans="3:41" x14ac:dyDescent="0.25">
      <c r="AK38" s="18"/>
      <c r="AO38" s="18"/>
    </row>
    <row r="39" spans="3:41" x14ac:dyDescent="0.25">
      <c r="AK39" s="18"/>
      <c r="AO39" s="18"/>
    </row>
  </sheetData>
  <sheetProtection insertColumns="0" insertRows="0" deleteColumns="0" deleteRows="0"/>
  <mergeCells count="107">
    <mergeCell ref="C31:E31"/>
    <mergeCell ref="N31:P31"/>
    <mergeCell ref="Y31:AB31"/>
    <mergeCell ref="AC31:AD31"/>
    <mergeCell ref="AF31:AG31"/>
    <mergeCell ref="AF30:AG30"/>
    <mergeCell ref="C30:E30"/>
    <mergeCell ref="N30:P30"/>
    <mergeCell ref="Y30:AB30"/>
    <mergeCell ref="AC30:AD30"/>
    <mergeCell ref="C27:E27"/>
    <mergeCell ref="N27:P27"/>
    <mergeCell ref="Y27:AB27"/>
    <mergeCell ref="AC27:AD27"/>
    <mergeCell ref="AF27:AG27"/>
    <mergeCell ref="C29:E29"/>
    <mergeCell ref="N29:P29"/>
    <mergeCell ref="Y29:AB29"/>
    <mergeCell ref="AC29:AD29"/>
    <mergeCell ref="AF29:AG29"/>
    <mergeCell ref="C28:E28"/>
    <mergeCell ref="N28:P28"/>
    <mergeCell ref="Y28:AB28"/>
    <mergeCell ref="AC28:AD28"/>
    <mergeCell ref="AF28:AG28"/>
    <mergeCell ref="U24:X24"/>
    <mergeCell ref="F25:G26"/>
    <mergeCell ref="H25:I26"/>
    <mergeCell ref="J25:K26"/>
    <mergeCell ref="L25:M26"/>
    <mergeCell ref="Q25:R26"/>
    <mergeCell ref="S25:T26"/>
    <mergeCell ref="U25:V26"/>
    <mergeCell ref="W25:X26"/>
    <mergeCell ref="C22:AH22"/>
    <mergeCell ref="C23:X23"/>
    <mergeCell ref="Y23:AH24"/>
    <mergeCell ref="C24:E26"/>
    <mergeCell ref="F24:I24"/>
    <mergeCell ref="J24:M24"/>
    <mergeCell ref="N24:P26"/>
    <mergeCell ref="AH19:AH21"/>
    <mergeCell ref="C20:H20"/>
    <mergeCell ref="I20:K20"/>
    <mergeCell ref="M20:O20"/>
    <mergeCell ref="Q20:V20"/>
    <mergeCell ref="W20:Y20"/>
    <mergeCell ref="AA20:AC20"/>
    <mergeCell ref="D21:H21"/>
    <mergeCell ref="I21:K21"/>
    <mergeCell ref="M21:O21"/>
    <mergeCell ref="Y25:AB25"/>
    <mergeCell ref="AC25:AE25"/>
    <mergeCell ref="AF25:AH25"/>
    <mergeCell ref="Y26:AB26"/>
    <mergeCell ref="AC26:AD26"/>
    <mergeCell ref="AF26:AG26"/>
    <mergeCell ref="Q24:T24"/>
    <mergeCell ref="C17:R17"/>
    <mergeCell ref="S17:AH17"/>
    <mergeCell ref="C18:AH18"/>
    <mergeCell ref="I19:L19"/>
    <mergeCell ref="M19:P19"/>
    <mergeCell ref="Q19:V19"/>
    <mergeCell ref="W19:Z19"/>
    <mergeCell ref="AA19:AD19"/>
    <mergeCell ref="AE19:AF21"/>
    <mergeCell ref="AG19:AG21"/>
    <mergeCell ref="R21:V21"/>
    <mergeCell ref="W21:Y21"/>
    <mergeCell ref="AA21:AC21"/>
    <mergeCell ref="C15:O15"/>
    <mergeCell ref="P15:R16"/>
    <mergeCell ref="S15:AE15"/>
    <mergeCell ref="AF15:AH16"/>
    <mergeCell ref="C16:O16"/>
    <mergeCell ref="S16:AE16"/>
    <mergeCell ref="C10:AH10"/>
    <mergeCell ref="C11:AH11"/>
    <mergeCell ref="C12:AH12"/>
    <mergeCell ref="C13:AH13"/>
    <mergeCell ref="C14:R14"/>
    <mergeCell ref="S14:AH14"/>
    <mergeCell ref="D9:H9"/>
    <mergeCell ref="Q6:X6"/>
    <mergeCell ref="Y6:AA6"/>
    <mergeCell ref="AB6:AH6"/>
    <mergeCell ref="D7:I7"/>
    <mergeCell ref="M7:P7"/>
    <mergeCell ref="Y7:AA7"/>
    <mergeCell ref="AB7:AH7"/>
    <mergeCell ref="Q7:X7"/>
    <mergeCell ref="AG1:AH1"/>
    <mergeCell ref="C3:AH3"/>
    <mergeCell ref="D5:I5"/>
    <mergeCell ref="L5:L8"/>
    <mergeCell ref="M5:P5"/>
    <mergeCell ref="Q5:AA5"/>
    <mergeCell ref="AB5:AC5"/>
    <mergeCell ref="AD5:AH5"/>
    <mergeCell ref="D6:I6"/>
    <mergeCell ref="M6:P6"/>
    <mergeCell ref="D8:I8"/>
    <mergeCell ref="M8:P8"/>
    <mergeCell ref="Q8:X8"/>
    <mergeCell ref="Y8:AA8"/>
    <mergeCell ref="AB8:AH8"/>
  </mergeCells>
  <phoneticPr fontId="2"/>
  <pageMargins left="0.70866141732283472" right="0.59055118110236227" top="0.55118110236220474" bottom="0.35433070866141736" header="0.31496062992125984" footer="0.31496062992125984"/>
  <pageSetup paperSize="9" scale="81" orientation="landscape" r:id="rId1"/>
  <colBreaks count="1" manualBreakCount="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838C6-70D8-43EE-85E5-FA7F61AA91A8}">
  <sheetPr>
    <pageSetUpPr fitToPage="1"/>
  </sheetPr>
  <dimension ref="C1:AO47"/>
  <sheetViews>
    <sheetView showGridLines="0" showZeros="0" view="pageBreakPreview" zoomScale="90" zoomScaleNormal="100" zoomScaleSheetLayoutView="90" workbookViewId="0">
      <selection activeCell="S23" sqref="S23:AH29"/>
    </sheetView>
  </sheetViews>
  <sheetFormatPr defaultColWidth="9.33203125" defaultRowHeight="14.4" x14ac:dyDescent="0.25"/>
  <cols>
    <col min="1" max="1" width="9.33203125" style="8"/>
    <col min="2" max="2" width="1.44140625" style="8" customWidth="1"/>
    <col min="3" max="34" width="5.77734375" style="8" customWidth="1"/>
    <col min="35" max="35" width="2.33203125" style="8" customWidth="1"/>
    <col min="36" max="16384" width="9.33203125" style="8"/>
  </cols>
  <sheetData>
    <row r="1" spans="3:34" ht="9" customHeight="1" thickBot="1" x14ac:dyDescent="0.3">
      <c r="C1" s="7"/>
      <c r="D1" s="7"/>
      <c r="E1" s="7"/>
      <c r="F1" s="7"/>
      <c r="G1" s="7"/>
      <c r="H1" s="7"/>
      <c r="I1" s="7"/>
      <c r="J1" s="7"/>
      <c r="K1" s="7"/>
      <c r="L1" s="7"/>
      <c r="M1" s="7"/>
      <c r="N1" s="7"/>
      <c r="O1" s="7"/>
      <c r="P1" s="7"/>
      <c r="Q1" s="7"/>
      <c r="R1" s="7"/>
      <c r="S1" s="7"/>
      <c r="T1" s="7"/>
      <c r="U1" s="7"/>
      <c r="V1" s="7"/>
      <c r="W1" s="7"/>
      <c r="X1" s="7"/>
      <c r="Y1" s="7"/>
      <c r="Z1" s="7"/>
      <c r="AA1" s="7"/>
      <c r="AB1" s="7"/>
      <c r="AC1" s="19"/>
      <c r="AD1" s="19"/>
      <c r="AE1" s="19"/>
      <c r="AF1" s="19"/>
      <c r="AG1" s="19"/>
      <c r="AH1" s="19"/>
    </row>
    <row r="2" spans="3:34" ht="20.100000000000001" customHeight="1" thickBot="1" x14ac:dyDescent="0.3">
      <c r="C2" s="411" t="s">
        <v>23</v>
      </c>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3"/>
    </row>
    <row r="3" spans="3:34" ht="20.100000000000001" customHeight="1" x14ac:dyDescent="0.25">
      <c r="C3" s="339" t="s">
        <v>15</v>
      </c>
      <c r="D3" s="340"/>
      <c r="E3" s="340"/>
      <c r="F3" s="340"/>
      <c r="G3" s="340"/>
      <c r="H3" s="340"/>
      <c r="I3" s="340"/>
      <c r="J3" s="340"/>
      <c r="K3" s="340"/>
      <c r="L3" s="340"/>
      <c r="M3" s="340"/>
      <c r="N3" s="340"/>
      <c r="O3" s="340"/>
      <c r="P3" s="340"/>
      <c r="Q3" s="340"/>
      <c r="R3" s="341"/>
      <c r="S3" s="339" t="s">
        <v>20</v>
      </c>
      <c r="T3" s="340"/>
      <c r="U3" s="340"/>
      <c r="V3" s="340"/>
      <c r="W3" s="340"/>
      <c r="X3" s="340"/>
      <c r="Y3" s="340"/>
      <c r="Z3" s="340"/>
      <c r="AA3" s="340"/>
      <c r="AB3" s="340"/>
      <c r="AC3" s="340"/>
      <c r="AD3" s="340"/>
      <c r="AE3" s="340"/>
      <c r="AF3" s="340"/>
      <c r="AG3" s="340"/>
      <c r="AH3" s="341"/>
    </row>
    <row r="4" spans="3:34" ht="20.100000000000001" customHeight="1" x14ac:dyDescent="0.25">
      <c r="C4" s="258" t="s">
        <v>16</v>
      </c>
      <c r="D4" s="259"/>
      <c r="E4" s="260"/>
      <c r="F4" s="416" t="s">
        <v>6</v>
      </c>
      <c r="G4" s="259"/>
      <c r="H4" s="259"/>
      <c r="I4" s="260"/>
      <c r="J4" s="417" t="s">
        <v>7</v>
      </c>
      <c r="K4" s="263" t="s">
        <v>80</v>
      </c>
      <c r="L4" s="259"/>
      <c r="M4" s="259"/>
      <c r="N4" s="260"/>
      <c r="O4" s="263" t="s">
        <v>173</v>
      </c>
      <c r="P4" s="259"/>
      <c r="Q4" s="259"/>
      <c r="R4" s="424"/>
      <c r="S4" s="258" t="s">
        <v>21</v>
      </c>
      <c r="T4" s="259"/>
      <c r="U4" s="259"/>
      <c r="V4" s="388"/>
      <c r="W4" s="427" t="s">
        <v>6</v>
      </c>
      <c r="X4" s="259"/>
      <c r="Y4" s="259"/>
      <c r="Z4" s="260"/>
      <c r="AA4" s="428" t="s">
        <v>17</v>
      </c>
      <c r="AB4" s="202"/>
      <c r="AC4" s="202"/>
      <c r="AD4" s="202"/>
      <c r="AE4" s="202"/>
      <c r="AF4" s="202"/>
      <c r="AG4" s="202"/>
      <c r="AH4" s="203"/>
    </row>
    <row r="5" spans="3:34" ht="15.75" customHeight="1" x14ac:dyDescent="0.25">
      <c r="C5" s="375"/>
      <c r="D5" s="376"/>
      <c r="E5" s="414"/>
      <c r="F5" s="429" t="s">
        <v>8</v>
      </c>
      <c r="G5" s="429"/>
      <c r="H5" s="429" t="s">
        <v>9</v>
      </c>
      <c r="I5" s="429"/>
      <c r="J5" s="418"/>
      <c r="K5" s="420"/>
      <c r="L5" s="376"/>
      <c r="M5" s="376"/>
      <c r="N5" s="414"/>
      <c r="O5" s="420"/>
      <c r="P5" s="376"/>
      <c r="Q5" s="376"/>
      <c r="R5" s="425"/>
      <c r="S5" s="375"/>
      <c r="T5" s="376"/>
      <c r="U5" s="376"/>
      <c r="V5" s="376"/>
      <c r="W5" s="429" t="s">
        <v>8</v>
      </c>
      <c r="X5" s="429"/>
      <c r="Y5" s="429" t="s">
        <v>9</v>
      </c>
      <c r="Z5" s="429"/>
      <c r="AA5" s="428" t="s">
        <v>73</v>
      </c>
      <c r="AB5" s="202"/>
      <c r="AC5" s="202"/>
      <c r="AD5" s="202"/>
      <c r="AE5" s="428" t="s">
        <v>174</v>
      </c>
      <c r="AF5" s="202"/>
      <c r="AG5" s="202"/>
      <c r="AH5" s="203"/>
    </row>
    <row r="6" spans="3:34" ht="15" customHeight="1" x14ac:dyDescent="0.25">
      <c r="C6" s="380"/>
      <c r="D6" s="381"/>
      <c r="E6" s="415"/>
      <c r="F6" s="429"/>
      <c r="G6" s="429"/>
      <c r="H6" s="429"/>
      <c r="I6" s="429"/>
      <c r="J6" s="419"/>
      <c r="K6" s="421"/>
      <c r="L6" s="422"/>
      <c r="M6" s="422"/>
      <c r="N6" s="423"/>
      <c r="O6" s="421"/>
      <c r="P6" s="422"/>
      <c r="Q6" s="422"/>
      <c r="R6" s="426"/>
      <c r="S6" s="380"/>
      <c r="T6" s="381"/>
      <c r="U6" s="381"/>
      <c r="V6" s="381"/>
      <c r="W6" s="429"/>
      <c r="X6" s="429"/>
      <c r="Y6" s="429"/>
      <c r="Z6" s="429"/>
      <c r="AA6" s="383" t="s">
        <v>74</v>
      </c>
      <c r="AB6" s="384"/>
      <c r="AC6" s="385" t="s">
        <v>75</v>
      </c>
      <c r="AD6" s="386"/>
      <c r="AE6" s="383" t="s">
        <v>74</v>
      </c>
      <c r="AF6" s="384"/>
      <c r="AG6" s="385" t="s">
        <v>75</v>
      </c>
      <c r="AH6" s="387"/>
    </row>
    <row r="7" spans="3:34" ht="20.100000000000001" customHeight="1" x14ac:dyDescent="0.25">
      <c r="C7" s="258" t="s">
        <v>10</v>
      </c>
      <c r="D7" s="259"/>
      <c r="E7" s="388"/>
      <c r="F7" s="368"/>
      <c r="G7" s="369"/>
      <c r="H7" s="368"/>
      <c r="I7" s="369"/>
      <c r="J7" s="87"/>
      <c r="K7" s="370"/>
      <c r="L7" s="371"/>
      <c r="M7" s="371"/>
      <c r="N7" s="88"/>
      <c r="O7" s="372"/>
      <c r="P7" s="373"/>
      <c r="Q7" s="373"/>
      <c r="R7" s="88"/>
      <c r="S7" s="271"/>
      <c r="T7" s="272"/>
      <c r="U7" s="272"/>
      <c r="V7" s="273"/>
      <c r="W7" s="368"/>
      <c r="X7" s="369"/>
      <c r="Y7" s="368"/>
      <c r="Z7" s="369"/>
      <c r="AA7" s="337"/>
      <c r="AB7" s="338"/>
      <c r="AC7" s="345"/>
      <c r="AD7" s="374"/>
      <c r="AE7" s="337"/>
      <c r="AF7" s="338"/>
      <c r="AG7" s="345"/>
      <c r="AH7" s="346"/>
    </row>
    <row r="8" spans="3:34" ht="20.100000000000001" customHeight="1" x14ac:dyDescent="0.25">
      <c r="C8" s="375"/>
      <c r="D8" s="376"/>
      <c r="E8" s="389"/>
      <c r="F8" s="368"/>
      <c r="G8" s="369"/>
      <c r="H8" s="368"/>
      <c r="I8" s="369"/>
      <c r="J8" s="87"/>
      <c r="K8" s="370"/>
      <c r="L8" s="371"/>
      <c r="M8" s="371"/>
      <c r="N8" s="88"/>
      <c r="O8" s="372"/>
      <c r="P8" s="373"/>
      <c r="Q8" s="373"/>
      <c r="R8" s="88"/>
      <c r="S8" s="271"/>
      <c r="T8" s="272"/>
      <c r="U8" s="272"/>
      <c r="V8" s="273"/>
      <c r="W8" s="368"/>
      <c r="X8" s="369"/>
      <c r="Y8" s="368"/>
      <c r="Z8" s="369"/>
      <c r="AA8" s="337"/>
      <c r="AB8" s="338"/>
      <c r="AC8" s="345"/>
      <c r="AD8" s="374"/>
      <c r="AE8" s="337"/>
      <c r="AF8" s="338"/>
      <c r="AG8" s="345"/>
      <c r="AH8" s="346"/>
    </row>
    <row r="9" spans="3:34" ht="20.100000000000001" customHeight="1" x14ac:dyDescent="0.25">
      <c r="C9" s="377" t="s">
        <v>11</v>
      </c>
      <c r="D9" s="378"/>
      <c r="E9" s="379"/>
      <c r="F9" s="368"/>
      <c r="G9" s="369"/>
      <c r="H9" s="368"/>
      <c r="I9" s="369"/>
      <c r="J9" s="87"/>
      <c r="K9" s="370"/>
      <c r="L9" s="371"/>
      <c r="M9" s="371"/>
      <c r="N9" s="88"/>
      <c r="O9" s="372"/>
      <c r="P9" s="373"/>
      <c r="Q9" s="373"/>
      <c r="R9" s="88"/>
      <c r="S9" s="271"/>
      <c r="T9" s="272"/>
      <c r="U9" s="272"/>
      <c r="V9" s="273"/>
      <c r="W9" s="368"/>
      <c r="X9" s="369"/>
      <c r="Y9" s="368"/>
      <c r="Z9" s="369"/>
      <c r="AA9" s="337"/>
      <c r="AB9" s="338"/>
      <c r="AC9" s="345"/>
      <c r="AD9" s="374"/>
      <c r="AE9" s="337"/>
      <c r="AF9" s="338"/>
      <c r="AG9" s="345"/>
      <c r="AH9" s="346"/>
    </row>
    <row r="10" spans="3:34" ht="20.100000000000001" customHeight="1" x14ac:dyDescent="0.25">
      <c r="C10" s="380"/>
      <c r="D10" s="381"/>
      <c r="E10" s="382"/>
      <c r="F10" s="368"/>
      <c r="G10" s="369"/>
      <c r="H10" s="368"/>
      <c r="I10" s="369"/>
      <c r="J10" s="89"/>
      <c r="K10" s="370"/>
      <c r="L10" s="371"/>
      <c r="M10" s="371"/>
      <c r="N10" s="88"/>
      <c r="O10" s="372"/>
      <c r="P10" s="373"/>
      <c r="Q10" s="373"/>
      <c r="R10" s="88"/>
      <c r="S10" s="271"/>
      <c r="T10" s="272"/>
      <c r="U10" s="272"/>
      <c r="V10" s="273"/>
      <c r="W10" s="368"/>
      <c r="X10" s="369"/>
      <c r="Y10" s="368"/>
      <c r="Z10" s="369"/>
      <c r="AA10" s="337"/>
      <c r="AB10" s="338"/>
      <c r="AC10" s="345"/>
      <c r="AD10" s="374"/>
      <c r="AE10" s="337"/>
      <c r="AF10" s="338"/>
      <c r="AG10" s="345"/>
      <c r="AH10" s="346"/>
    </row>
    <row r="11" spans="3:34" ht="20.100000000000001" customHeight="1" x14ac:dyDescent="0.25">
      <c r="C11" s="258" t="s">
        <v>77</v>
      </c>
      <c r="D11" s="259"/>
      <c r="E11" s="259"/>
      <c r="F11" s="368"/>
      <c r="G11" s="369"/>
      <c r="H11" s="368"/>
      <c r="I11" s="369"/>
      <c r="J11" s="90"/>
      <c r="K11" s="370"/>
      <c r="L11" s="371"/>
      <c r="M11" s="371"/>
      <c r="N11" s="88"/>
      <c r="O11" s="372"/>
      <c r="P11" s="373"/>
      <c r="Q11" s="373"/>
      <c r="R11" s="88"/>
      <c r="S11" s="271"/>
      <c r="T11" s="272"/>
      <c r="U11" s="272"/>
      <c r="V11" s="273"/>
      <c r="W11" s="368"/>
      <c r="X11" s="369"/>
      <c r="Y11" s="368"/>
      <c r="Z11" s="369"/>
      <c r="AA11" s="337"/>
      <c r="AB11" s="338"/>
      <c r="AC11" s="345"/>
      <c r="AD11" s="374"/>
      <c r="AE11" s="337"/>
      <c r="AF11" s="338"/>
      <c r="AG11" s="345"/>
      <c r="AH11" s="346"/>
    </row>
    <row r="12" spans="3:34" ht="20.100000000000001" customHeight="1" x14ac:dyDescent="0.25">
      <c r="C12" s="375"/>
      <c r="D12" s="376"/>
      <c r="E12" s="376"/>
      <c r="F12" s="368"/>
      <c r="G12" s="369"/>
      <c r="H12" s="368"/>
      <c r="I12" s="369"/>
      <c r="J12" s="89"/>
      <c r="K12" s="370"/>
      <c r="L12" s="371"/>
      <c r="M12" s="371"/>
      <c r="N12" s="88"/>
      <c r="O12" s="372"/>
      <c r="P12" s="373"/>
      <c r="Q12" s="373"/>
      <c r="R12" s="88"/>
      <c r="S12" s="271"/>
      <c r="T12" s="272"/>
      <c r="U12" s="272"/>
      <c r="V12" s="273"/>
      <c r="W12" s="368"/>
      <c r="X12" s="369"/>
      <c r="Y12" s="368"/>
      <c r="Z12" s="369"/>
      <c r="AA12" s="337"/>
      <c r="AB12" s="338"/>
      <c r="AC12" s="345"/>
      <c r="AD12" s="374"/>
      <c r="AE12" s="337"/>
      <c r="AF12" s="338"/>
      <c r="AG12" s="345"/>
      <c r="AH12" s="346"/>
    </row>
    <row r="13" spans="3:34" ht="20.100000000000001" customHeight="1" thickBot="1" x14ac:dyDescent="0.3">
      <c r="C13" s="347" t="s">
        <v>76</v>
      </c>
      <c r="D13" s="348"/>
      <c r="E13" s="348"/>
      <c r="F13" s="348"/>
      <c r="G13" s="348"/>
      <c r="H13" s="348"/>
      <c r="I13" s="348"/>
      <c r="J13" s="349"/>
      <c r="K13" s="350">
        <f>SUM(K7:M12)</f>
        <v>0</v>
      </c>
      <c r="L13" s="351"/>
      <c r="M13" s="351"/>
      <c r="N13" s="54" t="s">
        <v>86</v>
      </c>
      <c r="O13" s="352">
        <f>SUM(O7:Q12)</f>
        <v>0</v>
      </c>
      <c r="P13" s="353"/>
      <c r="Q13" s="353"/>
      <c r="R13" s="54" t="s">
        <v>86</v>
      </c>
      <c r="S13" s="354" t="s">
        <v>76</v>
      </c>
      <c r="T13" s="355"/>
      <c r="U13" s="355"/>
      <c r="V13" s="355"/>
      <c r="W13" s="355"/>
      <c r="X13" s="355"/>
      <c r="Y13" s="355"/>
      <c r="Z13" s="356"/>
      <c r="AA13" s="357"/>
      <c r="AB13" s="358"/>
      <c r="AC13" s="359">
        <f>SUM(AC7:AD12)</f>
        <v>0</v>
      </c>
      <c r="AD13" s="360"/>
      <c r="AE13" s="357"/>
      <c r="AF13" s="358"/>
      <c r="AG13" s="359">
        <f>SUM(AG7:AH12)</f>
        <v>0</v>
      </c>
      <c r="AH13" s="361"/>
    </row>
    <row r="14" spans="3:34" ht="20.100000000000001" customHeight="1" x14ac:dyDescent="0.25">
      <c r="C14" s="339" t="s">
        <v>35</v>
      </c>
      <c r="D14" s="340"/>
      <c r="E14" s="340"/>
      <c r="F14" s="340"/>
      <c r="G14" s="340"/>
      <c r="H14" s="340"/>
      <c r="I14" s="340"/>
      <c r="J14" s="340"/>
      <c r="K14" s="340"/>
      <c r="L14" s="340"/>
      <c r="M14" s="340"/>
      <c r="N14" s="340"/>
      <c r="O14" s="340"/>
      <c r="P14" s="340"/>
      <c r="Q14" s="340"/>
      <c r="R14" s="341"/>
      <c r="S14" s="342" t="s">
        <v>66</v>
      </c>
      <c r="T14" s="343"/>
      <c r="U14" s="343"/>
      <c r="V14" s="343"/>
      <c r="W14" s="343"/>
      <c r="X14" s="343"/>
      <c r="Y14" s="343"/>
      <c r="Z14" s="343"/>
      <c r="AA14" s="343"/>
      <c r="AB14" s="343"/>
      <c r="AC14" s="343"/>
      <c r="AD14" s="343"/>
      <c r="AE14" s="343"/>
      <c r="AF14" s="343"/>
      <c r="AG14" s="343"/>
      <c r="AH14" s="344"/>
    </row>
    <row r="15" spans="3:34" ht="19.5" customHeight="1" x14ac:dyDescent="0.25">
      <c r="C15" s="331" t="s">
        <v>146</v>
      </c>
      <c r="D15" s="332"/>
      <c r="E15" s="333"/>
      <c r="F15" s="335" t="s">
        <v>147</v>
      </c>
      <c r="G15" s="335"/>
      <c r="H15" s="335"/>
      <c r="I15" s="335"/>
      <c r="J15" s="335"/>
      <c r="K15" s="335"/>
      <c r="L15" s="332" t="s">
        <v>154</v>
      </c>
      <c r="M15" s="332"/>
      <c r="N15" s="332"/>
      <c r="O15" s="332"/>
      <c r="P15" s="332"/>
      <c r="Q15" s="332"/>
      <c r="R15" s="336"/>
      <c r="S15" s="331" t="s">
        <v>146</v>
      </c>
      <c r="T15" s="332"/>
      <c r="U15" s="333"/>
      <c r="V15" s="334" t="s">
        <v>147</v>
      </c>
      <c r="W15" s="332"/>
      <c r="X15" s="333"/>
      <c r="Y15" s="335" t="s">
        <v>148</v>
      </c>
      <c r="Z15" s="335"/>
      <c r="AA15" s="335"/>
      <c r="AB15" s="334" t="s">
        <v>149</v>
      </c>
      <c r="AC15" s="332"/>
      <c r="AD15" s="332"/>
      <c r="AE15" s="332"/>
      <c r="AF15" s="332"/>
      <c r="AG15" s="332"/>
      <c r="AH15" s="336"/>
    </row>
    <row r="16" spans="3:34" ht="20.100000000000001" customHeight="1" x14ac:dyDescent="0.25">
      <c r="C16" s="390"/>
      <c r="D16" s="391"/>
      <c r="E16" s="392"/>
      <c r="F16" s="399"/>
      <c r="G16" s="400"/>
      <c r="H16" s="400"/>
      <c r="I16" s="400"/>
      <c r="J16" s="400"/>
      <c r="K16" s="401"/>
      <c r="L16" s="399"/>
      <c r="M16" s="400"/>
      <c r="N16" s="400"/>
      <c r="O16" s="400"/>
      <c r="P16" s="400"/>
      <c r="Q16" s="400"/>
      <c r="R16" s="408"/>
      <c r="S16" s="304" t="s">
        <v>140</v>
      </c>
      <c r="T16" s="305"/>
      <c r="U16" s="306"/>
      <c r="V16" s="310" t="s">
        <v>141</v>
      </c>
      <c r="W16" s="311"/>
      <c r="X16" s="312"/>
      <c r="Y16" s="310" t="s">
        <v>141</v>
      </c>
      <c r="Z16" s="311"/>
      <c r="AA16" s="312"/>
      <c r="AB16" s="399"/>
      <c r="AC16" s="400"/>
      <c r="AD16" s="400"/>
      <c r="AE16" s="400"/>
      <c r="AF16" s="400"/>
      <c r="AG16" s="400"/>
      <c r="AH16" s="408"/>
    </row>
    <row r="17" spans="3:34" ht="20.100000000000001" customHeight="1" x14ac:dyDescent="0.25">
      <c r="C17" s="393"/>
      <c r="D17" s="394"/>
      <c r="E17" s="395"/>
      <c r="F17" s="402"/>
      <c r="G17" s="403"/>
      <c r="H17" s="403"/>
      <c r="I17" s="403"/>
      <c r="J17" s="403"/>
      <c r="K17" s="404"/>
      <c r="L17" s="402"/>
      <c r="M17" s="403"/>
      <c r="N17" s="403"/>
      <c r="O17" s="403"/>
      <c r="P17" s="403"/>
      <c r="Q17" s="403"/>
      <c r="R17" s="409"/>
      <c r="S17" s="307" t="s">
        <v>144</v>
      </c>
      <c r="T17" s="308"/>
      <c r="U17" s="309"/>
      <c r="V17" s="301" t="s">
        <v>145</v>
      </c>
      <c r="W17" s="302"/>
      <c r="X17" s="303"/>
      <c r="Y17" s="301" t="s">
        <v>145</v>
      </c>
      <c r="Z17" s="302"/>
      <c r="AA17" s="303"/>
      <c r="AB17" s="402"/>
      <c r="AC17" s="403"/>
      <c r="AD17" s="403"/>
      <c r="AE17" s="403"/>
      <c r="AF17" s="403"/>
      <c r="AG17" s="403"/>
      <c r="AH17" s="409"/>
    </row>
    <row r="18" spans="3:34" ht="20.100000000000001" customHeight="1" x14ac:dyDescent="0.25">
      <c r="C18" s="393"/>
      <c r="D18" s="394"/>
      <c r="E18" s="395"/>
      <c r="F18" s="402"/>
      <c r="G18" s="403"/>
      <c r="H18" s="403"/>
      <c r="I18" s="403"/>
      <c r="J18" s="403"/>
      <c r="K18" s="404"/>
      <c r="L18" s="402"/>
      <c r="M18" s="403"/>
      <c r="N18" s="403"/>
      <c r="O18" s="403"/>
      <c r="P18" s="403"/>
      <c r="Q18" s="403"/>
      <c r="R18" s="409"/>
      <c r="S18" s="307" t="s">
        <v>142</v>
      </c>
      <c r="T18" s="308"/>
      <c r="U18" s="309"/>
      <c r="V18" s="301" t="s">
        <v>143</v>
      </c>
      <c r="W18" s="302"/>
      <c r="X18" s="303"/>
      <c r="Y18" s="301" t="s">
        <v>143</v>
      </c>
      <c r="Z18" s="302"/>
      <c r="AA18" s="303"/>
      <c r="AB18" s="402"/>
      <c r="AC18" s="403"/>
      <c r="AD18" s="403"/>
      <c r="AE18" s="403"/>
      <c r="AF18" s="403"/>
      <c r="AG18" s="403"/>
      <c r="AH18" s="409"/>
    </row>
    <row r="19" spans="3:34" ht="20.100000000000001" customHeight="1" x14ac:dyDescent="0.25">
      <c r="C19" s="393"/>
      <c r="D19" s="394"/>
      <c r="E19" s="395"/>
      <c r="F19" s="402"/>
      <c r="G19" s="403"/>
      <c r="H19" s="403"/>
      <c r="I19" s="403"/>
      <c r="J19" s="403"/>
      <c r="K19" s="404"/>
      <c r="L19" s="402"/>
      <c r="M19" s="403"/>
      <c r="N19" s="403"/>
      <c r="O19" s="403"/>
      <c r="P19" s="403"/>
      <c r="Q19" s="403"/>
      <c r="R19" s="409"/>
      <c r="S19" s="307" t="s">
        <v>177</v>
      </c>
      <c r="T19" s="308"/>
      <c r="U19" s="309"/>
      <c r="V19" s="301" t="s">
        <v>155</v>
      </c>
      <c r="W19" s="302"/>
      <c r="X19" s="303"/>
      <c r="Y19" s="301" t="s">
        <v>156</v>
      </c>
      <c r="Z19" s="302"/>
      <c r="AA19" s="303"/>
      <c r="AB19" s="402"/>
      <c r="AC19" s="403"/>
      <c r="AD19" s="403"/>
      <c r="AE19" s="403"/>
      <c r="AF19" s="403"/>
      <c r="AG19" s="403"/>
      <c r="AH19" s="409"/>
    </row>
    <row r="20" spans="3:34" ht="20.100000000000001" customHeight="1" x14ac:dyDescent="0.25">
      <c r="C20" s="393"/>
      <c r="D20" s="394"/>
      <c r="E20" s="395"/>
      <c r="F20" s="402"/>
      <c r="G20" s="403"/>
      <c r="H20" s="403"/>
      <c r="I20" s="403"/>
      <c r="J20" s="403"/>
      <c r="K20" s="404"/>
      <c r="L20" s="402"/>
      <c r="M20" s="403"/>
      <c r="N20" s="403"/>
      <c r="O20" s="403"/>
      <c r="P20" s="403"/>
      <c r="Q20" s="403"/>
      <c r="R20" s="409"/>
      <c r="S20" s="313" t="s">
        <v>157</v>
      </c>
      <c r="T20" s="314"/>
      <c r="U20" s="315"/>
      <c r="V20" s="91"/>
      <c r="W20" s="92"/>
      <c r="X20" s="93"/>
      <c r="Y20" s="91"/>
      <c r="Z20" s="92"/>
      <c r="AA20" s="93"/>
      <c r="AB20" s="402"/>
      <c r="AC20" s="403"/>
      <c r="AD20" s="403"/>
      <c r="AE20" s="403"/>
      <c r="AF20" s="403"/>
      <c r="AG20" s="403"/>
      <c r="AH20" s="409"/>
    </row>
    <row r="21" spans="3:34" ht="20.100000000000001" customHeight="1" thickBot="1" x14ac:dyDescent="0.3">
      <c r="C21" s="396"/>
      <c r="D21" s="397"/>
      <c r="E21" s="398"/>
      <c r="F21" s="405"/>
      <c r="G21" s="406"/>
      <c r="H21" s="406"/>
      <c r="I21" s="406"/>
      <c r="J21" s="406"/>
      <c r="K21" s="407"/>
      <c r="L21" s="405"/>
      <c r="M21" s="406"/>
      <c r="N21" s="406"/>
      <c r="O21" s="406"/>
      <c r="P21" s="406"/>
      <c r="Q21" s="406"/>
      <c r="R21" s="410"/>
      <c r="S21" s="362"/>
      <c r="T21" s="363"/>
      <c r="U21" s="364"/>
      <c r="V21" s="365"/>
      <c r="W21" s="366"/>
      <c r="X21" s="367"/>
      <c r="Y21" s="365"/>
      <c r="Z21" s="366"/>
      <c r="AA21" s="367"/>
      <c r="AB21" s="405"/>
      <c r="AC21" s="406"/>
      <c r="AD21" s="406"/>
      <c r="AE21" s="406"/>
      <c r="AF21" s="406"/>
      <c r="AG21" s="406"/>
      <c r="AH21" s="410"/>
    </row>
    <row r="22" spans="3:34" ht="20.100000000000001" customHeight="1" x14ac:dyDescent="0.25">
      <c r="C22" s="342" t="s">
        <v>67</v>
      </c>
      <c r="D22" s="343"/>
      <c r="E22" s="343"/>
      <c r="F22" s="343"/>
      <c r="G22" s="343"/>
      <c r="H22" s="343"/>
      <c r="I22" s="343"/>
      <c r="J22" s="343"/>
      <c r="K22" s="343"/>
      <c r="L22" s="343"/>
      <c r="M22" s="343"/>
      <c r="N22" s="343"/>
      <c r="O22" s="343"/>
      <c r="P22" s="343"/>
      <c r="Q22" s="343"/>
      <c r="R22" s="344"/>
      <c r="S22" s="342" t="s">
        <v>65</v>
      </c>
      <c r="T22" s="343"/>
      <c r="U22" s="343"/>
      <c r="V22" s="343"/>
      <c r="W22" s="343"/>
      <c r="X22" s="343"/>
      <c r="Y22" s="343"/>
      <c r="Z22" s="343"/>
      <c r="AA22" s="343"/>
      <c r="AB22" s="343"/>
      <c r="AC22" s="343"/>
      <c r="AD22" s="343"/>
      <c r="AE22" s="343"/>
      <c r="AF22" s="343"/>
      <c r="AG22" s="343"/>
      <c r="AH22" s="344"/>
    </row>
    <row r="23" spans="3:34" ht="19.5" customHeight="1" x14ac:dyDescent="0.25">
      <c r="C23" s="331" t="s">
        <v>146</v>
      </c>
      <c r="D23" s="332"/>
      <c r="E23" s="333"/>
      <c r="F23" s="334" t="s">
        <v>147</v>
      </c>
      <c r="G23" s="332"/>
      <c r="H23" s="333"/>
      <c r="I23" s="335" t="s">
        <v>148</v>
      </c>
      <c r="J23" s="335"/>
      <c r="K23" s="335"/>
      <c r="L23" s="334" t="s">
        <v>149</v>
      </c>
      <c r="M23" s="332"/>
      <c r="N23" s="332"/>
      <c r="O23" s="332"/>
      <c r="P23" s="332"/>
      <c r="Q23" s="332"/>
      <c r="R23" s="336"/>
      <c r="S23" s="322"/>
      <c r="T23" s="323"/>
      <c r="U23" s="323"/>
      <c r="V23" s="323"/>
      <c r="W23" s="323"/>
      <c r="X23" s="323"/>
      <c r="Y23" s="323"/>
      <c r="Z23" s="323"/>
      <c r="AA23" s="323"/>
      <c r="AB23" s="323"/>
      <c r="AC23" s="323"/>
      <c r="AD23" s="323"/>
      <c r="AE23" s="323"/>
      <c r="AF23" s="323"/>
      <c r="AG23" s="323"/>
      <c r="AH23" s="324"/>
    </row>
    <row r="24" spans="3:34" ht="20.100000000000001" customHeight="1" x14ac:dyDescent="0.25">
      <c r="C24" s="304" t="s">
        <v>151</v>
      </c>
      <c r="D24" s="305"/>
      <c r="E24" s="306"/>
      <c r="F24" s="301" t="s">
        <v>155</v>
      </c>
      <c r="G24" s="302"/>
      <c r="H24" s="303"/>
      <c r="I24" s="301" t="s">
        <v>156</v>
      </c>
      <c r="J24" s="302"/>
      <c r="K24" s="303"/>
      <c r="L24" s="399"/>
      <c r="M24" s="400"/>
      <c r="N24" s="400"/>
      <c r="O24" s="400"/>
      <c r="P24" s="400"/>
      <c r="Q24" s="400"/>
      <c r="R24" s="408"/>
      <c r="S24" s="325"/>
      <c r="T24" s="326"/>
      <c r="U24" s="326"/>
      <c r="V24" s="326"/>
      <c r="W24" s="326"/>
      <c r="X24" s="326"/>
      <c r="Y24" s="326"/>
      <c r="Z24" s="326"/>
      <c r="AA24" s="326"/>
      <c r="AB24" s="326"/>
      <c r="AC24" s="326"/>
      <c r="AD24" s="326"/>
      <c r="AE24" s="326"/>
      <c r="AF24" s="326"/>
      <c r="AG24" s="326"/>
      <c r="AH24" s="327"/>
    </row>
    <row r="25" spans="3:34" ht="20.100000000000001" customHeight="1" x14ac:dyDescent="0.25">
      <c r="C25" s="307" t="s">
        <v>152</v>
      </c>
      <c r="D25" s="308"/>
      <c r="E25" s="309"/>
      <c r="F25" s="301" t="s">
        <v>155</v>
      </c>
      <c r="G25" s="302"/>
      <c r="H25" s="303"/>
      <c r="I25" s="301" t="s">
        <v>156</v>
      </c>
      <c r="J25" s="302"/>
      <c r="K25" s="303"/>
      <c r="L25" s="402"/>
      <c r="M25" s="403"/>
      <c r="N25" s="403"/>
      <c r="O25" s="403"/>
      <c r="P25" s="403"/>
      <c r="Q25" s="403"/>
      <c r="R25" s="409"/>
      <c r="S25" s="325"/>
      <c r="T25" s="326"/>
      <c r="U25" s="326"/>
      <c r="V25" s="326"/>
      <c r="W25" s="326"/>
      <c r="X25" s="326"/>
      <c r="Y25" s="326"/>
      <c r="Z25" s="326"/>
      <c r="AA25" s="326"/>
      <c r="AB25" s="326"/>
      <c r="AC25" s="326"/>
      <c r="AD25" s="326"/>
      <c r="AE25" s="326"/>
      <c r="AF25" s="326"/>
      <c r="AG25" s="326"/>
      <c r="AH25" s="327"/>
    </row>
    <row r="26" spans="3:34" ht="20.100000000000001" customHeight="1" x14ac:dyDescent="0.25">
      <c r="C26" s="307" t="s">
        <v>153</v>
      </c>
      <c r="D26" s="308"/>
      <c r="E26" s="309"/>
      <c r="F26" s="301" t="s">
        <v>155</v>
      </c>
      <c r="G26" s="302"/>
      <c r="H26" s="303"/>
      <c r="I26" s="301" t="s">
        <v>156</v>
      </c>
      <c r="J26" s="302"/>
      <c r="K26" s="303"/>
      <c r="L26" s="402"/>
      <c r="M26" s="403"/>
      <c r="N26" s="403"/>
      <c r="O26" s="403"/>
      <c r="P26" s="403"/>
      <c r="Q26" s="403"/>
      <c r="R26" s="409"/>
      <c r="S26" s="325"/>
      <c r="T26" s="326"/>
      <c r="U26" s="326"/>
      <c r="V26" s="326"/>
      <c r="W26" s="326"/>
      <c r="X26" s="326"/>
      <c r="Y26" s="326"/>
      <c r="Z26" s="326"/>
      <c r="AA26" s="326"/>
      <c r="AB26" s="326"/>
      <c r="AC26" s="326"/>
      <c r="AD26" s="326"/>
      <c r="AE26" s="326"/>
      <c r="AF26" s="326"/>
      <c r="AG26" s="326"/>
      <c r="AH26" s="327"/>
    </row>
    <row r="27" spans="3:34" ht="20.100000000000001" customHeight="1" x14ac:dyDescent="0.25">
      <c r="C27" s="307" t="s">
        <v>158</v>
      </c>
      <c r="D27" s="308"/>
      <c r="E27" s="309"/>
      <c r="F27" s="301" t="s">
        <v>155</v>
      </c>
      <c r="G27" s="302"/>
      <c r="H27" s="303"/>
      <c r="I27" s="301" t="s">
        <v>156</v>
      </c>
      <c r="J27" s="302"/>
      <c r="K27" s="303"/>
      <c r="L27" s="402"/>
      <c r="M27" s="403"/>
      <c r="N27" s="403"/>
      <c r="O27" s="403"/>
      <c r="P27" s="403"/>
      <c r="Q27" s="403"/>
      <c r="R27" s="409"/>
      <c r="S27" s="325"/>
      <c r="T27" s="326"/>
      <c r="U27" s="326"/>
      <c r="V27" s="326"/>
      <c r="W27" s="326"/>
      <c r="X27" s="326"/>
      <c r="Y27" s="326"/>
      <c r="Z27" s="326"/>
      <c r="AA27" s="326"/>
      <c r="AB27" s="326"/>
      <c r="AC27" s="326"/>
      <c r="AD27" s="326"/>
      <c r="AE27" s="326"/>
      <c r="AF27" s="326"/>
      <c r="AG27" s="326"/>
      <c r="AH27" s="327"/>
    </row>
    <row r="28" spans="3:34" ht="20.100000000000001" customHeight="1" x14ac:dyDescent="0.25">
      <c r="C28" s="307" t="s">
        <v>166</v>
      </c>
      <c r="D28" s="308"/>
      <c r="E28" s="309"/>
      <c r="F28" s="301" t="s">
        <v>155</v>
      </c>
      <c r="G28" s="302"/>
      <c r="H28" s="303"/>
      <c r="I28" s="301" t="s">
        <v>156</v>
      </c>
      <c r="J28" s="302"/>
      <c r="K28" s="303"/>
      <c r="L28" s="402"/>
      <c r="M28" s="403"/>
      <c r="N28" s="403"/>
      <c r="O28" s="403"/>
      <c r="P28" s="403"/>
      <c r="Q28" s="403"/>
      <c r="R28" s="409"/>
      <c r="S28" s="325"/>
      <c r="T28" s="326"/>
      <c r="U28" s="326"/>
      <c r="V28" s="326"/>
      <c r="W28" s="326"/>
      <c r="X28" s="326"/>
      <c r="Y28" s="326"/>
      <c r="Z28" s="326"/>
      <c r="AA28" s="326"/>
      <c r="AB28" s="326"/>
      <c r="AC28" s="326"/>
      <c r="AD28" s="326"/>
      <c r="AE28" s="326"/>
      <c r="AF28" s="326"/>
      <c r="AG28" s="326"/>
      <c r="AH28" s="327"/>
    </row>
    <row r="29" spans="3:34" ht="20.100000000000001" customHeight="1" thickBot="1" x14ac:dyDescent="0.3">
      <c r="C29" s="316" t="s">
        <v>150</v>
      </c>
      <c r="D29" s="317"/>
      <c r="E29" s="318"/>
      <c r="F29" s="319"/>
      <c r="G29" s="320"/>
      <c r="H29" s="321"/>
      <c r="I29" s="319"/>
      <c r="J29" s="320"/>
      <c r="K29" s="321"/>
      <c r="L29" s="405"/>
      <c r="M29" s="406"/>
      <c r="N29" s="406"/>
      <c r="O29" s="406"/>
      <c r="P29" s="406"/>
      <c r="Q29" s="406"/>
      <c r="R29" s="410"/>
      <c r="S29" s="328"/>
      <c r="T29" s="329"/>
      <c r="U29" s="329"/>
      <c r="V29" s="329"/>
      <c r="W29" s="329"/>
      <c r="X29" s="329"/>
      <c r="Y29" s="329"/>
      <c r="Z29" s="329"/>
      <c r="AA29" s="329"/>
      <c r="AB29" s="329"/>
      <c r="AC29" s="329"/>
      <c r="AD29" s="329"/>
      <c r="AE29" s="329"/>
      <c r="AF29" s="329"/>
      <c r="AG29" s="329"/>
      <c r="AH29" s="330"/>
    </row>
    <row r="30" spans="3:34" ht="8.25" customHeight="1" x14ac:dyDescent="0.25">
      <c r="C30" s="1"/>
      <c r="D30" s="1"/>
      <c r="E30" s="1"/>
      <c r="F30" s="1"/>
      <c r="G30" s="1"/>
      <c r="H30" s="1"/>
      <c r="I30" s="1"/>
      <c r="J30" s="1"/>
      <c r="K30" s="1"/>
      <c r="L30" s="1"/>
      <c r="M30" s="1"/>
      <c r="N30" s="1"/>
      <c r="O30" s="1"/>
      <c r="P30" s="1"/>
      <c r="Q30" s="1"/>
      <c r="R30" s="1"/>
      <c r="S30" s="18"/>
      <c r="T30" s="18"/>
      <c r="U30" s="18"/>
      <c r="V30" s="18"/>
      <c r="W30" s="18"/>
      <c r="X30" s="18"/>
      <c r="Y30" s="18"/>
      <c r="Z30" s="18"/>
      <c r="AA30" s="18"/>
      <c r="AB30" s="18"/>
      <c r="AC30" s="18"/>
      <c r="AD30" s="18"/>
      <c r="AE30" s="18"/>
      <c r="AF30" s="18"/>
      <c r="AG30" s="18"/>
      <c r="AH30" s="18"/>
    </row>
    <row r="40" spans="3:41" ht="11.25" customHeight="1" x14ac:dyDescent="0.25">
      <c r="C40" s="5"/>
      <c r="D40" s="5"/>
      <c r="E40" s="5"/>
      <c r="F40" s="5"/>
      <c r="G40" s="5"/>
      <c r="H40" s="5"/>
      <c r="I40" s="5"/>
      <c r="J40" s="5"/>
      <c r="K40" s="5"/>
      <c r="L40" s="5"/>
      <c r="M40" s="5"/>
      <c r="N40" s="5"/>
      <c r="O40" s="5"/>
      <c r="P40" s="5"/>
      <c r="Q40" s="5"/>
      <c r="R40" s="5"/>
      <c r="S40" s="5"/>
      <c r="T40" s="5"/>
      <c r="U40" s="5"/>
    </row>
    <row r="41" spans="3:41" ht="20.100000000000001" customHeight="1" x14ac:dyDescent="0.25">
      <c r="C41" s="1"/>
      <c r="J41" s="1"/>
      <c r="K41" s="1"/>
      <c r="L41" s="1"/>
      <c r="M41" s="1"/>
      <c r="N41" s="1"/>
      <c r="O41" s="1"/>
      <c r="P41" s="1"/>
      <c r="Q41" s="1"/>
      <c r="R41" s="1"/>
      <c r="S41" s="18"/>
      <c r="T41" s="18"/>
      <c r="U41" s="18"/>
      <c r="V41" s="18"/>
      <c r="W41" s="18"/>
      <c r="AA41" s="18"/>
    </row>
    <row r="42" spans="3:41" ht="20.100000000000001" customHeight="1" x14ac:dyDescent="0.25">
      <c r="C42" s="1"/>
      <c r="J42" s="1"/>
      <c r="K42" s="1"/>
      <c r="L42" s="1"/>
      <c r="M42" s="1"/>
      <c r="N42" s="1"/>
      <c r="O42" s="1"/>
      <c r="P42" s="1"/>
      <c r="Q42" s="1"/>
      <c r="R42" s="1"/>
      <c r="S42" s="18"/>
      <c r="T42" s="18"/>
      <c r="U42" s="18"/>
      <c r="V42" s="18"/>
      <c r="W42" s="18"/>
      <c r="AA42" s="18"/>
    </row>
    <row r="43" spans="3:41" ht="20.100000000000001" customHeight="1" x14ac:dyDescent="0.25">
      <c r="C43" s="1"/>
      <c r="J43" s="1"/>
      <c r="K43" s="1"/>
      <c r="L43" s="1"/>
      <c r="M43" s="1"/>
      <c r="N43" s="1"/>
      <c r="O43" s="1"/>
      <c r="P43" s="1"/>
      <c r="Q43" s="1"/>
      <c r="R43" s="1"/>
      <c r="S43" s="18"/>
      <c r="T43" s="18"/>
      <c r="U43" s="18"/>
      <c r="V43" s="18"/>
      <c r="W43" s="18"/>
      <c r="X43" s="1"/>
      <c r="Y43" s="1"/>
      <c r="AF43" s="18"/>
    </row>
    <row r="44" spans="3:41" ht="20.100000000000001" customHeight="1" x14ac:dyDescent="0.25">
      <c r="C44" s="1"/>
      <c r="J44" s="1"/>
      <c r="K44" s="1"/>
      <c r="L44" s="1"/>
      <c r="M44" s="1"/>
      <c r="N44" s="1"/>
      <c r="O44" s="1"/>
      <c r="P44" s="1"/>
      <c r="Q44" s="1"/>
      <c r="R44" s="1"/>
      <c r="S44" s="18"/>
      <c r="T44" s="18"/>
      <c r="U44" s="18"/>
      <c r="V44" s="18"/>
      <c r="W44" s="18"/>
      <c r="X44" s="18"/>
      <c r="Y44" s="18"/>
      <c r="AF44" s="18"/>
      <c r="AG44" s="18"/>
      <c r="AH44" s="18"/>
      <c r="AK44" s="1"/>
      <c r="AL44" s="1"/>
      <c r="AM44" s="18"/>
    </row>
    <row r="45" spans="3:41" x14ac:dyDescent="0.25">
      <c r="AK45" s="18"/>
      <c r="AL45" s="1"/>
      <c r="AM45" s="18"/>
    </row>
    <row r="46" spans="3:41" x14ac:dyDescent="0.25">
      <c r="AK46" s="18"/>
      <c r="AO46" s="18"/>
    </row>
    <row r="47" spans="3:41" x14ac:dyDescent="0.25">
      <c r="AK47" s="18"/>
      <c r="AO47" s="18"/>
    </row>
  </sheetData>
  <sheetProtection insertColumns="0" insertRows="0" deleteColumns="0" deleteRows="0"/>
  <mergeCells count="153">
    <mergeCell ref="C16:E21"/>
    <mergeCell ref="F16:K21"/>
    <mergeCell ref="L16:R21"/>
    <mergeCell ref="AB16:AH21"/>
    <mergeCell ref="L24:R29"/>
    <mergeCell ref="C27:E27"/>
    <mergeCell ref="C28:E28"/>
    <mergeCell ref="C2:AH2"/>
    <mergeCell ref="C3:R3"/>
    <mergeCell ref="S3:AH3"/>
    <mergeCell ref="C4:E6"/>
    <mergeCell ref="F4:I4"/>
    <mergeCell ref="J4:J6"/>
    <mergeCell ref="K4:N6"/>
    <mergeCell ref="O4:R6"/>
    <mergeCell ref="S4:V6"/>
    <mergeCell ref="W4:Z4"/>
    <mergeCell ref="AA4:AH4"/>
    <mergeCell ref="F5:G6"/>
    <mergeCell ref="H5:I6"/>
    <mergeCell ref="W5:X6"/>
    <mergeCell ref="Y5:Z6"/>
    <mergeCell ref="AA5:AD5"/>
    <mergeCell ref="AE5:AH5"/>
    <mergeCell ref="AA6:AB6"/>
    <mergeCell ref="F15:K15"/>
    <mergeCell ref="L15:R15"/>
    <mergeCell ref="AC6:AD6"/>
    <mergeCell ref="AE6:AF6"/>
    <mergeCell ref="AG6:AH6"/>
    <mergeCell ref="C7:E8"/>
    <mergeCell ref="F7:G7"/>
    <mergeCell ref="H7:I7"/>
    <mergeCell ref="K7:M7"/>
    <mergeCell ref="O7:Q7"/>
    <mergeCell ref="S7:V7"/>
    <mergeCell ref="W7:X7"/>
    <mergeCell ref="Y7:Z7"/>
    <mergeCell ref="AA7:AB7"/>
    <mergeCell ref="AC7:AD7"/>
    <mergeCell ref="AE7:AF7"/>
    <mergeCell ref="AG7:AH7"/>
    <mergeCell ref="F8:G8"/>
    <mergeCell ref="H8:I8"/>
    <mergeCell ref="K8:M8"/>
    <mergeCell ref="O8:Q8"/>
    <mergeCell ref="S8:V8"/>
    <mergeCell ref="W8:X8"/>
    <mergeCell ref="Y8:Z8"/>
    <mergeCell ref="W9:X9"/>
    <mergeCell ref="Y9:Z9"/>
    <mergeCell ref="AA9:AB9"/>
    <mergeCell ref="AC9:AD9"/>
    <mergeCell ref="AE9:AF9"/>
    <mergeCell ref="AG9:AH9"/>
    <mergeCell ref="AA8:AB8"/>
    <mergeCell ref="AC8:AD8"/>
    <mergeCell ref="AE8:AF8"/>
    <mergeCell ref="AG8:AH8"/>
    <mergeCell ref="Y10:Z10"/>
    <mergeCell ref="AA10:AB10"/>
    <mergeCell ref="AC10:AD10"/>
    <mergeCell ref="AE10:AF10"/>
    <mergeCell ref="AG10:AH10"/>
    <mergeCell ref="C11:E12"/>
    <mergeCell ref="F11:G11"/>
    <mergeCell ref="H11:I11"/>
    <mergeCell ref="K11:M11"/>
    <mergeCell ref="O11:Q11"/>
    <mergeCell ref="F10:G10"/>
    <mergeCell ref="H10:I10"/>
    <mergeCell ref="K10:M10"/>
    <mergeCell ref="O10:Q10"/>
    <mergeCell ref="S10:V10"/>
    <mergeCell ref="W10:X10"/>
    <mergeCell ref="C9:E10"/>
    <mergeCell ref="F9:G9"/>
    <mergeCell ref="H9:I9"/>
    <mergeCell ref="K9:M9"/>
    <mergeCell ref="O9:Q9"/>
    <mergeCell ref="S9:V9"/>
    <mergeCell ref="AG11:AH11"/>
    <mergeCell ref="F12:G12"/>
    <mergeCell ref="H12:I12"/>
    <mergeCell ref="K12:M12"/>
    <mergeCell ref="O12:Q12"/>
    <mergeCell ref="S12:V12"/>
    <mergeCell ref="W12:X12"/>
    <mergeCell ref="Y12:Z12"/>
    <mergeCell ref="AA12:AB12"/>
    <mergeCell ref="AC12:AD12"/>
    <mergeCell ref="S11:V11"/>
    <mergeCell ref="W11:X11"/>
    <mergeCell ref="Y11:Z11"/>
    <mergeCell ref="AA11:AB11"/>
    <mergeCell ref="AC11:AD11"/>
    <mergeCell ref="AE11:AF11"/>
    <mergeCell ref="C14:R14"/>
    <mergeCell ref="S14:AH14"/>
    <mergeCell ref="C22:R22"/>
    <mergeCell ref="S22:AH22"/>
    <mergeCell ref="AE12:AF12"/>
    <mergeCell ref="AG12:AH12"/>
    <mergeCell ref="C13:J13"/>
    <mergeCell ref="K13:M13"/>
    <mergeCell ref="O13:Q13"/>
    <mergeCell ref="S13:Z13"/>
    <mergeCell ref="AA13:AB13"/>
    <mergeCell ref="AC13:AD13"/>
    <mergeCell ref="AE13:AF13"/>
    <mergeCell ref="AG13:AH13"/>
    <mergeCell ref="S21:U21"/>
    <mergeCell ref="V21:X21"/>
    <mergeCell ref="Y21:AA21"/>
    <mergeCell ref="S15:U15"/>
    <mergeCell ref="V15:X15"/>
    <mergeCell ref="Y15:AA15"/>
    <mergeCell ref="AB15:AH15"/>
    <mergeCell ref="C15:E15"/>
    <mergeCell ref="Y16:AA16"/>
    <mergeCell ref="C26:E26"/>
    <mergeCell ref="F26:H26"/>
    <mergeCell ref="I26:K26"/>
    <mergeCell ref="S19:U19"/>
    <mergeCell ref="S20:U20"/>
    <mergeCell ref="V19:X19"/>
    <mergeCell ref="C29:E29"/>
    <mergeCell ref="F29:H29"/>
    <mergeCell ref="I29:K29"/>
    <mergeCell ref="S23:AH29"/>
    <mergeCell ref="C24:E24"/>
    <mergeCell ref="F24:H24"/>
    <mergeCell ref="I24:K24"/>
    <mergeCell ref="C25:E25"/>
    <mergeCell ref="F25:H25"/>
    <mergeCell ref="C23:E23"/>
    <mergeCell ref="F23:H23"/>
    <mergeCell ref="I23:K23"/>
    <mergeCell ref="L23:R23"/>
    <mergeCell ref="I25:K25"/>
    <mergeCell ref="Y19:AA19"/>
    <mergeCell ref="F27:H27"/>
    <mergeCell ref="I27:K27"/>
    <mergeCell ref="F28:H28"/>
    <mergeCell ref="I28:K28"/>
    <mergeCell ref="Y17:AA17"/>
    <mergeCell ref="Y18:AA18"/>
    <mergeCell ref="S16:U16"/>
    <mergeCell ref="S17:U17"/>
    <mergeCell ref="S18:U18"/>
    <mergeCell ref="V16:X16"/>
    <mergeCell ref="V17:X17"/>
    <mergeCell ref="V18:X18"/>
  </mergeCells>
  <phoneticPr fontId="2"/>
  <pageMargins left="0.70866141732283472" right="0.59055118110236227" top="0.55118110236220474" bottom="0.35433070866141736" header="0.31496062992125984" footer="0.31496062992125984"/>
  <pageSetup paperSize="9" scale="78" orientation="landscape" r:id="rId1"/>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D36E6-7051-42AD-88BD-920622FBF6C5}">
  <sheetPr>
    <pageSetUpPr fitToPage="1"/>
  </sheetPr>
  <dimension ref="C1:AO37"/>
  <sheetViews>
    <sheetView showGridLines="0" view="pageBreakPreview" zoomScale="90" zoomScaleNormal="100" zoomScaleSheetLayoutView="90" workbookViewId="0">
      <selection activeCell="M4" sqref="M4:M5"/>
    </sheetView>
  </sheetViews>
  <sheetFormatPr defaultColWidth="9.33203125" defaultRowHeight="14.4" x14ac:dyDescent="0.25"/>
  <cols>
    <col min="1" max="1" width="9.33203125" style="8"/>
    <col min="2" max="2" width="1.44140625" style="8" customWidth="1"/>
    <col min="3" max="20" width="5.44140625" style="8" customWidth="1"/>
    <col min="21" max="34" width="5.77734375" style="8" customWidth="1"/>
    <col min="35" max="35" width="2.33203125" style="8" customWidth="1"/>
    <col min="36" max="16384" width="9.33203125" style="8"/>
  </cols>
  <sheetData>
    <row r="1" spans="3:34" ht="20.100000000000001" customHeight="1" x14ac:dyDescent="0.25">
      <c r="C1" s="458" t="s">
        <v>38</v>
      </c>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H1" s="458"/>
    </row>
    <row r="2" spans="3:34" ht="20.100000000000001" customHeight="1" x14ac:dyDescent="0.25">
      <c r="C2" s="459" t="s">
        <v>39</v>
      </c>
      <c r="D2" s="460"/>
      <c r="E2" s="460"/>
      <c r="F2" s="460"/>
      <c r="G2" s="460"/>
      <c r="H2" s="460"/>
      <c r="I2" s="460"/>
      <c r="J2" s="460"/>
      <c r="K2" s="460"/>
      <c r="L2" s="460"/>
      <c r="M2" s="460"/>
      <c r="N2" s="460"/>
      <c r="O2" s="460"/>
      <c r="P2" s="460"/>
      <c r="Q2" s="460"/>
      <c r="R2" s="460"/>
      <c r="S2" s="460"/>
      <c r="T2" s="461"/>
      <c r="U2" s="462" t="s">
        <v>45</v>
      </c>
      <c r="V2" s="463"/>
      <c r="W2" s="463"/>
      <c r="X2" s="463"/>
      <c r="Y2" s="463"/>
      <c r="Z2" s="463"/>
      <c r="AA2" s="463"/>
      <c r="AB2" s="463"/>
      <c r="AC2" s="463"/>
      <c r="AD2" s="463"/>
      <c r="AE2" s="463"/>
      <c r="AF2" s="463"/>
      <c r="AG2" s="463"/>
      <c r="AH2" s="464"/>
    </row>
    <row r="3" spans="3:34" ht="20.100000000000001" customHeight="1" x14ac:dyDescent="0.25">
      <c r="C3" s="483" t="s">
        <v>179</v>
      </c>
      <c r="D3" s="454"/>
      <c r="E3" s="454"/>
      <c r="F3" s="455"/>
      <c r="G3" s="446" t="s">
        <v>40</v>
      </c>
      <c r="H3" s="446" t="s">
        <v>41</v>
      </c>
      <c r="I3" s="448" t="s">
        <v>42</v>
      </c>
      <c r="J3" s="449"/>
      <c r="K3" s="446" t="s">
        <v>4</v>
      </c>
      <c r="L3" s="454"/>
      <c r="M3" s="454"/>
      <c r="N3" s="454"/>
      <c r="O3" s="455"/>
      <c r="P3" s="437" t="s">
        <v>175</v>
      </c>
      <c r="Q3" s="438"/>
      <c r="R3" s="438"/>
      <c r="S3" s="438"/>
      <c r="T3" s="439"/>
      <c r="U3" s="440" t="s">
        <v>46</v>
      </c>
      <c r="V3" s="441"/>
      <c r="W3" s="441"/>
      <c r="X3" s="442"/>
      <c r="Y3" s="283" t="s">
        <v>47</v>
      </c>
      <c r="Z3" s="443"/>
      <c r="AA3" s="440" t="s">
        <v>48</v>
      </c>
      <c r="AB3" s="444"/>
      <c r="AC3" s="100"/>
      <c r="AD3" s="31" t="s">
        <v>49</v>
      </c>
      <c r="AE3" s="440" t="s">
        <v>50</v>
      </c>
      <c r="AF3" s="444"/>
      <c r="AG3" s="100"/>
      <c r="AH3" s="31" t="s">
        <v>49</v>
      </c>
    </row>
    <row r="4" spans="3:34" ht="20.100000000000001" customHeight="1" x14ac:dyDescent="0.25">
      <c r="C4" s="484"/>
      <c r="D4" s="141"/>
      <c r="E4" s="141"/>
      <c r="F4" s="485"/>
      <c r="G4" s="447"/>
      <c r="H4" s="447"/>
      <c r="I4" s="450"/>
      <c r="J4" s="451"/>
      <c r="K4" s="429" t="s">
        <v>43</v>
      </c>
      <c r="L4" s="429"/>
      <c r="M4" s="445" t="s">
        <v>44</v>
      </c>
      <c r="N4" s="456" t="s">
        <v>81</v>
      </c>
      <c r="O4" s="457"/>
      <c r="P4" s="429" t="s">
        <v>43</v>
      </c>
      <c r="Q4" s="429"/>
      <c r="R4" s="445" t="s">
        <v>44</v>
      </c>
      <c r="S4" s="456" t="s">
        <v>81</v>
      </c>
      <c r="T4" s="457"/>
      <c r="U4" s="470" t="s">
        <v>51</v>
      </c>
      <c r="V4" s="471"/>
      <c r="W4" s="471"/>
      <c r="X4" s="472"/>
      <c r="Y4" s="475" t="s">
        <v>47</v>
      </c>
      <c r="Z4" s="476"/>
      <c r="AA4" s="477" t="s">
        <v>48</v>
      </c>
      <c r="AB4" s="478"/>
      <c r="AC4" s="101"/>
      <c r="AD4" s="30" t="s">
        <v>49</v>
      </c>
      <c r="AE4" s="477" t="s">
        <v>50</v>
      </c>
      <c r="AF4" s="478"/>
      <c r="AG4" s="101"/>
      <c r="AH4" s="30" t="s">
        <v>49</v>
      </c>
    </row>
    <row r="5" spans="3:34" ht="20.100000000000001" customHeight="1" x14ac:dyDescent="0.25">
      <c r="C5" s="440"/>
      <c r="D5" s="441"/>
      <c r="E5" s="441"/>
      <c r="F5" s="442"/>
      <c r="G5" s="447"/>
      <c r="H5" s="447"/>
      <c r="I5" s="452"/>
      <c r="J5" s="453"/>
      <c r="K5" s="429"/>
      <c r="L5" s="429"/>
      <c r="M5" s="445"/>
      <c r="N5" s="457"/>
      <c r="O5" s="457"/>
      <c r="P5" s="429"/>
      <c r="Q5" s="429"/>
      <c r="R5" s="445"/>
      <c r="S5" s="457"/>
      <c r="T5" s="457"/>
      <c r="U5" s="473"/>
      <c r="V5" s="238"/>
      <c r="W5" s="238"/>
      <c r="X5" s="474"/>
      <c r="Y5" s="479" t="s">
        <v>52</v>
      </c>
      <c r="Z5" s="480"/>
      <c r="AA5" s="481" t="s">
        <v>48</v>
      </c>
      <c r="AB5" s="482"/>
      <c r="AC5" s="101"/>
      <c r="AD5" s="30" t="s">
        <v>49</v>
      </c>
      <c r="AE5" s="481" t="s">
        <v>50</v>
      </c>
      <c r="AF5" s="482"/>
      <c r="AG5" s="101"/>
      <c r="AH5" s="30" t="s">
        <v>49</v>
      </c>
    </row>
    <row r="6" spans="3:34" ht="20.100000000000001" customHeight="1" x14ac:dyDescent="0.25">
      <c r="C6" s="465"/>
      <c r="D6" s="466"/>
      <c r="E6" s="466"/>
      <c r="F6" s="467"/>
      <c r="G6" s="94"/>
      <c r="H6" s="94"/>
      <c r="I6" s="468" t="s">
        <v>53</v>
      </c>
      <c r="J6" s="469"/>
      <c r="K6" s="494"/>
      <c r="L6" s="495"/>
      <c r="M6" s="95" t="s">
        <v>165</v>
      </c>
      <c r="N6" s="492"/>
      <c r="O6" s="493"/>
      <c r="P6" s="494"/>
      <c r="Q6" s="495"/>
      <c r="R6" s="95" t="s">
        <v>165</v>
      </c>
      <c r="S6" s="492"/>
      <c r="T6" s="493"/>
      <c r="U6" s="9"/>
    </row>
    <row r="7" spans="3:34" ht="20.100000000000001" customHeight="1" x14ac:dyDescent="0.25">
      <c r="C7" s="465"/>
      <c r="D7" s="466"/>
      <c r="E7" s="466"/>
      <c r="F7" s="467"/>
      <c r="G7" s="96"/>
      <c r="H7" s="96"/>
      <c r="I7" s="491"/>
      <c r="J7" s="369"/>
      <c r="K7" s="494"/>
      <c r="L7" s="495"/>
      <c r="M7" s="97"/>
      <c r="N7" s="492"/>
      <c r="O7" s="493"/>
      <c r="P7" s="494"/>
      <c r="Q7" s="495"/>
      <c r="R7" s="97"/>
      <c r="S7" s="492"/>
      <c r="T7" s="493"/>
      <c r="U7" s="5"/>
    </row>
    <row r="8" spans="3:34" ht="20.100000000000001" customHeight="1" x14ac:dyDescent="0.25">
      <c r="C8" s="465"/>
      <c r="D8" s="466"/>
      <c r="E8" s="466"/>
      <c r="F8" s="467"/>
      <c r="G8" s="94"/>
      <c r="H8" s="94"/>
      <c r="I8" s="491"/>
      <c r="J8" s="369"/>
      <c r="K8" s="494"/>
      <c r="L8" s="495"/>
      <c r="M8" s="98"/>
      <c r="N8" s="492"/>
      <c r="O8" s="493"/>
      <c r="P8" s="494"/>
      <c r="Q8" s="495"/>
      <c r="R8" s="98"/>
      <c r="S8" s="492"/>
      <c r="T8" s="493"/>
      <c r="U8" s="5"/>
    </row>
    <row r="9" spans="3:34" ht="20.100000000000001" customHeight="1" x14ac:dyDescent="0.25">
      <c r="C9" s="465"/>
      <c r="D9" s="466"/>
      <c r="E9" s="466"/>
      <c r="F9" s="467"/>
      <c r="G9" s="94"/>
      <c r="H9" s="94"/>
      <c r="I9" s="491"/>
      <c r="J9" s="369"/>
      <c r="K9" s="494"/>
      <c r="L9" s="495"/>
      <c r="M9" s="99"/>
      <c r="N9" s="492"/>
      <c r="O9" s="493"/>
      <c r="P9" s="494"/>
      <c r="Q9" s="495"/>
      <c r="R9" s="99"/>
      <c r="S9" s="492"/>
      <c r="T9" s="493"/>
      <c r="U9" s="5"/>
    </row>
    <row r="10" spans="3:34" ht="9.75" customHeight="1" x14ac:dyDescent="0.25">
      <c r="C10" s="5"/>
      <c r="D10" s="5"/>
      <c r="E10" s="5"/>
      <c r="F10" s="5"/>
      <c r="G10" s="5"/>
      <c r="H10" s="5"/>
      <c r="I10" s="5"/>
      <c r="J10" s="5"/>
      <c r="K10" s="5"/>
      <c r="L10" s="5"/>
      <c r="M10" s="5"/>
      <c r="N10" s="5"/>
      <c r="O10" s="5"/>
      <c r="P10" s="5"/>
      <c r="Q10" s="5"/>
      <c r="R10" s="5"/>
      <c r="S10" s="5"/>
      <c r="T10" s="5"/>
      <c r="U10" s="5"/>
    </row>
    <row r="11" spans="3:34" ht="20.100000000000001" customHeight="1" thickBot="1" x14ac:dyDescent="0.3">
      <c r="C11" s="4" t="s">
        <v>57</v>
      </c>
      <c r="D11" s="4"/>
      <c r="E11" s="4"/>
      <c r="F11" s="4"/>
      <c r="G11" s="4"/>
      <c r="H11" s="4"/>
      <c r="I11" s="4"/>
      <c r="J11" s="4"/>
      <c r="K11" s="4"/>
      <c r="L11" s="4"/>
      <c r="M11" s="4"/>
      <c r="N11" s="4"/>
      <c r="O11" s="4"/>
      <c r="P11" s="4"/>
      <c r="Q11" s="4"/>
      <c r="R11" s="4"/>
      <c r="S11" s="17"/>
      <c r="T11" s="17"/>
      <c r="U11" s="17"/>
      <c r="V11" s="18"/>
      <c r="W11" s="18"/>
      <c r="X11" s="18"/>
      <c r="Y11" s="18"/>
      <c r="Z11" s="18"/>
      <c r="AA11" s="18"/>
      <c r="AB11" s="18"/>
      <c r="AC11" s="18"/>
      <c r="AD11" s="18"/>
      <c r="AE11" s="18"/>
      <c r="AF11" s="18"/>
      <c r="AG11" s="18"/>
      <c r="AH11" s="18"/>
    </row>
    <row r="12" spans="3:34" ht="24" customHeight="1" x14ac:dyDescent="0.25">
      <c r="C12" s="486" t="s">
        <v>56</v>
      </c>
      <c r="D12" s="487"/>
      <c r="E12" s="487"/>
      <c r="F12" s="487"/>
      <c r="G12" s="487"/>
      <c r="H12" s="487"/>
      <c r="I12" s="487"/>
      <c r="J12" s="487"/>
      <c r="K12" s="487"/>
      <c r="L12" s="487"/>
      <c r="M12" s="487"/>
      <c r="N12" s="487"/>
      <c r="O12" s="487"/>
      <c r="P12" s="488"/>
      <c r="Q12" s="489" t="s">
        <v>54</v>
      </c>
      <c r="R12" s="487"/>
      <c r="S12" s="487"/>
      <c r="T12" s="487"/>
      <c r="U12" s="490"/>
    </row>
    <row r="13" spans="3:34" ht="24" customHeight="1" x14ac:dyDescent="0.25">
      <c r="C13" s="434"/>
      <c r="D13" s="172"/>
      <c r="E13" s="172"/>
      <c r="F13" s="172"/>
      <c r="G13" s="172"/>
      <c r="H13" s="172"/>
      <c r="I13" s="172"/>
      <c r="J13" s="172"/>
      <c r="K13" s="172"/>
      <c r="L13" s="172"/>
      <c r="M13" s="172"/>
      <c r="N13" s="172"/>
      <c r="O13" s="172"/>
      <c r="P13" s="180"/>
      <c r="Q13" s="171"/>
      <c r="R13" s="172"/>
      <c r="S13" s="172"/>
      <c r="T13" s="172"/>
      <c r="U13" s="430"/>
    </row>
    <row r="14" spans="3:34" ht="24" customHeight="1" x14ac:dyDescent="0.25">
      <c r="C14" s="434"/>
      <c r="D14" s="172"/>
      <c r="E14" s="172"/>
      <c r="F14" s="172"/>
      <c r="G14" s="172"/>
      <c r="H14" s="172"/>
      <c r="I14" s="172"/>
      <c r="J14" s="172"/>
      <c r="K14" s="172"/>
      <c r="L14" s="172"/>
      <c r="M14" s="172"/>
      <c r="N14" s="172"/>
      <c r="O14" s="172"/>
      <c r="P14" s="180"/>
      <c r="Q14" s="171"/>
      <c r="R14" s="172"/>
      <c r="S14" s="172"/>
      <c r="T14" s="172"/>
      <c r="U14" s="430"/>
    </row>
    <row r="15" spans="3:34" ht="24" customHeight="1" x14ac:dyDescent="0.25">
      <c r="C15" s="434"/>
      <c r="D15" s="172"/>
      <c r="E15" s="172"/>
      <c r="F15" s="172"/>
      <c r="G15" s="172"/>
      <c r="H15" s="172"/>
      <c r="I15" s="172"/>
      <c r="J15" s="172"/>
      <c r="K15" s="172"/>
      <c r="L15" s="172"/>
      <c r="M15" s="172"/>
      <c r="N15" s="172"/>
      <c r="O15" s="172"/>
      <c r="P15" s="180"/>
      <c r="Q15" s="171"/>
      <c r="R15" s="172"/>
      <c r="S15" s="172"/>
      <c r="T15" s="172"/>
      <c r="U15" s="430"/>
    </row>
    <row r="16" spans="3:34" ht="24" customHeight="1" x14ac:dyDescent="0.25">
      <c r="C16" s="434"/>
      <c r="D16" s="172"/>
      <c r="E16" s="172"/>
      <c r="F16" s="172"/>
      <c r="G16" s="172"/>
      <c r="H16" s="172"/>
      <c r="I16" s="172"/>
      <c r="J16" s="172"/>
      <c r="K16" s="172"/>
      <c r="L16" s="172"/>
      <c r="M16" s="172"/>
      <c r="N16" s="172"/>
      <c r="O16" s="172"/>
      <c r="P16" s="180"/>
      <c r="Q16" s="171"/>
      <c r="R16" s="172"/>
      <c r="S16" s="172"/>
      <c r="T16" s="172"/>
      <c r="U16" s="430"/>
    </row>
    <row r="17" spans="3:27" ht="24" customHeight="1" x14ac:dyDescent="0.25">
      <c r="C17" s="434"/>
      <c r="D17" s="172"/>
      <c r="E17" s="172"/>
      <c r="F17" s="172"/>
      <c r="G17" s="172"/>
      <c r="H17" s="172"/>
      <c r="I17" s="172"/>
      <c r="J17" s="172"/>
      <c r="K17" s="172"/>
      <c r="L17" s="172"/>
      <c r="M17" s="172"/>
      <c r="N17" s="172"/>
      <c r="O17" s="172"/>
      <c r="P17" s="180"/>
      <c r="Q17" s="171"/>
      <c r="R17" s="172"/>
      <c r="S17" s="172"/>
      <c r="T17" s="172"/>
      <c r="U17" s="430"/>
    </row>
    <row r="18" spans="3:27" ht="24" customHeight="1" x14ac:dyDescent="0.25">
      <c r="C18" s="434"/>
      <c r="D18" s="172"/>
      <c r="E18" s="172"/>
      <c r="F18" s="172"/>
      <c r="G18" s="172"/>
      <c r="H18" s="172"/>
      <c r="I18" s="172"/>
      <c r="J18" s="172"/>
      <c r="K18" s="172"/>
      <c r="L18" s="172"/>
      <c r="M18" s="172"/>
      <c r="N18" s="172"/>
      <c r="O18" s="172"/>
      <c r="P18" s="180"/>
      <c r="Q18" s="171"/>
      <c r="R18" s="172"/>
      <c r="S18" s="172"/>
      <c r="T18" s="172"/>
      <c r="U18" s="430"/>
    </row>
    <row r="19" spans="3:27" ht="24" customHeight="1" x14ac:dyDescent="0.25">
      <c r="C19" s="434"/>
      <c r="D19" s="172"/>
      <c r="E19" s="172"/>
      <c r="F19" s="172"/>
      <c r="G19" s="172"/>
      <c r="H19" s="172"/>
      <c r="I19" s="172"/>
      <c r="J19" s="172"/>
      <c r="K19" s="172"/>
      <c r="L19" s="172"/>
      <c r="M19" s="172"/>
      <c r="N19" s="172"/>
      <c r="O19" s="172"/>
      <c r="P19" s="180"/>
      <c r="Q19" s="171"/>
      <c r="R19" s="172"/>
      <c r="S19" s="172"/>
      <c r="T19" s="172"/>
      <c r="U19" s="430"/>
    </row>
    <row r="20" spans="3:27" ht="24" customHeight="1" x14ac:dyDescent="0.25">
      <c r="C20" s="434"/>
      <c r="D20" s="172"/>
      <c r="E20" s="172"/>
      <c r="F20" s="172"/>
      <c r="G20" s="172"/>
      <c r="H20" s="172"/>
      <c r="I20" s="172"/>
      <c r="J20" s="172"/>
      <c r="K20" s="172"/>
      <c r="L20" s="172"/>
      <c r="M20" s="172"/>
      <c r="N20" s="172"/>
      <c r="O20" s="172"/>
      <c r="P20" s="180"/>
      <c r="Q20" s="171"/>
      <c r="R20" s="172"/>
      <c r="S20" s="172"/>
      <c r="T20" s="172"/>
      <c r="U20" s="430"/>
    </row>
    <row r="21" spans="3:27" ht="24" customHeight="1" x14ac:dyDescent="0.25">
      <c r="C21" s="434"/>
      <c r="D21" s="172"/>
      <c r="E21" s="172"/>
      <c r="F21" s="172"/>
      <c r="G21" s="172"/>
      <c r="H21" s="172"/>
      <c r="I21" s="172"/>
      <c r="J21" s="172"/>
      <c r="K21" s="172"/>
      <c r="L21" s="172"/>
      <c r="M21" s="172"/>
      <c r="N21" s="172"/>
      <c r="O21" s="172"/>
      <c r="P21" s="180"/>
      <c r="Q21" s="171"/>
      <c r="R21" s="172"/>
      <c r="S21" s="172"/>
      <c r="T21" s="172"/>
      <c r="U21" s="430"/>
    </row>
    <row r="22" spans="3:27" ht="24" customHeight="1" x14ac:dyDescent="0.25">
      <c r="C22" s="434"/>
      <c r="D22" s="172"/>
      <c r="E22" s="172"/>
      <c r="F22" s="172"/>
      <c r="G22" s="172"/>
      <c r="H22" s="172"/>
      <c r="I22" s="172"/>
      <c r="J22" s="172"/>
      <c r="K22" s="172"/>
      <c r="L22" s="172"/>
      <c r="M22" s="172"/>
      <c r="N22" s="172"/>
      <c r="O22" s="172"/>
      <c r="P22" s="180"/>
      <c r="Q22" s="171"/>
      <c r="R22" s="172"/>
      <c r="S22" s="172"/>
      <c r="T22" s="172"/>
      <c r="U22" s="430"/>
    </row>
    <row r="23" spans="3:27" ht="24" customHeight="1" x14ac:dyDescent="0.25">
      <c r="C23" s="434"/>
      <c r="D23" s="172"/>
      <c r="E23" s="172"/>
      <c r="F23" s="172"/>
      <c r="G23" s="172"/>
      <c r="H23" s="172"/>
      <c r="I23" s="172"/>
      <c r="J23" s="172"/>
      <c r="K23" s="172"/>
      <c r="L23" s="172"/>
      <c r="M23" s="172"/>
      <c r="N23" s="172"/>
      <c r="O23" s="172"/>
      <c r="P23" s="180"/>
      <c r="Q23" s="171"/>
      <c r="R23" s="172"/>
      <c r="S23" s="172"/>
      <c r="T23" s="172"/>
      <c r="U23" s="430"/>
    </row>
    <row r="24" spans="3:27" ht="24" customHeight="1" x14ac:dyDescent="0.25">
      <c r="C24" s="434"/>
      <c r="D24" s="172"/>
      <c r="E24" s="172"/>
      <c r="F24" s="172"/>
      <c r="G24" s="172"/>
      <c r="H24" s="172"/>
      <c r="I24" s="172"/>
      <c r="J24" s="172"/>
      <c r="K24" s="172"/>
      <c r="L24" s="172"/>
      <c r="M24" s="172"/>
      <c r="N24" s="172"/>
      <c r="O24" s="172"/>
      <c r="P24" s="180"/>
      <c r="Q24" s="171"/>
      <c r="R24" s="172"/>
      <c r="S24" s="172"/>
      <c r="T24" s="172"/>
      <c r="U24" s="430"/>
    </row>
    <row r="25" spans="3:27" ht="24" customHeight="1" x14ac:dyDescent="0.25">
      <c r="C25" s="434"/>
      <c r="D25" s="172"/>
      <c r="E25" s="172"/>
      <c r="F25" s="172"/>
      <c r="G25" s="172"/>
      <c r="H25" s="172"/>
      <c r="I25" s="172"/>
      <c r="J25" s="172"/>
      <c r="K25" s="172"/>
      <c r="L25" s="172"/>
      <c r="M25" s="172"/>
      <c r="N25" s="172"/>
      <c r="O25" s="172"/>
      <c r="P25" s="180"/>
      <c r="Q25" s="171"/>
      <c r="R25" s="172"/>
      <c r="S25" s="172"/>
      <c r="T25" s="172"/>
      <c r="U25" s="430"/>
    </row>
    <row r="26" spans="3:27" ht="24" customHeight="1" thickBot="1" x14ac:dyDescent="0.3">
      <c r="C26" s="435"/>
      <c r="D26" s="432"/>
      <c r="E26" s="432"/>
      <c r="F26" s="432"/>
      <c r="G26" s="432"/>
      <c r="H26" s="432"/>
      <c r="I26" s="432"/>
      <c r="J26" s="432"/>
      <c r="K26" s="432"/>
      <c r="L26" s="432"/>
      <c r="M26" s="432"/>
      <c r="N26" s="432"/>
      <c r="O26" s="432"/>
      <c r="P26" s="436"/>
      <c r="Q26" s="431"/>
      <c r="R26" s="432"/>
      <c r="S26" s="432"/>
      <c r="T26" s="432"/>
      <c r="U26" s="433"/>
    </row>
    <row r="27" spans="3:27" ht="20.100000000000001" customHeight="1" x14ac:dyDescent="0.25">
      <c r="C27" s="1" t="s">
        <v>55</v>
      </c>
      <c r="D27" s="14"/>
      <c r="E27" s="14"/>
      <c r="F27" s="14"/>
      <c r="G27" s="14"/>
      <c r="H27" s="14"/>
      <c r="I27" s="14"/>
      <c r="J27" s="14"/>
      <c r="K27" s="15"/>
      <c r="L27" s="15"/>
      <c r="M27" s="15"/>
      <c r="N27" s="15"/>
      <c r="O27" s="15"/>
      <c r="P27" s="14"/>
      <c r="Q27" s="14"/>
      <c r="R27" s="14"/>
      <c r="S27" s="14"/>
      <c r="T27" s="1"/>
      <c r="U27" s="1"/>
      <c r="V27" s="1"/>
      <c r="W27" s="1"/>
      <c r="X27" s="1"/>
      <c r="Y27" s="18"/>
    </row>
    <row r="28" spans="3:27" ht="20.100000000000001" customHeight="1" x14ac:dyDescent="0.25">
      <c r="C28" s="1" t="s">
        <v>58</v>
      </c>
      <c r="D28" s="16"/>
      <c r="E28" s="16"/>
      <c r="F28" s="16"/>
      <c r="G28" s="16"/>
      <c r="H28" s="16"/>
      <c r="I28" s="16"/>
      <c r="J28" s="14"/>
      <c r="K28" s="14"/>
      <c r="L28" s="14"/>
      <c r="M28" s="14"/>
      <c r="N28" s="14"/>
      <c r="O28" s="14"/>
      <c r="P28" s="14"/>
      <c r="Q28" s="14"/>
      <c r="R28" s="14"/>
      <c r="S28" s="15"/>
      <c r="T28" s="18"/>
      <c r="U28" s="18"/>
      <c r="V28" s="18"/>
      <c r="W28" s="18"/>
      <c r="X28" s="1"/>
      <c r="Y28" s="18"/>
    </row>
    <row r="29" spans="3:27" ht="20.100000000000001" customHeight="1" x14ac:dyDescent="0.25">
      <c r="C29" s="1" t="s">
        <v>60</v>
      </c>
      <c r="D29" s="16"/>
      <c r="E29" s="16"/>
      <c r="F29" s="16"/>
      <c r="G29" s="16"/>
      <c r="H29" s="16"/>
      <c r="I29" s="16"/>
      <c r="J29" s="14"/>
      <c r="K29" s="14"/>
      <c r="L29" s="14"/>
      <c r="M29" s="14"/>
      <c r="N29" s="14"/>
      <c r="O29" s="14"/>
      <c r="P29" s="14"/>
      <c r="Q29" s="14"/>
      <c r="R29" s="14"/>
      <c r="S29" s="15"/>
      <c r="T29" s="18"/>
      <c r="U29" s="18"/>
      <c r="V29" s="18"/>
      <c r="W29" s="18"/>
      <c r="AA29" s="18"/>
    </row>
    <row r="30" spans="3:27" ht="19.5" customHeight="1" x14ac:dyDescent="0.25">
      <c r="C30" s="1" t="s">
        <v>59</v>
      </c>
      <c r="D30" s="16"/>
      <c r="E30" s="16"/>
      <c r="F30" s="16"/>
      <c r="G30" s="16"/>
      <c r="H30" s="16"/>
      <c r="I30" s="16"/>
      <c r="J30" s="14"/>
      <c r="K30" s="14"/>
      <c r="L30" s="14"/>
      <c r="M30" s="14"/>
      <c r="N30" s="14"/>
      <c r="O30" s="14"/>
      <c r="P30" s="14"/>
      <c r="Q30" s="14"/>
      <c r="R30" s="14"/>
      <c r="S30" s="15"/>
      <c r="T30" s="18"/>
      <c r="U30" s="18"/>
      <c r="V30" s="18"/>
      <c r="W30" s="18"/>
      <c r="AA30" s="18"/>
    </row>
    <row r="31" spans="3:27" ht="20.100000000000001" customHeight="1" x14ac:dyDescent="0.25">
      <c r="C31" s="1"/>
      <c r="J31" s="1"/>
      <c r="K31" s="1"/>
      <c r="L31" s="1"/>
      <c r="M31" s="1"/>
      <c r="N31" s="1"/>
      <c r="O31" s="1"/>
      <c r="P31" s="1"/>
      <c r="Q31" s="1"/>
      <c r="R31" s="1"/>
      <c r="S31" s="18"/>
      <c r="T31" s="18"/>
      <c r="U31" s="18"/>
      <c r="V31" s="18"/>
      <c r="W31" s="18"/>
      <c r="AA31" s="18"/>
    </row>
    <row r="32" spans="3:27" ht="20.100000000000001" customHeight="1" x14ac:dyDescent="0.25">
      <c r="C32" s="1"/>
      <c r="J32" s="1"/>
      <c r="K32" s="1"/>
      <c r="L32" s="1"/>
      <c r="M32" s="1"/>
      <c r="N32" s="1"/>
      <c r="O32" s="1"/>
      <c r="P32" s="1"/>
      <c r="Q32" s="1"/>
      <c r="R32" s="1"/>
      <c r="S32" s="18"/>
      <c r="T32" s="18"/>
      <c r="U32" s="18"/>
      <c r="V32" s="18"/>
      <c r="W32" s="18"/>
      <c r="AA32" s="18"/>
    </row>
    <row r="33" spans="3:41" ht="20.100000000000001" customHeight="1" x14ac:dyDescent="0.25">
      <c r="C33" s="1"/>
      <c r="J33" s="1"/>
      <c r="K33" s="1"/>
      <c r="L33" s="1"/>
      <c r="M33" s="1"/>
      <c r="N33" s="1"/>
      <c r="O33" s="1"/>
      <c r="P33" s="1"/>
      <c r="Q33" s="1"/>
      <c r="R33" s="1"/>
      <c r="S33" s="18"/>
      <c r="T33" s="18"/>
      <c r="U33" s="18"/>
      <c r="V33" s="18"/>
      <c r="W33" s="18"/>
      <c r="X33" s="1"/>
      <c r="Y33" s="1"/>
      <c r="AF33" s="18"/>
    </row>
    <row r="34" spans="3:41" ht="20.100000000000001" customHeight="1" x14ac:dyDescent="0.25">
      <c r="C34" s="1"/>
      <c r="J34" s="1"/>
      <c r="K34" s="1"/>
      <c r="L34" s="1"/>
      <c r="M34" s="1"/>
      <c r="N34" s="1"/>
      <c r="O34" s="1"/>
      <c r="P34" s="1"/>
      <c r="Q34" s="1"/>
      <c r="R34" s="1"/>
      <c r="S34" s="18"/>
      <c r="T34" s="18"/>
      <c r="U34" s="18"/>
      <c r="V34" s="18"/>
      <c r="W34" s="18"/>
      <c r="X34" s="18"/>
      <c r="Y34" s="18"/>
      <c r="AF34" s="18"/>
      <c r="AG34" s="18"/>
      <c r="AH34" s="18"/>
      <c r="AK34" s="1"/>
      <c r="AL34" s="1"/>
      <c r="AM34" s="18"/>
    </row>
    <row r="35" spans="3:41" x14ac:dyDescent="0.25">
      <c r="AK35" s="18"/>
      <c r="AL35" s="1"/>
      <c r="AM35" s="18"/>
    </row>
    <row r="36" spans="3:41" x14ac:dyDescent="0.25">
      <c r="AK36" s="18"/>
      <c r="AO36" s="18"/>
    </row>
    <row r="37" spans="3:41" x14ac:dyDescent="0.25">
      <c r="AK37" s="18"/>
      <c r="AO37" s="18"/>
    </row>
  </sheetData>
  <sheetProtection insertColumns="0" insertRows="0" deleteColumns="0" deleteRows="0"/>
  <mergeCells count="80">
    <mergeCell ref="S6:T6"/>
    <mergeCell ref="S7:T7"/>
    <mergeCell ref="S8:T8"/>
    <mergeCell ref="S9:T9"/>
    <mergeCell ref="C7:F7"/>
    <mergeCell ref="C8:F8"/>
    <mergeCell ref="C9:F9"/>
    <mergeCell ref="K6:L6"/>
    <mergeCell ref="K7:L7"/>
    <mergeCell ref="K8:L8"/>
    <mergeCell ref="K9:L9"/>
    <mergeCell ref="P6:Q6"/>
    <mergeCell ref="P7:Q7"/>
    <mergeCell ref="P8:Q8"/>
    <mergeCell ref="P9:Q9"/>
    <mergeCell ref="N6:O6"/>
    <mergeCell ref="C12:P12"/>
    <mergeCell ref="Q12:U12"/>
    <mergeCell ref="I7:J7"/>
    <mergeCell ref="I8:J8"/>
    <mergeCell ref="I9:J9"/>
    <mergeCell ref="N7:O7"/>
    <mergeCell ref="N8:O8"/>
    <mergeCell ref="N9:O9"/>
    <mergeCell ref="C1:AH1"/>
    <mergeCell ref="C2:T2"/>
    <mergeCell ref="U2:AH2"/>
    <mergeCell ref="C6:F6"/>
    <mergeCell ref="I6:J6"/>
    <mergeCell ref="S4:T5"/>
    <mergeCell ref="U4:X5"/>
    <mergeCell ref="Y4:Z4"/>
    <mergeCell ref="AA4:AB4"/>
    <mergeCell ref="AE4:AF4"/>
    <mergeCell ref="Y5:Z5"/>
    <mergeCell ref="AA5:AB5"/>
    <mergeCell ref="AE5:AF5"/>
    <mergeCell ref="AE3:AF3"/>
    <mergeCell ref="C3:F5"/>
    <mergeCell ref="G3:G5"/>
    <mergeCell ref="H3:H5"/>
    <mergeCell ref="I3:J5"/>
    <mergeCell ref="K3:O3"/>
    <mergeCell ref="K4:L5"/>
    <mergeCell ref="M4:M5"/>
    <mergeCell ref="N4:O5"/>
    <mergeCell ref="P4:Q5"/>
    <mergeCell ref="P3:T3"/>
    <mergeCell ref="U3:X3"/>
    <mergeCell ref="Y3:Z3"/>
    <mergeCell ref="AA3:AB3"/>
    <mergeCell ref="R4:R5"/>
    <mergeCell ref="C13:P13"/>
    <mergeCell ref="Q13:U13"/>
    <mergeCell ref="C14:P14"/>
    <mergeCell ref="C15:P15"/>
    <mergeCell ref="C16:P16"/>
    <mergeCell ref="Q14:U14"/>
    <mergeCell ref="Q15:U15"/>
    <mergeCell ref="Q16:U16"/>
    <mergeCell ref="C17:P17"/>
    <mergeCell ref="C18:P18"/>
    <mergeCell ref="C19:P19"/>
    <mergeCell ref="C20:P20"/>
    <mergeCell ref="C21:P21"/>
    <mergeCell ref="C22:P22"/>
    <mergeCell ref="C23:P23"/>
    <mergeCell ref="C24:P24"/>
    <mergeCell ref="C25:P25"/>
    <mergeCell ref="C26:P26"/>
    <mergeCell ref="Q17:U17"/>
    <mergeCell ref="Q18:U18"/>
    <mergeCell ref="Q19:U19"/>
    <mergeCell ref="Q20:U20"/>
    <mergeCell ref="Q21:U21"/>
    <mergeCell ref="Q22:U22"/>
    <mergeCell ref="Q23:U23"/>
    <mergeCell ref="Q24:U24"/>
    <mergeCell ref="Q25:U25"/>
    <mergeCell ref="Q26:U26"/>
  </mergeCells>
  <phoneticPr fontId="2"/>
  <pageMargins left="0.70866141732283472" right="0.59055118110236227" top="0.55118110236220474" bottom="0.35433070866141736" header="0.31496062992125984" footer="0.31496062992125984"/>
  <pageSetup paperSize="9" scale="81" orientation="landscape" r:id="rId1"/>
  <colBreaks count="1" manualBreakCount="1">
    <brk id="20"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74390-7487-48DC-AAB1-D450D3EA456F}">
  <sheetPr>
    <tabColor indexed="51"/>
    <pageSetUpPr fitToPage="1"/>
  </sheetPr>
  <dimension ref="A1:AC26"/>
  <sheetViews>
    <sheetView showZeros="0" view="pageBreakPreview" zoomScale="90" zoomScaleNormal="100" zoomScaleSheetLayoutView="90" workbookViewId="0">
      <selection activeCell="S4" sqref="S4"/>
    </sheetView>
  </sheetViews>
  <sheetFormatPr defaultRowHeight="10.8" x14ac:dyDescent="0.25"/>
  <cols>
    <col min="1" max="1" width="10.33203125" style="21" customWidth="1"/>
    <col min="2" max="7" width="5.6640625" style="21" customWidth="1"/>
    <col min="8" max="13" width="10.33203125" style="21" customWidth="1"/>
    <col min="14" max="15" width="5.33203125" style="20" customWidth="1"/>
    <col min="16" max="29" width="6.6640625" style="21" customWidth="1"/>
    <col min="30" max="249" width="9.33203125" style="21"/>
    <col min="250" max="257" width="6" style="21" customWidth="1"/>
    <col min="258" max="270" width="5.33203125" style="21" customWidth="1"/>
    <col min="271" max="271" width="4.33203125" style="21" customWidth="1"/>
    <col min="272" max="505" width="9.33203125" style="21"/>
    <col min="506" max="513" width="6" style="21" customWidth="1"/>
    <col min="514" max="526" width="5.33203125" style="21" customWidth="1"/>
    <col min="527" max="527" width="4.33203125" style="21" customWidth="1"/>
    <col min="528" max="761" width="9.33203125" style="21"/>
    <col min="762" max="769" width="6" style="21" customWidth="1"/>
    <col min="770" max="782" width="5.33203125" style="21" customWidth="1"/>
    <col min="783" max="783" width="4.33203125" style="21" customWidth="1"/>
    <col min="784" max="1017" width="9.33203125" style="21"/>
    <col min="1018" max="1025" width="6" style="21" customWidth="1"/>
    <col min="1026" max="1038" width="5.33203125" style="21" customWidth="1"/>
    <col min="1039" max="1039" width="4.33203125" style="21" customWidth="1"/>
    <col min="1040" max="1273" width="9.33203125" style="21"/>
    <col min="1274" max="1281" width="6" style="21" customWidth="1"/>
    <col min="1282" max="1294" width="5.33203125" style="21" customWidth="1"/>
    <col min="1295" max="1295" width="4.33203125" style="21" customWidth="1"/>
    <col min="1296" max="1529" width="9.33203125" style="21"/>
    <col min="1530" max="1537" width="6" style="21" customWidth="1"/>
    <col min="1538" max="1550" width="5.33203125" style="21" customWidth="1"/>
    <col min="1551" max="1551" width="4.33203125" style="21" customWidth="1"/>
    <col min="1552" max="1785" width="9.33203125" style="21"/>
    <col min="1786" max="1793" width="6" style="21" customWidth="1"/>
    <col min="1794" max="1806" width="5.33203125" style="21" customWidth="1"/>
    <col min="1807" max="1807" width="4.33203125" style="21" customWidth="1"/>
    <col min="1808" max="2041" width="9.33203125" style="21"/>
    <col min="2042" max="2049" width="6" style="21" customWidth="1"/>
    <col min="2050" max="2062" width="5.33203125" style="21" customWidth="1"/>
    <col min="2063" max="2063" width="4.33203125" style="21" customWidth="1"/>
    <col min="2064" max="2297" width="9.33203125" style="21"/>
    <col min="2298" max="2305" width="6" style="21" customWidth="1"/>
    <col min="2306" max="2318" width="5.33203125" style="21" customWidth="1"/>
    <col min="2319" max="2319" width="4.33203125" style="21" customWidth="1"/>
    <col min="2320" max="2553" width="9.33203125" style="21"/>
    <col min="2554" max="2561" width="6" style="21" customWidth="1"/>
    <col min="2562" max="2574" width="5.33203125" style="21" customWidth="1"/>
    <col min="2575" max="2575" width="4.33203125" style="21" customWidth="1"/>
    <col min="2576" max="2809" width="9.33203125" style="21"/>
    <col min="2810" max="2817" width="6" style="21" customWidth="1"/>
    <col min="2818" max="2830" width="5.33203125" style="21" customWidth="1"/>
    <col min="2831" max="2831" width="4.33203125" style="21" customWidth="1"/>
    <col min="2832" max="3065" width="9.33203125" style="21"/>
    <col min="3066" max="3073" width="6" style="21" customWidth="1"/>
    <col min="3074" max="3086" width="5.33203125" style="21" customWidth="1"/>
    <col min="3087" max="3087" width="4.33203125" style="21" customWidth="1"/>
    <col min="3088" max="3321" width="9.33203125" style="21"/>
    <col min="3322" max="3329" width="6" style="21" customWidth="1"/>
    <col min="3330" max="3342" width="5.33203125" style="21" customWidth="1"/>
    <col min="3343" max="3343" width="4.33203125" style="21" customWidth="1"/>
    <col min="3344" max="3577" width="9.33203125" style="21"/>
    <col min="3578" max="3585" width="6" style="21" customWidth="1"/>
    <col min="3586" max="3598" width="5.33203125" style="21" customWidth="1"/>
    <col min="3599" max="3599" width="4.33203125" style="21" customWidth="1"/>
    <col min="3600" max="3833" width="9.33203125" style="21"/>
    <col min="3834" max="3841" width="6" style="21" customWidth="1"/>
    <col min="3842" max="3854" width="5.33203125" style="21" customWidth="1"/>
    <col min="3855" max="3855" width="4.33203125" style="21" customWidth="1"/>
    <col min="3856" max="4089" width="9.33203125" style="21"/>
    <col min="4090" max="4097" width="6" style="21" customWidth="1"/>
    <col min="4098" max="4110" width="5.33203125" style="21" customWidth="1"/>
    <col min="4111" max="4111" width="4.33203125" style="21" customWidth="1"/>
    <col min="4112" max="4345" width="9.33203125" style="21"/>
    <col min="4346" max="4353" width="6" style="21" customWidth="1"/>
    <col min="4354" max="4366" width="5.33203125" style="21" customWidth="1"/>
    <col min="4367" max="4367" width="4.33203125" style="21" customWidth="1"/>
    <col min="4368" max="4601" width="9.33203125" style="21"/>
    <col min="4602" max="4609" width="6" style="21" customWidth="1"/>
    <col min="4610" max="4622" width="5.33203125" style="21" customWidth="1"/>
    <col min="4623" max="4623" width="4.33203125" style="21" customWidth="1"/>
    <col min="4624" max="4857" width="9.33203125" style="21"/>
    <col min="4858" max="4865" width="6" style="21" customWidth="1"/>
    <col min="4866" max="4878" width="5.33203125" style="21" customWidth="1"/>
    <col min="4879" max="4879" width="4.33203125" style="21" customWidth="1"/>
    <col min="4880" max="5113" width="9.33203125" style="21"/>
    <col min="5114" max="5121" width="6" style="21" customWidth="1"/>
    <col min="5122" max="5134" width="5.33203125" style="21" customWidth="1"/>
    <col min="5135" max="5135" width="4.33203125" style="21" customWidth="1"/>
    <col min="5136" max="5369" width="9.33203125" style="21"/>
    <col min="5370" max="5377" width="6" style="21" customWidth="1"/>
    <col min="5378" max="5390" width="5.33203125" style="21" customWidth="1"/>
    <col min="5391" max="5391" width="4.33203125" style="21" customWidth="1"/>
    <col min="5392" max="5625" width="9.33203125" style="21"/>
    <col min="5626" max="5633" width="6" style="21" customWidth="1"/>
    <col min="5634" max="5646" width="5.33203125" style="21" customWidth="1"/>
    <col min="5647" max="5647" width="4.33203125" style="21" customWidth="1"/>
    <col min="5648" max="5881" width="9.33203125" style="21"/>
    <col min="5882" max="5889" width="6" style="21" customWidth="1"/>
    <col min="5890" max="5902" width="5.33203125" style="21" customWidth="1"/>
    <col min="5903" max="5903" width="4.33203125" style="21" customWidth="1"/>
    <col min="5904" max="6137" width="9.33203125" style="21"/>
    <col min="6138" max="6145" width="6" style="21" customWidth="1"/>
    <col min="6146" max="6158" width="5.33203125" style="21" customWidth="1"/>
    <col min="6159" max="6159" width="4.33203125" style="21" customWidth="1"/>
    <col min="6160" max="6393" width="9.33203125" style="21"/>
    <col min="6394" max="6401" width="6" style="21" customWidth="1"/>
    <col min="6402" max="6414" width="5.33203125" style="21" customWidth="1"/>
    <col min="6415" max="6415" width="4.33203125" style="21" customWidth="1"/>
    <col min="6416" max="6649" width="9.33203125" style="21"/>
    <col min="6650" max="6657" width="6" style="21" customWidth="1"/>
    <col min="6658" max="6670" width="5.33203125" style="21" customWidth="1"/>
    <col min="6671" max="6671" width="4.33203125" style="21" customWidth="1"/>
    <col min="6672" max="6905" width="9.33203125" style="21"/>
    <col min="6906" max="6913" width="6" style="21" customWidth="1"/>
    <col min="6914" max="6926" width="5.33203125" style="21" customWidth="1"/>
    <col min="6927" max="6927" width="4.33203125" style="21" customWidth="1"/>
    <col min="6928" max="7161" width="9.33203125" style="21"/>
    <col min="7162" max="7169" width="6" style="21" customWidth="1"/>
    <col min="7170" max="7182" width="5.33203125" style="21" customWidth="1"/>
    <col min="7183" max="7183" width="4.33203125" style="21" customWidth="1"/>
    <col min="7184" max="7417" width="9.33203125" style="21"/>
    <col min="7418" max="7425" width="6" style="21" customWidth="1"/>
    <col min="7426" max="7438" width="5.33203125" style="21" customWidth="1"/>
    <col min="7439" max="7439" width="4.33203125" style="21" customWidth="1"/>
    <col min="7440" max="7673" width="9.33203125" style="21"/>
    <col min="7674" max="7681" width="6" style="21" customWidth="1"/>
    <col min="7682" max="7694" width="5.33203125" style="21" customWidth="1"/>
    <col min="7695" max="7695" width="4.33203125" style="21" customWidth="1"/>
    <col min="7696" max="7929" width="9.33203125" style="21"/>
    <col min="7930" max="7937" width="6" style="21" customWidth="1"/>
    <col min="7938" max="7950" width="5.33203125" style="21" customWidth="1"/>
    <col min="7951" max="7951" width="4.33203125" style="21" customWidth="1"/>
    <col min="7952" max="8185" width="9.33203125" style="21"/>
    <col min="8186" max="8193" width="6" style="21" customWidth="1"/>
    <col min="8194" max="8206" width="5.33203125" style="21" customWidth="1"/>
    <col min="8207" max="8207" width="4.33203125" style="21" customWidth="1"/>
    <col min="8208" max="8441" width="9.33203125" style="21"/>
    <col min="8442" max="8449" width="6" style="21" customWidth="1"/>
    <col min="8450" max="8462" width="5.33203125" style="21" customWidth="1"/>
    <col min="8463" max="8463" width="4.33203125" style="21" customWidth="1"/>
    <col min="8464" max="8697" width="9.33203125" style="21"/>
    <col min="8698" max="8705" width="6" style="21" customWidth="1"/>
    <col min="8706" max="8718" width="5.33203125" style="21" customWidth="1"/>
    <col min="8719" max="8719" width="4.33203125" style="21" customWidth="1"/>
    <col min="8720" max="8953" width="9.33203125" style="21"/>
    <col min="8954" max="8961" width="6" style="21" customWidth="1"/>
    <col min="8962" max="8974" width="5.33203125" style="21" customWidth="1"/>
    <col min="8975" max="8975" width="4.33203125" style="21" customWidth="1"/>
    <col min="8976" max="9209" width="9.33203125" style="21"/>
    <col min="9210" max="9217" width="6" style="21" customWidth="1"/>
    <col min="9218" max="9230" width="5.33203125" style="21" customWidth="1"/>
    <col min="9231" max="9231" width="4.33203125" style="21" customWidth="1"/>
    <col min="9232" max="9465" width="9.33203125" style="21"/>
    <col min="9466" max="9473" width="6" style="21" customWidth="1"/>
    <col min="9474" max="9486" width="5.33203125" style="21" customWidth="1"/>
    <col min="9487" max="9487" width="4.33203125" style="21" customWidth="1"/>
    <col min="9488" max="9721" width="9.33203125" style="21"/>
    <col min="9722" max="9729" width="6" style="21" customWidth="1"/>
    <col min="9730" max="9742" width="5.33203125" style="21" customWidth="1"/>
    <col min="9743" max="9743" width="4.33203125" style="21" customWidth="1"/>
    <col min="9744" max="9977" width="9.33203125" style="21"/>
    <col min="9978" max="9985" width="6" style="21" customWidth="1"/>
    <col min="9986" max="9998" width="5.33203125" style="21" customWidth="1"/>
    <col min="9999" max="9999" width="4.33203125" style="21" customWidth="1"/>
    <col min="10000" max="10233" width="9.33203125" style="21"/>
    <col min="10234" max="10241" width="6" style="21" customWidth="1"/>
    <col min="10242" max="10254" width="5.33203125" style="21" customWidth="1"/>
    <col min="10255" max="10255" width="4.33203125" style="21" customWidth="1"/>
    <col min="10256" max="10489" width="9.33203125" style="21"/>
    <col min="10490" max="10497" width="6" style="21" customWidth="1"/>
    <col min="10498" max="10510" width="5.33203125" style="21" customWidth="1"/>
    <col min="10511" max="10511" width="4.33203125" style="21" customWidth="1"/>
    <col min="10512" max="10745" width="9.33203125" style="21"/>
    <col min="10746" max="10753" width="6" style="21" customWidth="1"/>
    <col min="10754" max="10766" width="5.33203125" style="21" customWidth="1"/>
    <col min="10767" max="10767" width="4.33203125" style="21" customWidth="1"/>
    <col min="10768" max="11001" width="9.33203125" style="21"/>
    <col min="11002" max="11009" width="6" style="21" customWidth="1"/>
    <col min="11010" max="11022" width="5.33203125" style="21" customWidth="1"/>
    <col min="11023" max="11023" width="4.33203125" style="21" customWidth="1"/>
    <col min="11024" max="11257" width="9.33203125" style="21"/>
    <col min="11258" max="11265" width="6" style="21" customWidth="1"/>
    <col min="11266" max="11278" width="5.33203125" style="21" customWidth="1"/>
    <col min="11279" max="11279" width="4.33203125" style="21" customWidth="1"/>
    <col min="11280" max="11513" width="9.33203125" style="21"/>
    <col min="11514" max="11521" width="6" style="21" customWidth="1"/>
    <col min="11522" max="11534" width="5.33203125" style="21" customWidth="1"/>
    <col min="11535" max="11535" width="4.33203125" style="21" customWidth="1"/>
    <col min="11536" max="11769" width="9.33203125" style="21"/>
    <col min="11770" max="11777" width="6" style="21" customWidth="1"/>
    <col min="11778" max="11790" width="5.33203125" style="21" customWidth="1"/>
    <col min="11791" max="11791" width="4.33203125" style="21" customWidth="1"/>
    <col min="11792" max="12025" width="9.33203125" style="21"/>
    <col min="12026" max="12033" width="6" style="21" customWidth="1"/>
    <col min="12034" max="12046" width="5.33203125" style="21" customWidth="1"/>
    <col min="12047" max="12047" width="4.33203125" style="21" customWidth="1"/>
    <col min="12048" max="12281" width="9.33203125" style="21"/>
    <col min="12282" max="12289" width="6" style="21" customWidth="1"/>
    <col min="12290" max="12302" width="5.33203125" style="21" customWidth="1"/>
    <col min="12303" max="12303" width="4.33203125" style="21" customWidth="1"/>
    <col min="12304" max="12537" width="9.33203125" style="21"/>
    <col min="12538" max="12545" width="6" style="21" customWidth="1"/>
    <col min="12546" max="12558" width="5.33203125" style="21" customWidth="1"/>
    <col min="12559" max="12559" width="4.33203125" style="21" customWidth="1"/>
    <col min="12560" max="12793" width="9.33203125" style="21"/>
    <col min="12794" max="12801" width="6" style="21" customWidth="1"/>
    <col min="12802" max="12814" width="5.33203125" style="21" customWidth="1"/>
    <col min="12815" max="12815" width="4.33203125" style="21" customWidth="1"/>
    <col min="12816" max="13049" width="9.33203125" style="21"/>
    <col min="13050" max="13057" width="6" style="21" customWidth="1"/>
    <col min="13058" max="13070" width="5.33203125" style="21" customWidth="1"/>
    <col min="13071" max="13071" width="4.33203125" style="21" customWidth="1"/>
    <col min="13072" max="13305" width="9.33203125" style="21"/>
    <col min="13306" max="13313" width="6" style="21" customWidth="1"/>
    <col min="13314" max="13326" width="5.33203125" style="21" customWidth="1"/>
    <col min="13327" max="13327" width="4.33203125" style="21" customWidth="1"/>
    <col min="13328" max="13561" width="9.33203125" style="21"/>
    <col min="13562" max="13569" width="6" style="21" customWidth="1"/>
    <col min="13570" max="13582" width="5.33203125" style="21" customWidth="1"/>
    <col min="13583" max="13583" width="4.33203125" style="21" customWidth="1"/>
    <col min="13584" max="13817" width="9.33203125" style="21"/>
    <col min="13818" max="13825" width="6" style="21" customWidth="1"/>
    <col min="13826" max="13838" width="5.33203125" style="21" customWidth="1"/>
    <col min="13839" max="13839" width="4.33203125" style="21" customWidth="1"/>
    <col min="13840" max="14073" width="9.33203125" style="21"/>
    <col min="14074" max="14081" width="6" style="21" customWidth="1"/>
    <col min="14082" max="14094" width="5.33203125" style="21" customWidth="1"/>
    <col min="14095" max="14095" width="4.33203125" style="21" customWidth="1"/>
    <col min="14096" max="14329" width="9.33203125" style="21"/>
    <col min="14330" max="14337" width="6" style="21" customWidth="1"/>
    <col min="14338" max="14350" width="5.33203125" style="21" customWidth="1"/>
    <col min="14351" max="14351" width="4.33203125" style="21" customWidth="1"/>
    <col min="14352" max="14585" width="9.33203125" style="21"/>
    <col min="14586" max="14593" width="6" style="21" customWidth="1"/>
    <col min="14594" max="14606" width="5.33203125" style="21" customWidth="1"/>
    <col min="14607" max="14607" width="4.33203125" style="21" customWidth="1"/>
    <col min="14608" max="14841" width="9.33203125" style="21"/>
    <col min="14842" max="14849" width="6" style="21" customWidth="1"/>
    <col min="14850" max="14862" width="5.33203125" style="21" customWidth="1"/>
    <col min="14863" max="14863" width="4.33203125" style="21" customWidth="1"/>
    <col min="14864" max="15097" width="9.33203125" style="21"/>
    <col min="15098" max="15105" width="6" style="21" customWidth="1"/>
    <col min="15106" max="15118" width="5.33203125" style="21" customWidth="1"/>
    <col min="15119" max="15119" width="4.33203125" style="21" customWidth="1"/>
    <col min="15120" max="15353" width="9.33203125" style="21"/>
    <col min="15354" max="15361" width="6" style="21" customWidth="1"/>
    <col min="15362" max="15374" width="5.33203125" style="21" customWidth="1"/>
    <col min="15375" max="15375" width="4.33203125" style="21" customWidth="1"/>
    <col min="15376" max="15609" width="9.33203125" style="21"/>
    <col min="15610" max="15617" width="6" style="21" customWidth="1"/>
    <col min="15618" max="15630" width="5.33203125" style="21" customWidth="1"/>
    <col min="15631" max="15631" width="4.33203125" style="21" customWidth="1"/>
    <col min="15632" max="15865" width="9.33203125" style="21"/>
    <col min="15866" max="15873" width="6" style="21" customWidth="1"/>
    <col min="15874" max="15886" width="5.33203125" style="21" customWidth="1"/>
    <col min="15887" max="15887" width="4.33203125" style="21" customWidth="1"/>
    <col min="15888" max="16121" width="9.33203125" style="21"/>
    <col min="16122" max="16129" width="6" style="21" customWidth="1"/>
    <col min="16130" max="16142" width="5.33203125" style="21" customWidth="1"/>
    <col min="16143" max="16143" width="4.33203125" style="21" customWidth="1"/>
    <col min="16144" max="16384" width="9.33203125" style="21"/>
  </cols>
  <sheetData>
    <row r="1" spans="1:29" ht="30.75" customHeight="1" x14ac:dyDescent="0.25">
      <c r="A1" s="543" t="s">
        <v>128</v>
      </c>
      <c r="B1" s="543"/>
      <c r="C1" s="543"/>
      <c r="D1" s="543"/>
      <c r="E1" s="543"/>
      <c r="F1" s="543"/>
      <c r="G1" s="543"/>
      <c r="H1" s="543"/>
      <c r="I1" s="543"/>
      <c r="J1" s="543"/>
      <c r="K1" s="543"/>
      <c r="L1" s="543"/>
      <c r="M1" s="543"/>
    </row>
    <row r="2" spans="1:29" ht="5.25" customHeight="1" x14ac:dyDescent="0.25"/>
    <row r="3" spans="1:29" ht="19.5" customHeight="1" x14ac:dyDescent="0.25">
      <c r="A3" s="66" t="s">
        <v>87</v>
      </c>
      <c r="B3" s="496" t="s">
        <v>88</v>
      </c>
      <c r="C3" s="524"/>
      <c r="D3" s="524"/>
      <c r="E3" s="544"/>
      <c r="F3" s="496" t="s">
        <v>89</v>
      </c>
      <c r="G3" s="544"/>
      <c r="H3" s="496" t="s">
        <v>90</v>
      </c>
      <c r="I3" s="524"/>
      <c r="J3" s="524"/>
      <c r="K3" s="524"/>
      <c r="L3" s="524"/>
      <c r="M3" s="65" t="s">
        <v>55</v>
      </c>
    </row>
    <row r="4" spans="1:29" ht="31.5" customHeight="1" x14ac:dyDescent="0.25">
      <c r="A4" s="67"/>
      <c r="B4" s="545"/>
      <c r="C4" s="546"/>
      <c r="D4" s="546"/>
      <c r="E4" s="547"/>
      <c r="F4" s="548"/>
      <c r="G4" s="548"/>
      <c r="H4" s="549"/>
      <c r="I4" s="550"/>
      <c r="J4" s="550"/>
      <c r="K4" s="550"/>
      <c r="L4" s="550"/>
      <c r="M4" s="67"/>
    </row>
    <row r="5" spans="1:29" ht="4.5" customHeight="1" x14ac:dyDescent="0.25">
      <c r="M5" s="25"/>
    </row>
    <row r="6" spans="1:29" s="22" customFormat="1" ht="30" customHeight="1" x14ac:dyDescent="0.25">
      <c r="A6" s="70" t="s">
        <v>91</v>
      </c>
      <c r="M6" s="42"/>
      <c r="N6" s="23"/>
      <c r="O6" s="23"/>
      <c r="P6" s="70" t="s">
        <v>180</v>
      </c>
      <c r="Q6" s="25"/>
      <c r="R6" s="25"/>
      <c r="S6" s="25"/>
      <c r="T6" s="25"/>
      <c r="U6" s="25"/>
      <c r="V6" s="25"/>
      <c r="W6" s="25"/>
      <c r="X6" s="25"/>
      <c r="Y6" s="25"/>
      <c r="Z6" s="25"/>
      <c r="AA6" s="25"/>
      <c r="AB6" s="25"/>
      <c r="AC6" s="25"/>
    </row>
    <row r="7" spans="1:29" s="22" customFormat="1" ht="30" customHeight="1" x14ac:dyDescent="0.25">
      <c r="A7" s="553" t="s">
        <v>167</v>
      </c>
      <c r="B7" s="553"/>
      <c r="C7" s="553"/>
      <c r="D7" s="553"/>
      <c r="E7" s="553"/>
      <c r="F7" s="553"/>
      <c r="G7" s="553"/>
      <c r="H7" s="43"/>
      <c r="I7" s="43"/>
      <c r="J7" s="43"/>
      <c r="K7" s="43"/>
      <c r="L7" s="43"/>
      <c r="M7" s="55" t="s">
        <v>92</v>
      </c>
      <c r="N7" s="23"/>
      <c r="O7" s="23"/>
      <c r="P7" s="525" t="s">
        <v>181</v>
      </c>
      <c r="Q7" s="526"/>
      <c r="R7" s="526"/>
      <c r="S7" s="526"/>
      <c r="T7" s="526"/>
      <c r="U7" s="526"/>
      <c r="V7" s="526"/>
      <c r="W7" s="526"/>
      <c r="X7" s="526"/>
      <c r="Y7" s="526"/>
      <c r="Z7" s="526"/>
      <c r="AA7" s="526"/>
      <c r="AB7" s="526"/>
      <c r="AC7" s="527"/>
    </row>
    <row r="8" spans="1:29" s="22" customFormat="1" ht="30" customHeight="1" x14ac:dyDescent="0.25">
      <c r="A8" s="554" t="s">
        <v>93</v>
      </c>
      <c r="B8" s="555"/>
      <c r="C8" s="521" t="s">
        <v>94</v>
      </c>
      <c r="D8" s="522"/>
      <c r="E8" s="522"/>
      <c r="F8" s="522"/>
      <c r="G8" s="44" t="s">
        <v>95</v>
      </c>
      <c r="H8" s="58"/>
      <c r="I8" s="58"/>
      <c r="J8" s="58"/>
      <c r="K8" s="58"/>
      <c r="L8" s="58"/>
      <c r="M8" s="125">
        <f>SUM(H8:L8)</f>
        <v>0</v>
      </c>
      <c r="N8" s="23"/>
      <c r="O8" s="23"/>
      <c r="P8" s="528"/>
      <c r="Q8" s="529"/>
      <c r="R8" s="529"/>
      <c r="S8" s="529"/>
      <c r="T8" s="529"/>
      <c r="U8" s="529"/>
      <c r="V8" s="529"/>
      <c r="W8" s="529"/>
      <c r="X8" s="529"/>
      <c r="Y8" s="529"/>
      <c r="Z8" s="529"/>
      <c r="AA8" s="529"/>
      <c r="AB8" s="529"/>
      <c r="AC8" s="530"/>
    </row>
    <row r="9" spans="1:29" s="22" customFormat="1" ht="30" customHeight="1" x14ac:dyDescent="0.25">
      <c r="A9" s="556"/>
      <c r="B9" s="557"/>
      <c r="C9" s="521" t="s">
        <v>96</v>
      </c>
      <c r="D9" s="522"/>
      <c r="E9" s="522"/>
      <c r="F9" s="522"/>
      <c r="G9" s="44" t="s">
        <v>97</v>
      </c>
      <c r="H9" s="58"/>
      <c r="I9" s="58"/>
      <c r="J9" s="58"/>
      <c r="K9" s="58"/>
      <c r="L9" s="58"/>
      <c r="M9" s="68"/>
      <c r="N9" s="23"/>
      <c r="O9" s="23"/>
      <c r="P9" s="528"/>
      <c r="Q9" s="529"/>
      <c r="R9" s="529"/>
      <c r="S9" s="529"/>
      <c r="T9" s="529"/>
      <c r="U9" s="529"/>
      <c r="V9" s="529"/>
      <c r="W9" s="529"/>
      <c r="X9" s="529"/>
      <c r="Y9" s="529"/>
      <c r="Z9" s="529"/>
      <c r="AA9" s="529"/>
      <c r="AB9" s="529"/>
      <c r="AC9" s="530"/>
    </row>
    <row r="10" spans="1:29" s="22" customFormat="1" ht="30" customHeight="1" x14ac:dyDescent="0.25">
      <c r="A10" s="558" t="s">
        <v>98</v>
      </c>
      <c r="B10" s="558"/>
      <c r="C10" s="521" t="s">
        <v>99</v>
      </c>
      <c r="D10" s="522"/>
      <c r="E10" s="522"/>
      <c r="F10" s="522"/>
      <c r="G10" s="44" t="s">
        <v>100</v>
      </c>
      <c r="H10" s="58"/>
      <c r="I10" s="58"/>
      <c r="J10" s="58"/>
      <c r="K10" s="58"/>
      <c r="L10" s="58"/>
      <c r="M10" s="68"/>
      <c r="N10" s="23"/>
      <c r="O10" s="23"/>
      <c r="P10" s="528"/>
      <c r="Q10" s="529"/>
      <c r="R10" s="529"/>
      <c r="S10" s="529"/>
      <c r="T10" s="529"/>
      <c r="U10" s="529"/>
      <c r="V10" s="529"/>
      <c r="W10" s="529"/>
      <c r="X10" s="529"/>
      <c r="Y10" s="529"/>
      <c r="Z10" s="529"/>
      <c r="AA10" s="529"/>
      <c r="AB10" s="529"/>
      <c r="AC10" s="530"/>
    </row>
    <row r="11" spans="1:29" s="22" customFormat="1" ht="30" customHeight="1" x14ac:dyDescent="0.25">
      <c r="A11" s="523" t="s">
        <v>101</v>
      </c>
      <c r="B11" s="524"/>
      <c r="C11" s="524"/>
      <c r="D11" s="524"/>
      <c r="E11" s="524"/>
      <c r="F11" s="524"/>
      <c r="G11" s="44" t="s">
        <v>102</v>
      </c>
      <c r="H11" s="59"/>
      <c r="I11" s="59"/>
      <c r="J11" s="59"/>
      <c r="K11" s="59"/>
      <c r="L11" s="59"/>
      <c r="M11" s="69"/>
      <c r="N11" s="23"/>
      <c r="O11" s="23"/>
      <c r="P11" s="528"/>
      <c r="Q11" s="529"/>
      <c r="R11" s="529"/>
      <c r="S11" s="529"/>
      <c r="T11" s="529"/>
      <c r="U11" s="529"/>
      <c r="V11" s="529"/>
      <c r="W11" s="529"/>
      <c r="X11" s="529"/>
      <c r="Y11" s="529"/>
      <c r="Z11" s="529"/>
      <c r="AA11" s="529"/>
      <c r="AB11" s="529"/>
      <c r="AC11" s="530"/>
    </row>
    <row r="12" spans="1:29" s="22" customFormat="1" ht="30" customHeight="1" x14ac:dyDescent="0.25">
      <c r="A12" s="523" t="s">
        <v>103</v>
      </c>
      <c r="B12" s="497"/>
      <c r="C12" s="497"/>
      <c r="D12" s="497"/>
      <c r="E12" s="497"/>
      <c r="F12" s="497"/>
      <c r="G12" s="44" t="s">
        <v>104</v>
      </c>
      <c r="H12" s="123">
        <f>IF(H$7="受託作業",H$8*H$11/1000,(H$8*H$9/10+H10)*H$11/1000)</f>
        <v>0</v>
      </c>
      <c r="I12" s="123">
        <f>IF(I$7="受託作業",I$8*I$11/1000,(I$8*I$9/10+I10)*I$11/1000)</f>
        <v>0</v>
      </c>
      <c r="J12" s="123">
        <f>IF(J$7="受託作業",J$8*J$11/1000,(J$8*J$9/10+J10)*J$11/1000)</f>
        <v>0</v>
      </c>
      <c r="K12" s="123">
        <f>IF(K$7="受託作業",K$8*K$11/1000,(K$8*K$9/10+K10)*K$11/1000)</f>
        <v>0</v>
      </c>
      <c r="L12" s="123">
        <f>IF(L$7="受託作業",L$8*L$11/1000,(L$8*L$9/10+L10)*L$11/1000)</f>
        <v>0</v>
      </c>
      <c r="M12" s="124">
        <f>SUM(H12:L12)</f>
        <v>0</v>
      </c>
      <c r="N12" s="23" t="s">
        <v>105</v>
      </c>
      <c r="O12" s="23"/>
      <c r="P12" s="531"/>
      <c r="Q12" s="532"/>
      <c r="R12" s="532"/>
      <c r="S12" s="532"/>
      <c r="T12" s="532"/>
      <c r="U12" s="532"/>
      <c r="V12" s="532"/>
      <c r="W12" s="532"/>
      <c r="X12" s="532"/>
      <c r="Y12" s="532"/>
      <c r="Z12" s="532"/>
      <c r="AA12" s="532"/>
      <c r="AB12" s="532"/>
      <c r="AC12" s="533"/>
    </row>
    <row r="13" spans="1:29" s="22" customFormat="1" ht="30" customHeight="1" x14ac:dyDescent="0.25">
      <c r="A13" s="496" t="s">
        <v>106</v>
      </c>
      <c r="B13" s="497"/>
      <c r="C13" s="497"/>
      <c r="D13" s="497"/>
      <c r="E13" s="497"/>
      <c r="F13" s="497"/>
      <c r="G13" s="44" t="s">
        <v>107</v>
      </c>
      <c r="H13" s="60"/>
      <c r="I13" s="102"/>
      <c r="J13" s="102"/>
      <c r="K13" s="102"/>
      <c r="L13" s="102"/>
      <c r="M13" s="126">
        <f>SUM(H13:L13)</f>
        <v>0</v>
      </c>
      <c r="N13" s="23"/>
      <c r="O13" s="23"/>
      <c r="P13" s="24"/>
      <c r="Q13" s="24"/>
      <c r="R13" s="24"/>
      <c r="S13" s="24"/>
      <c r="T13" s="24"/>
      <c r="U13" s="24"/>
      <c r="V13" s="24"/>
    </row>
    <row r="14" spans="1:29" s="22" customFormat="1" ht="30" customHeight="1" x14ac:dyDescent="0.25">
      <c r="A14" s="523" t="s">
        <v>108</v>
      </c>
      <c r="B14" s="497"/>
      <c r="C14" s="497"/>
      <c r="D14" s="497"/>
      <c r="E14" s="497"/>
      <c r="F14" s="497"/>
      <c r="G14" s="45"/>
      <c r="H14" s="121">
        <f t="shared" ref="H14:L14" si="0">IF(H13="",,(H12-H13)/H12)</f>
        <v>0</v>
      </c>
      <c r="I14" s="122">
        <f t="shared" si="0"/>
        <v>0</v>
      </c>
      <c r="J14" s="122">
        <f t="shared" si="0"/>
        <v>0</v>
      </c>
      <c r="K14" s="122">
        <f t="shared" si="0"/>
        <v>0</v>
      </c>
      <c r="L14" s="122">
        <f t="shared" si="0"/>
        <v>0</v>
      </c>
      <c r="M14" s="122" t="str">
        <f>IFERROR(IF(M13="",,(M12-M13)/M12),"")</f>
        <v/>
      </c>
      <c r="N14" s="23"/>
      <c r="O14" s="23"/>
      <c r="P14" s="70" t="s">
        <v>168</v>
      </c>
      <c r="Q14" s="24"/>
      <c r="R14" s="24"/>
      <c r="S14" s="24"/>
      <c r="T14" s="24"/>
      <c r="U14" s="24"/>
      <c r="V14" s="24"/>
    </row>
    <row r="15" spans="1:29" s="22" customFormat="1" ht="30" customHeight="1" x14ac:dyDescent="0.25">
      <c r="A15" s="523" t="s">
        <v>109</v>
      </c>
      <c r="B15" s="497"/>
      <c r="C15" s="497"/>
      <c r="D15" s="497"/>
      <c r="E15" s="497"/>
      <c r="F15" s="497"/>
      <c r="G15" s="45"/>
      <c r="H15" s="60"/>
      <c r="I15" s="61"/>
      <c r="J15" s="61"/>
      <c r="K15" s="61"/>
      <c r="L15" s="61"/>
      <c r="M15" s="127">
        <f>SUM(H15:L15)</f>
        <v>0</v>
      </c>
      <c r="N15" s="23"/>
      <c r="O15" s="23"/>
      <c r="P15" s="534" t="s">
        <v>169</v>
      </c>
      <c r="Q15" s="535"/>
      <c r="R15" s="535"/>
      <c r="S15" s="535"/>
      <c r="T15" s="535"/>
      <c r="U15" s="535"/>
      <c r="V15" s="535"/>
      <c r="W15" s="535"/>
      <c r="X15" s="535"/>
      <c r="Y15" s="535"/>
      <c r="Z15" s="535"/>
      <c r="AA15" s="535"/>
      <c r="AB15" s="535"/>
      <c r="AC15" s="536"/>
    </row>
    <row r="16" spans="1:29" s="22" customFormat="1" ht="30" customHeight="1" x14ac:dyDescent="0.25">
      <c r="A16" s="496" t="s">
        <v>110</v>
      </c>
      <c r="B16" s="497"/>
      <c r="C16" s="497"/>
      <c r="D16" s="497"/>
      <c r="E16" s="497"/>
      <c r="F16" s="497"/>
      <c r="G16" s="44" t="s">
        <v>111</v>
      </c>
      <c r="H16" s="498">
        <f>M13</f>
        <v>0</v>
      </c>
      <c r="I16" s="499"/>
      <c r="J16" s="499"/>
      <c r="K16" s="499"/>
      <c r="L16" s="499"/>
      <c r="M16" s="62"/>
      <c r="N16" s="23"/>
      <c r="O16" s="23"/>
      <c r="P16" s="537"/>
      <c r="Q16" s="538"/>
      <c r="R16" s="538"/>
      <c r="S16" s="538"/>
      <c r="T16" s="538"/>
      <c r="U16" s="538"/>
      <c r="V16" s="538"/>
      <c r="W16" s="538"/>
      <c r="X16" s="538"/>
      <c r="Y16" s="538"/>
      <c r="Z16" s="538"/>
      <c r="AA16" s="538"/>
      <c r="AB16" s="538"/>
      <c r="AC16" s="539"/>
    </row>
    <row r="17" spans="1:29" s="22" customFormat="1" ht="30" customHeight="1" thickBot="1" x14ac:dyDescent="0.3">
      <c r="A17" s="496" t="s">
        <v>112</v>
      </c>
      <c r="B17" s="497"/>
      <c r="C17" s="497"/>
      <c r="D17" s="497"/>
      <c r="E17" s="497"/>
      <c r="F17" s="497"/>
      <c r="G17" s="44" t="s">
        <v>113</v>
      </c>
      <c r="H17" s="551"/>
      <c r="I17" s="552"/>
      <c r="J17" s="552"/>
      <c r="K17" s="552"/>
      <c r="L17" s="552"/>
      <c r="M17" s="62"/>
      <c r="N17" s="23" t="s">
        <v>114</v>
      </c>
      <c r="O17" s="23"/>
      <c r="P17" s="537"/>
      <c r="Q17" s="538"/>
      <c r="R17" s="538"/>
      <c r="S17" s="538"/>
      <c r="T17" s="538"/>
      <c r="U17" s="538"/>
      <c r="V17" s="538"/>
      <c r="W17" s="538"/>
      <c r="X17" s="538"/>
      <c r="Y17" s="538"/>
      <c r="Z17" s="538"/>
      <c r="AA17" s="538"/>
      <c r="AB17" s="538"/>
      <c r="AC17" s="539"/>
    </row>
    <row r="18" spans="1:29" s="22" customFormat="1" ht="30" customHeight="1" thickBot="1" x14ac:dyDescent="0.3">
      <c r="A18" s="504" t="s">
        <v>115</v>
      </c>
      <c r="B18" s="505"/>
      <c r="C18" s="505"/>
      <c r="D18" s="505"/>
      <c r="E18" s="505"/>
      <c r="F18" s="505"/>
      <c r="G18" s="46" t="s">
        <v>116</v>
      </c>
      <c r="H18" s="506">
        <f>M12-H16+H17</f>
        <v>0</v>
      </c>
      <c r="I18" s="507"/>
      <c r="J18" s="507"/>
      <c r="K18" s="507"/>
      <c r="L18" s="508"/>
      <c r="M18" s="63"/>
      <c r="N18" s="23"/>
      <c r="O18" s="23"/>
      <c r="P18" s="537"/>
      <c r="Q18" s="538"/>
      <c r="R18" s="538"/>
      <c r="S18" s="538"/>
      <c r="T18" s="538"/>
      <c r="U18" s="538"/>
      <c r="V18" s="538"/>
      <c r="W18" s="538"/>
      <c r="X18" s="538"/>
      <c r="Y18" s="538"/>
      <c r="Z18" s="538"/>
      <c r="AA18" s="538"/>
      <c r="AB18" s="538"/>
      <c r="AC18" s="539"/>
    </row>
    <row r="19" spans="1:29" s="22" customFormat="1" ht="30" customHeight="1" thickBot="1" x14ac:dyDescent="0.3">
      <c r="A19" s="509" t="s">
        <v>117</v>
      </c>
      <c r="B19" s="512" t="s">
        <v>118</v>
      </c>
      <c r="C19" s="497"/>
      <c r="D19" s="497"/>
      <c r="E19" s="497"/>
      <c r="F19" s="497"/>
      <c r="G19" s="47"/>
      <c r="H19" s="513">
        <f>SUM(H15:L15)-H20-H21</f>
        <v>0</v>
      </c>
      <c r="I19" s="514"/>
      <c r="J19" s="514"/>
      <c r="K19" s="514"/>
      <c r="L19" s="515"/>
      <c r="M19" s="64"/>
      <c r="N19" s="23"/>
      <c r="O19" s="23"/>
      <c r="P19" s="537"/>
      <c r="Q19" s="538"/>
      <c r="R19" s="538"/>
      <c r="S19" s="538"/>
      <c r="T19" s="538"/>
      <c r="U19" s="538"/>
      <c r="V19" s="538"/>
      <c r="W19" s="538"/>
      <c r="X19" s="538"/>
      <c r="Y19" s="538"/>
      <c r="Z19" s="538"/>
      <c r="AA19" s="538"/>
      <c r="AB19" s="538"/>
      <c r="AC19" s="539"/>
    </row>
    <row r="20" spans="1:29" s="22" customFormat="1" ht="30" customHeight="1" x14ac:dyDescent="0.25">
      <c r="A20" s="510"/>
      <c r="B20" s="516" t="s">
        <v>119</v>
      </c>
      <c r="C20" s="517"/>
      <c r="D20" s="517"/>
      <c r="E20" s="517"/>
      <c r="F20" s="517"/>
      <c r="G20" s="44" t="s">
        <v>170</v>
      </c>
      <c r="H20" s="518"/>
      <c r="I20" s="519"/>
      <c r="J20" s="519"/>
      <c r="K20" s="519"/>
      <c r="L20" s="519"/>
      <c r="M20" s="520"/>
      <c r="N20" s="500" t="s">
        <v>120</v>
      </c>
      <c r="O20" s="41"/>
      <c r="P20" s="537"/>
      <c r="Q20" s="538"/>
      <c r="R20" s="538"/>
      <c r="S20" s="538"/>
      <c r="T20" s="538"/>
      <c r="U20" s="538"/>
      <c r="V20" s="538"/>
      <c r="W20" s="538"/>
      <c r="X20" s="538"/>
      <c r="Y20" s="538"/>
      <c r="Z20" s="538"/>
      <c r="AA20" s="538"/>
      <c r="AB20" s="538"/>
      <c r="AC20" s="539"/>
    </row>
    <row r="21" spans="1:29" s="22" customFormat="1" ht="30" customHeight="1" x14ac:dyDescent="0.25">
      <c r="A21" s="511"/>
      <c r="B21" s="501" t="s">
        <v>121</v>
      </c>
      <c r="C21" s="497"/>
      <c r="D21" s="497"/>
      <c r="E21" s="497"/>
      <c r="F21" s="497"/>
      <c r="G21" s="44" t="s">
        <v>171</v>
      </c>
      <c r="H21" s="502"/>
      <c r="I21" s="503"/>
      <c r="J21" s="503"/>
      <c r="K21" s="503"/>
      <c r="L21" s="503"/>
      <c r="M21" s="520"/>
      <c r="N21" s="500"/>
      <c r="O21" s="41"/>
      <c r="P21" s="540"/>
      <c r="Q21" s="541"/>
      <c r="R21" s="541"/>
      <c r="S21" s="541"/>
      <c r="T21" s="541"/>
      <c r="U21" s="541"/>
      <c r="V21" s="541"/>
      <c r="W21" s="541"/>
      <c r="X21" s="541"/>
      <c r="Y21" s="541"/>
      <c r="Z21" s="541"/>
      <c r="AA21" s="541"/>
      <c r="AB21" s="541"/>
      <c r="AC21" s="542"/>
    </row>
    <row r="22" spans="1:29" s="22" customFormat="1" ht="7.5" customHeight="1" x14ac:dyDescent="0.25">
      <c r="A22" s="36"/>
      <c r="B22" s="37"/>
      <c r="C22" s="25"/>
      <c r="D22" s="25"/>
      <c r="E22" s="25"/>
      <c r="F22" s="25"/>
      <c r="G22" s="38"/>
      <c r="H22" s="39"/>
      <c r="I22" s="39"/>
      <c r="J22" s="39"/>
      <c r="K22" s="39"/>
      <c r="L22" s="39"/>
      <c r="M22" s="40"/>
      <c r="N22" s="41"/>
      <c r="O22" s="41"/>
      <c r="P22"/>
      <c r="Q22"/>
      <c r="R22"/>
      <c r="S22"/>
      <c r="T22"/>
      <c r="U22"/>
      <c r="V22"/>
      <c r="W22"/>
      <c r="X22"/>
      <c r="Y22"/>
      <c r="Z22"/>
      <c r="AA22"/>
      <c r="AB22"/>
      <c r="AC22"/>
    </row>
    <row r="23" spans="1:29" ht="24" customHeight="1" x14ac:dyDescent="0.25">
      <c r="A23" s="34" t="s">
        <v>122</v>
      </c>
      <c r="P23"/>
      <c r="Q23"/>
      <c r="R23"/>
      <c r="S23"/>
      <c r="T23"/>
      <c r="U23"/>
      <c r="V23"/>
      <c r="W23"/>
      <c r="X23"/>
      <c r="Y23"/>
      <c r="Z23"/>
      <c r="AA23"/>
      <c r="AB23"/>
      <c r="AC23"/>
    </row>
    <row r="24" spans="1:29" ht="24" customHeight="1" x14ac:dyDescent="0.25">
      <c r="A24" s="34" t="s">
        <v>123</v>
      </c>
      <c r="B24" s="25"/>
      <c r="C24" s="25"/>
      <c r="D24" s="25"/>
      <c r="E24" s="25"/>
      <c r="F24" s="25"/>
      <c r="G24" s="25"/>
      <c r="H24" s="25"/>
      <c r="I24" s="25"/>
      <c r="J24" s="25"/>
      <c r="K24" s="25"/>
      <c r="L24" s="25"/>
      <c r="M24" s="25"/>
      <c r="P24"/>
      <c r="Q24"/>
      <c r="R24"/>
      <c r="S24"/>
      <c r="T24"/>
      <c r="U24"/>
      <c r="V24"/>
      <c r="W24"/>
      <c r="X24"/>
      <c r="Y24"/>
      <c r="Z24"/>
      <c r="AA24"/>
      <c r="AB24"/>
      <c r="AC24"/>
    </row>
    <row r="25" spans="1:29" ht="24" customHeight="1" x14ac:dyDescent="0.25">
      <c r="A25" s="34" t="s">
        <v>124</v>
      </c>
      <c r="B25" s="25"/>
      <c r="C25" s="25"/>
      <c r="D25" s="25"/>
      <c r="E25" s="25"/>
      <c r="F25" s="25"/>
      <c r="G25" s="25"/>
      <c r="H25" s="25"/>
      <c r="I25" s="25"/>
      <c r="J25" s="25"/>
      <c r="K25" s="25"/>
      <c r="L25" s="25"/>
      <c r="M25" s="25"/>
      <c r="P25" s="35"/>
      <c r="Q25" s="35"/>
      <c r="R25" s="35"/>
      <c r="S25" s="35"/>
      <c r="T25" s="35"/>
      <c r="U25" s="35"/>
      <c r="V25" s="35"/>
      <c r="W25" s="35"/>
      <c r="X25" s="35"/>
      <c r="Y25" s="35"/>
      <c r="Z25" s="35"/>
      <c r="AA25" s="35"/>
      <c r="AB25" s="35"/>
      <c r="AC25" s="35"/>
    </row>
    <row r="26" spans="1:29" ht="19.5" customHeight="1" x14ac:dyDescent="0.25">
      <c r="P26" s="35"/>
      <c r="Q26" s="35"/>
      <c r="R26" s="35"/>
      <c r="S26" s="35"/>
      <c r="T26" s="35"/>
      <c r="U26" s="35"/>
      <c r="V26" s="35"/>
      <c r="W26" s="35"/>
      <c r="X26" s="35"/>
      <c r="Y26" s="35"/>
      <c r="Z26" s="35"/>
      <c r="AA26" s="35"/>
      <c r="AB26" s="35"/>
      <c r="AC26" s="35"/>
    </row>
  </sheetData>
  <sheetProtection insertColumns="0" insertRows="0" deleteColumns="0" deleteRows="0"/>
  <mergeCells count="35">
    <mergeCell ref="P15:AC21"/>
    <mergeCell ref="A1:M1"/>
    <mergeCell ref="B3:E3"/>
    <mergeCell ref="F3:G3"/>
    <mergeCell ref="H3:L3"/>
    <mergeCell ref="B4:E4"/>
    <mergeCell ref="F4:G4"/>
    <mergeCell ref="H4:L4"/>
    <mergeCell ref="H17:L17"/>
    <mergeCell ref="A15:F15"/>
    <mergeCell ref="A14:F14"/>
    <mergeCell ref="A13:F13"/>
    <mergeCell ref="A7:G7"/>
    <mergeCell ref="A8:B9"/>
    <mergeCell ref="C8:F8"/>
    <mergeCell ref="A10:B10"/>
    <mergeCell ref="C10:F10"/>
    <mergeCell ref="C9:F9"/>
    <mergeCell ref="A12:F12"/>
    <mergeCell ref="A11:F11"/>
    <mergeCell ref="P7:AC12"/>
    <mergeCell ref="A16:F16"/>
    <mergeCell ref="H16:L16"/>
    <mergeCell ref="A17:F17"/>
    <mergeCell ref="N20:N21"/>
    <mergeCell ref="B21:F21"/>
    <mergeCell ref="H21:L21"/>
    <mergeCell ref="A18:F18"/>
    <mergeCell ref="H18:L18"/>
    <mergeCell ref="A19:A21"/>
    <mergeCell ref="B19:F19"/>
    <mergeCell ref="H19:L19"/>
    <mergeCell ref="B20:F20"/>
    <mergeCell ref="H20:L20"/>
    <mergeCell ref="M20:M21"/>
  </mergeCells>
  <phoneticPr fontId="2"/>
  <conditionalFormatting sqref="F4:G4">
    <cfRule type="expression" dxfId="10" priority="3" stopIfTrue="1">
      <formula>$B$4=""</formula>
    </cfRule>
    <cfRule type="cellIs" dxfId="9" priority="4" stopIfTrue="1" operator="equal">
      <formula>""</formula>
    </cfRule>
  </conditionalFormatting>
  <conditionalFormatting sqref="H4:L4">
    <cfRule type="expression" dxfId="8" priority="5" stopIfTrue="1">
      <formula>$F$4=""</formula>
    </cfRule>
    <cfRule type="cellIs" dxfId="7" priority="6" stopIfTrue="1" operator="equal">
      <formula>""</formula>
    </cfRule>
  </conditionalFormatting>
  <conditionalFormatting sqref="H9:L9">
    <cfRule type="expression" priority="1" stopIfTrue="1">
      <formula>H$7="受託作業"</formula>
    </cfRule>
    <cfRule type="expression" priority="2" stopIfTrue="1">
      <formula>H$8=""</formula>
    </cfRule>
    <cfRule type="cellIs" dxfId="6" priority="9" stopIfTrue="1" operator="equal">
      <formula>""</formula>
    </cfRule>
  </conditionalFormatting>
  <conditionalFormatting sqref="H11:L11">
    <cfRule type="expression" priority="10" stopIfTrue="1">
      <formula>H$7=""</formula>
    </cfRule>
  </conditionalFormatting>
  <printOptions horizontalCentered="1" verticalCentered="1"/>
  <pageMargins left="0.51181102362204722" right="0.35433070866141736" top="0.19685039370078741" bottom="0.31496062992125984" header="0.23622047244094491" footer="0.31496062992125984"/>
  <pageSetup paperSize="9" scale="73"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D6E94-B4B2-4A55-A15C-918882D85277}">
  <sheetPr>
    <tabColor indexed="51"/>
    <pageSetUpPr fitToPage="1"/>
  </sheetPr>
  <dimension ref="A1:AC26"/>
  <sheetViews>
    <sheetView showZeros="0" view="pageBreakPreview" zoomScale="90" zoomScaleNormal="100" zoomScaleSheetLayoutView="90" workbookViewId="0">
      <selection activeCell="V3" sqref="V3"/>
    </sheetView>
  </sheetViews>
  <sheetFormatPr defaultRowHeight="10.8" x14ac:dyDescent="0.25"/>
  <cols>
    <col min="1" max="1" width="10.33203125" style="21" customWidth="1"/>
    <col min="2" max="7" width="5.6640625" style="21" customWidth="1"/>
    <col min="8" max="13" width="10.33203125" style="21" customWidth="1"/>
    <col min="14" max="15" width="5.33203125" style="20" customWidth="1"/>
    <col min="16" max="29" width="6.6640625" style="21" customWidth="1"/>
    <col min="30" max="249" width="9.33203125" style="21"/>
    <col min="250" max="257" width="6" style="21" customWidth="1"/>
    <col min="258" max="270" width="5.33203125" style="21" customWidth="1"/>
    <col min="271" max="271" width="4.33203125" style="21" customWidth="1"/>
    <col min="272" max="505" width="9.33203125" style="21"/>
    <col min="506" max="513" width="6" style="21" customWidth="1"/>
    <col min="514" max="526" width="5.33203125" style="21" customWidth="1"/>
    <col min="527" max="527" width="4.33203125" style="21" customWidth="1"/>
    <col min="528" max="761" width="9.33203125" style="21"/>
    <col min="762" max="769" width="6" style="21" customWidth="1"/>
    <col min="770" max="782" width="5.33203125" style="21" customWidth="1"/>
    <col min="783" max="783" width="4.33203125" style="21" customWidth="1"/>
    <col min="784" max="1017" width="9.33203125" style="21"/>
    <col min="1018" max="1025" width="6" style="21" customWidth="1"/>
    <col min="1026" max="1038" width="5.33203125" style="21" customWidth="1"/>
    <col min="1039" max="1039" width="4.33203125" style="21" customWidth="1"/>
    <col min="1040" max="1273" width="9.33203125" style="21"/>
    <col min="1274" max="1281" width="6" style="21" customWidth="1"/>
    <col min="1282" max="1294" width="5.33203125" style="21" customWidth="1"/>
    <col min="1295" max="1295" width="4.33203125" style="21" customWidth="1"/>
    <col min="1296" max="1529" width="9.33203125" style="21"/>
    <col min="1530" max="1537" width="6" style="21" customWidth="1"/>
    <col min="1538" max="1550" width="5.33203125" style="21" customWidth="1"/>
    <col min="1551" max="1551" width="4.33203125" style="21" customWidth="1"/>
    <col min="1552" max="1785" width="9.33203125" style="21"/>
    <col min="1786" max="1793" width="6" style="21" customWidth="1"/>
    <col min="1794" max="1806" width="5.33203125" style="21" customWidth="1"/>
    <col min="1807" max="1807" width="4.33203125" style="21" customWidth="1"/>
    <col min="1808" max="2041" width="9.33203125" style="21"/>
    <col min="2042" max="2049" width="6" style="21" customWidth="1"/>
    <col min="2050" max="2062" width="5.33203125" style="21" customWidth="1"/>
    <col min="2063" max="2063" width="4.33203125" style="21" customWidth="1"/>
    <col min="2064" max="2297" width="9.33203125" style="21"/>
    <col min="2298" max="2305" width="6" style="21" customWidth="1"/>
    <col min="2306" max="2318" width="5.33203125" style="21" customWidth="1"/>
    <col min="2319" max="2319" width="4.33203125" style="21" customWidth="1"/>
    <col min="2320" max="2553" width="9.33203125" style="21"/>
    <col min="2554" max="2561" width="6" style="21" customWidth="1"/>
    <col min="2562" max="2574" width="5.33203125" style="21" customWidth="1"/>
    <col min="2575" max="2575" width="4.33203125" style="21" customWidth="1"/>
    <col min="2576" max="2809" width="9.33203125" style="21"/>
    <col min="2810" max="2817" width="6" style="21" customWidth="1"/>
    <col min="2818" max="2830" width="5.33203125" style="21" customWidth="1"/>
    <col min="2831" max="2831" width="4.33203125" style="21" customWidth="1"/>
    <col min="2832" max="3065" width="9.33203125" style="21"/>
    <col min="3066" max="3073" width="6" style="21" customWidth="1"/>
    <col min="3074" max="3086" width="5.33203125" style="21" customWidth="1"/>
    <col min="3087" max="3087" width="4.33203125" style="21" customWidth="1"/>
    <col min="3088" max="3321" width="9.33203125" style="21"/>
    <col min="3322" max="3329" width="6" style="21" customWidth="1"/>
    <col min="3330" max="3342" width="5.33203125" style="21" customWidth="1"/>
    <col min="3343" max="3343" width="4.33203125" style="21" customWidth="1"/>
    <col min="3344" max="3577" width="9.33203125" style="21"/>
    <col min="3578" max="3585" width="6" style="21" customWidth="1"/>
    <col min="3586" max="3598" width="5.33203125" style="21" customWidth="1"/>
    <col min="3599" max="3599" width="4.33203125" style="21" customWidth="1"/>
    <col min="3600" max="3833" width="9.33203125" style="21"/>
    <col min="3834" max="3841" width="6" style="21" customWidth="1"/>
    <col min="3842" max="3854" width="5.33203125" style="21" customWidth="1"/>
    <col min="3855" max="3855" width="4.33203125" style="21" customWidth="1"/>
    <col min="3856" max="4089" width="9.33203125" style="21"/>
    <col min="4090" max="4097" width="6" style="21" customWidth="1"/>
    <col min="4098" max="4110" width="5.33203125" style="21" customWidth="1"/>
    <col min="4111" max="4111" width="4.33203125" style="21" customWidth="1"/>
    <col min="4112" max="4345" width="9.33203125" style="21"/>
    <col min="4346" max="4353" width="6" style="21" customWidth="1"/>
    <col min="4354" max="4366" width="5.33203125" style="21" customWidth="1"/>
    <col min="4367" max="4367" width="4.33203125" style="21" customWidth="1"/>
    <col min="4368" max="4601" width="9.33203125" style="21"/>
    <col min="4602" max="4609" width="6" style="21" customWidth="1"/>
    <col min="4610" max="4622" width="5.33203125" style="21" customWidth="1"/>
    <col min="4623" max="4623" width="4.33203125" style="21" customWidth="1"/>
    <col min="4624" max="4857" width="9.33203125" style="21"/>
    <col min="4858" max="4865" width="6" style="21" customWidth="1"/>
    <col min="4866" max="4878" width="5.33203125" style="21" customWidth="1"/>
    <col min="4879" max="4879" width="4.33203125" style="21" customWidth="1"/>
    <col min="4880" max="5113" width="9.33203125" style="21"/>
    <col min="5114" max="5121" width="6" style="21" customWidth="1"/>
    <col min="5122" max="5134" width="5.33203125" style="21" customWidth="1"/>
    <col min="5135" max="5135" width="4.33203125" style="21" customWidth="1"/>
    <col min="5136" max="5369" width="9.33203125" style="21"/>
    <col min="5370" max="5377" width="6" style="21" customWidth="1"/>
    <col min="5378" max="5390" width="5.33203125" style="21" customWidth="1"/>
    <col min="5391" max="5391" width="4.33203125" style="21" customWidth="1"/>
    <col min="5392" max="5625" width="9.33203125" style="21"/>
    <col min="5626" max="5633" width="6" style="21" customWidth="1"/>
    <col min="5634" max="5646" width="5.33203125" style="21" customWidth="1"/>
    <col min="5647" max="5647" width="4.33203125" style="21" customWidth="1"/>
    <col min="5648" max="5881" width="9.33203125" style="21"/>
    <col min="5882" max="5889" width="6" style="21" customWidth="1"/>
    <col min="5890" max="5902" width="5.33203125" style="21" customWidth="1"/>
    <col min="5903" max="5903" width="4.33203125" style="21" customWidth="1"/>
    <col min="5904" max="6137" width="9.33203125" style="21"/>
    <col min="6138" max="6145" width="6" style="21" customWidth="1"/>
    <col min="6146" max="6158" width="5.33203125" style="21" customWidth="1"/>
    <col min="6159" max="6159" width="4.33203125" style="21" customWidth="1"/>
    <col min="6160" max="6393" width="9.33203125" style="21"/>
    <col min="6394" max="6401" width="6" style="21" customWidth="1"/>
    <col min="6402" max="6414" width="5.33203125" style="21" customWidth="1"/>
    <col min="6415" max="6415" width="4.33203125" style="21" customWidth="1"/>
    <col min="6416" max="6649" width="9.33203125" style="21"/>
    <col min="6650" max="6657" width="6" style="21" customWidth="1"/>
    <col min="6658" max="6670" width="5.33203125" style="21" customWidth="1"/>
    <col min="6671" max="6671" width="4.33203125" style="21" customWidth="1"/>
    <col min="6672" max="6905" width="9.33203125" style="21"/>
    <col min="6906" max="6913" width="6" style="21" customWidth="1"/>
    <col min="6914" max="6926" width="5.33203125" style="21" customWidth="1"/>
    <col min="6927" max="6927" width="4.33203125" style="21" customWidth="1"/>
    <col min="6928" max="7161" width="9.33203125" style="21"/>
    <col min="7162" max="7169" width="6" style="21" customWidth="1"/>
    <col min="7170" max="7182" width="5.33203125" style="21" customWidth="1"/>
    <col min="7183" max="7183" width="4.33203125" style="21" customWidth="1"/>
    <col min="7184" max="7417" width="9.33203125" style="21"/>
    <col min="7418" max="7425" width="6" style="21" customWidth="1"/>
    <col min="7426" max="7438" width="5.33203125" style="21" customWidth="1"/>
    <col min="7439" max="7439" width="4.33203125" style="21" customWidth="1"/>
    <col min="7440" max="7673" width="9.33203125" style="21"/>
    <col min="7674" max="7681" width="6" style="21" customWidth="1"/>
    <col min="7682" max="7694" width="5.33203125" style="21" customWidth="1"/>
    <col min="7695" max="7695" width="4.33203125" style="21" customWidth="1"/>
    <col min="7696" max="7929" width="9.33203125" style="21"/>
    <col min="7930" max="7937" width="6" style="21" customWidth="1"/>
    <col min="7938" max="7950" width="5.33203125" style="21" customWidth="1"/>
    <col min="7951" max="7951" width="4.33203125" style="21" customWidth="1"/>
    <col min="7952" max="8185" width="9.33203125" style="21"/>
    <col min="8186" max="8193" width="6" style="21" customWidth="1"/>
    <col min="8194" max="8206" width="5.33203125" style="21" customWidth="1"/>
    <col min="8207" max="8207" width="4.33203125" style="21" customWidth="1"/>
    <col min="8208" max="8441" width="9.33203125" style="21"/>
    <col min="8442" max="8449" width="6" style="21" customWidth="1"/>
    <col min="8450" max="8462" width="5.33203125" style="21" customWidth="1"/>
    <col min="8463" max="8463" width="4.33203125" style="21" customWidth="1"/>
    <col min="8464" max="8697" width="9.33203125" style="21"/>
    <col min="8698" max="8705" width="6" style="21" customWidth="1"/>
    <col min="8706" max="8718" width="5.33203125" style="21" customWidth="1"/>
    <col min="8719" max="8719" width="4.33203125" style="21" customWidth="1"/>
    <col min="8720" max="8953" width="9.33203125" style="21"/>
    <col min="8954" max="8961" width="6" style="21" customWidth="1"/>
    <col min="8962" max="8974" width="5.33203125" style="21" customWidth="1"/>
    <col min="8975" max="8975" width="4.33203125" style="21" customWidth="1"/>
    <col min="8976" max="9209" width="9.33203125" style="21"/>
    <col min="9210" max="9217" width="6" style="21" customWidth="1"/>
    <col min="9218" max="9230" width="5.33203125" style="21" customWidth="1"/>
    <col min="9231" max="9231" width="4.33203125" style="21" customWidth="1"/>
    <col min="9232" max="9465" width="9.33203125" style="21"/>
    <col min="9466" max="9473" width="6" style="21" customWidth="1"/>
    <col min="9474" max="9486" width="5.33203125" style="21" customWidth="1"/>
    <col min="9487" max="9487" width="4.33203125" style="21" customWidth="1"/>
    <col min="9488" max="9721" width="9.33203125" style="21"/>
    <col min="9722" max="9729" width="6" style="21" customWidth="1"/>
    <col min="9730" max="9742" width="5.33203125" style="21" customWidth="1"/>
    <col min="9743" max="9743" width="4.33203125" style="21" customWidth="1"/>
    <col min="9744" max="9977" width="9.33203125" style="21"/>
    <col min="9978" max="9985" width="6" style="21" customWidth="1"/>
    <col min="9986" max="9998" width="5.33203125" style="21" customWidth="1"/>
    <col min="9999" max="9999" width="4.33203125" style="21" customWidth="1"/>
    <col min="10000" max="10233" width="9.33203125" style="21"/>
    <col min="10234" max="10241" width="6" style="21" customWidth="1"/>
    <col min="10242" max="10254" width="5.33203125" style="21" customWidth="1"/>
    <col min="10255" max="10255" width="4.33203125" style="21" customWidth="1"/>
    <col min="10256" max="10489" width="9.33203125" style="21"/>
    <col min="10490" max="10497" width="6" style="21" customWidth="1"/>
    <col min="10498" max="10510" width="5.33203125" style="21" customWidth="1"/>
    <col min="10511" max="10511" width="4.33203125" style="21" customWidth="1"/>
    <col min="10512" max="10745" width="9.33203125" style="21"/>
    <col min="10746" max="10753" width="6" style="21" customWidth="1"/>
    <col min="10754" max="10766" width="5.33203125" style="21" customWidth="1"/>
    <col min="10767" max="10767" width="4.33203125" style="21" customWidth="1"/>
    <col min="10768" max="11001" width="9.33203125" style="21"/>
    <col min="11002" max="11009" width="6" style="21" customWidth="1"/>
    <col min="11010" max="11022" width="5.33203125" style="21" customWidth="1"/>
    <col min="11023" max="11023" width="4.33203125" style="21" customWidth="1"/>
    <col min="11024" max="11257" width="9.33203125" style="21"/>
    <col min="11258" max="11265" width="6" style="21" customWidth="1"/>
    <col min="11266" max="11278" width="5.33203125" style="21" customWidth="1"/>
    <col min="11279" max="11279" width="4.33203125" style="21" customWidth="1"/>
    <col min="11280" max="11513" width="9.33203125" style="21"/>
    <col min="11514" max="11521" width="6" style="21" customWidth="1"/>
    <col min="11522" max="11534" width="5.33203125" style="21" customWidth="1"/>
    <col min="11535" max="11535" width="4.33203125" style="21" customWidth="1"/>
    <col min="11536" max="11769" width="9.33203125" style="21"/>
    <col min="11770" max="11777" width="6" style="21" customWidth="1"/>
    <col min="11778" max="11790" width="5.33203125" style="21" customWidth="1"/>
    <col min="11791" max="11791" width="4.33203125" style="21" customWidth="1"/>
    <col min="11792" max="12025" width="9.33203125" style="21"/>
    <col min="12026" max="12033" width="6" style="21" customWidth="1"/>
    <col min="12034" max="12046" width="5.33203125" style="21" customWidth="1"/>
    <col min="12047" max="12047" width="4.33203125" style="21" customWidth="1"/>
    <col min="12048" max="12281" width="9.33203125" style="21"/>
    <col min="12282" max="12289" width="6" style="21" customWidth="1"/>
    <col min="12290" max="12302" width="5.33203125" style="21" customWidth="1"/>
    <col min="12303" max="12303" width="4.33203125" style="21" customWidth="1"/>
    <col min="12304" max="12537" width="9.33203125" style="21"/>
    <col min="12538" max="12545" width="6" style="21" customWidth="1"/>
    <col min="12546" max="12558" width="5.33203125" style="21" customWidth="1"/>
    <col min="12559" max="12559" width="4.33203125" style="21" customWidth="1"/>
    <col min="12560" max="12793" width="9.33203125" style="21"/>
    <col min="12794" max="12801" width="6" style="21" customWidth="1"/>
    <col min="12802" max="12814" width="5.33203125" style="21" customWidth="1"/>
    <col min="12815" max="12815" width="4.33203125" style="21" customWidth="1"/>
    <col min="12816" max="13049" width="9.33203125" style="21"/>
    <col min="13050" max="13057" width="6" style="21" customWidth="1"/>
    <col min="13058" max="13070" width="5.33203125" style="21" customWidth="1"/>
    <col min="13071" max="13071" width="4.33203125" style="21" customWidth="1"/>
    <col min="13072" max="13305" width="9.33203125" style="21"/>
    <col min="13306" max="13313" width="6" style="21" customWidth="1"/>
    <col min="13314" max="13326" width="5.33203125" style="21" customWidth="1"/>
    <col min="13327" max="13327" width="4.33203125" style="21" customWidth="1"/>
    <col min="13328" max="13561" width="9.33203125" style="21"/>
    <col min="13562" max="13569" width="6" style="21" customWidth="1"/>
    <col min="13570" max="13582" width="5.33203125" style="21" customWidth="1"/>
    <col min="13583" max="13583" width="4.33203125" style="21" customWidth="1"/>
    <col min="13584" max="13817" width="9.33203125" style="21"/>
    <col min="13818" max="13825" width="6" style="21" customWidth="1"/>
    <col min="13826" max="13838" width="5.33203125" style="21" customWidth="1"/>
    <col min="13839" max="13839" width="4.33203125" style="21" customWidth="1"/>
    <col min="13840" max="14073" width="9.33203125" style="21"/>
    <col min="14074" max="14081" width="6" style="21" customWidth="1"/>
    <col min="14082" max="14094" width="5.33203125" style="21" customWidth="1"/>
    <col min="14095" max="14095" width="4.33203125" style="21" customWidth="1"/>
    <col min="14096" max="14329" width="9.33203125" style="21"/>
    <col min="14330" max="14337" width="6" style="21" customWidth="1"/>
    <col min="14338" max="14350" width="5.33203125" style="21" customWidth="1"/>
    <col min="14351" max="14351" width="4.33203125" style="21" customWidth="1"/>
    <col min="14352" max="14585" width="9.33203125" style="21"/>
    <col min="14586" max="14593" width="6" style="21" customWidth="1"/>
    <col min="14594" max="14606" width="5.33203125" style="21" customWidth="1"/>
    <col min="14607" max="14607" width="4.33203125" style="21" customWidth="1"/>
    <col min="14608" max="14841" width="9.33203125" style="21"/>
    <col min="14842" max="14849" width="6" style="21" customWidth="1"/>
    <col min="14850" max="14862" width="5.33203125" style="21" customWidth="1"/>
    <col min="14863" max="14863" width="4.33203125" style="21" customWidth="1"/>
    <col min="14864" max="15097" width="9.33203125" style="21"/>
    <col min="15098" max="15105" width="6" style="21" customWidth="1"/>
    <col min="15106" max="15118" width="5.33203125" style="21" customWidth="1"/>
    <col min="15119" max="15119" width="4.33203125" style="21" customWidth="1"/>
    <col min="15120" max="15353" width="9.33203125" style="21"/>
    <col min="15354" max="15361" width="6" style="21" customWidth="1"/>
    <col min="15362" max="15374" width="5.33203125" style="21" customWidth="1"/>
    <col min="15375" max="15375" width="4.33203125" style="21" customWidth="1"/>
    <col min="15376" max="15609" width="9.33203125" style="21"/>
    <col min="15610" max="15617" width="6" style="21" customWidth="1"/>
    <col min="15618" max="15630" width="5.33203125" style="21" customWidth="1"/>
    <col min="15631" max="15631" width="4.33203125" style="21" customWidth="1"/>
    <col min="15632" max="15865" width="9.33203125" style="21"/>
    <col min="15866" max="15873" width="6" style="21" customWidth="1"/>
    <col min="15874" max="15886" width="5.33203125" style="21" customWidth="1"/>
    <col min="15887" max="15887" width="4.33203125" style="21" customWidth="1"/>
    <col min="15888" max="16121" width="9.33203125" style="21"/>
    <col min="16122" max="16129" width="6" style="21" customWidth="1"/>
    <col min="16130" max="16142" width="5.33203125" style="21" customWidth="1"/>
    <col min="16143" max="16143" width="4.33203125" style="21" customWidth="1"/>
    <col min="16144" max="16384" width="9.33203125" style="21"/>
  </cols>
  <sheetData>
    <row r="1" spans="1:29" ht="30.75" customHeight="1" x14ac:dyDescent="0.25">
      <c r="A1" s="543" t="s">
        <v>131</v>
      </c>
      <c r="B1" s="543"/>
      <c r="C1" s="543"/>
      <c r="D1" s="543"/>
      <c r="E1" s="543"/>
      <c r="F1" s="543"/>
      <c r="G1" s="543"/>
      <c r="H1" s="543"/>
      <c r="I1" s="543"/>
      <c r="J1" s="543"/>
      <c r="K1" s="543"/>
      <c r="L1" s="543"/>
      <c r="M1" s="543"/>
    </row>
    <row r="2" spans="1:29" ht="5.25" customHeight="1" x14ac:dyDescent="0.25"/>
    <row r="3" spans="1:29" ht="19.5" customHeight="1" x14ac:dyDescent="0.25">
      <c r="A3" s="66" t="s">
        <v>87</v>
      </c>
      <c r="B3" s="496" t="s">
        <v>88</v>
      </c>
      <c r="C3" s="524"/>
      <c r="D3" s="524"/>
      <c r="E3" s="544"/>
      <c r="F3" s="496" t="s">
        <v>89</v>
      </c>
      <c r="G3" s="544"/>
      <c r="H3" s="496" t="s">
        <v>90</v>
      </c>
      <c r="I3" s="524"/>
      <c r="J3" s="524"/>
      <c r="K3" s="524"/>
      <c r="L3" s="524"/>
      <c r="M3" s="65" t="s">
        <v>55</v>
      </c>
    </row>
    <row r="4" spans="1:29" ht="31.5" customHeight="1" x14ac:dyDescent="0.25">
      <c r="A4" s="67"/>
      <c r="B4" s="545"/>
      <c r="C4" s="546"/>
      <c r="D4" s="546"/>
      <c r="E4" s="547"/>
      <c r="F4" s="548"/>
      <c r="G4" s="548"/>
      <c r="H4" s="549"/>
      <c r="I4" s="550"/>
      <c r="J4" s="550"/>
      <c r="K4" s="550"/>
      <c r="L4" s="550"/>
      <c r="M4" s="67"/>
    </row>
    <row r="5" spans="1:29" ht="4.5" customHeight="1" x14ac:dyDescent="0.25">
      <c r="M5" s="25"/>
    </row>
    <row r="6" spans="1:29" s="22" customFormat="1" ht="30" customHeight="1" x14ac:dyDescent="0.25">
      <c r="A6" s="70" t="s">
        <v>91</v>
      </c>
      <c r="M6" s="42"/>
      <c r="N6" s="23"/>
      <c r="O6" s="23"/>
      <c r="P6" s="70" t="s">
        <v>182</v>
      </c>
      <c r="Q6" s="25"/>
      <c r="R6" s="25"/>
      <c r="S6" s="25"/>
      <c r="T6" s="25"/>
      <c r="U6" s="25"/>
      <c r="V6" s="25"/>
      <c r="W6" s="25"/>
      <c r="X6" s="25"/>
      <c r="Y6" s="25"/>
      <c r="Z6" s="25"/>
      <c r="AA6" s="25"/>
      <c r="AB6" s="25"/>
      <c r="AC6" s="25"/>
    </row>
    <row r="7" spans="1:29" s="22" customFormat="1" ht="30" customHeight="1" x14ac:dyDescent="0.25">
      <c r="A7" s="553" t="s">
        <v>167</v>
      </c>
      <c r="B7" s="553"/>
      <c r="C7" s="553"/>
      <c r="D7" s="553"/>
      <c r="E7" s="553"/>
      <c r="F7" s="553"/>
      <c r="G7" s="553"/>
      <c r="H7" s="43"/>
      <c r="I7" s="43"/>
      <c r="J7" s="43"/>
      <c r="K7" s="43"/>
      <c r="L7" s="43"/>
      <c r="M7" s="103" t="s">
        <v>92</v>
      </c>
      <c r="N7" s="23"/>
      <c r="O7" s="23"/>
      <c r="P7" s="525" t="s">
        <v>183</v>
      </c>
      <c r="Q7" s="526"/>
      <c r="R7" s="526"/>
      <c r="S7" s="526"/>
      <c r="T7" s="526"/>
      <c r="U7" s="526"/>
      <c r="V7" s="526"/>
      <c r="W7" s="526"/>
      <c r="X7" s="526"/>
      <c r="Y7" s="526"/>
      <c r="Z7" s="526"/>
      <c r="AA7" s="526"/>
      <c r="AB7" s="526"/>
      <c r="AC7" s="527"/>
    </row>
    <row r="8" spans="1:29" s="22" customFormat="1" ht="30" customHeight="1" x14ac:dyDescent="0.25">
      <c r="A8" s="554" t="s">
        <v>93</v>
      </c>
      <c r="B8" s="555"/>
      <c r="C8" s="521" t="s">
        <v>94</v>
      </c>
      <c r="D8" s="522"/>
      <c r="E8" s="522"/>
      <c r="F8" s="522"/>
      <c r="G8" s="44" t="s">
        <v>95</v>
      </c>
      <c r="H8" s="58"/>
      <c r="I8" s="58"/>
      <c r="J8" s="58"/>
      <c r="K8" s="58"/>
      <c r="L8" s="58"/>
      <c r="M8" s="125">
        <f>SUM(H8:L8)</f>
        <v>0</v>
      </c>
      <c r="N8" s="23"/>
      <c r="O8" s="23"/>
      <c r="P8" s="528"/>
      <c r="Q8" s="529"/>
      <c r="R8" s="529"/>
      <c r="S8" s="529"/>
      <c r="T8" s="529"/>
      <c r="U8" s="529"/>
      <c r="V8" s="529"/>
      <c r="W8" s="529"/>
      <c r="X8" s="529"/>
      <c r="Y8" s="529"/>
      <c r="Z8" s="529"/>
      <c r="AA8" s="529"/>
      <c r="AB8" s="529"/>
      <c r="AC8" s="530"/>
    </row>
    <row r="9" spans="1:29" s="22" customFormat="1" ht="30" customHeight="1" x14ac:dyDescent="0.25">
      <c r="A9" s="556"/>
      <c r="B9" s="557"/>
      <c r="C9" s="521" t="s">
        <v>96</v>
      </c>
      <c r="D9" s="522"/>
      <c r="E9" s="522"/>
      <c r="F9" s="522"/>
      <c r="G9" s="44" t="s">
        <v>97</v>
      </c>
      <c r="H9" s="58"/>
      <c r="I9" s="58"/>
      <c r="J9" s="58"/>
      <c r="K9" s="58"/>
      <c r="L9" s="58"/>
      <c r="M9" s="104"/>
      <c r="N9" s="23"/>
      <c r="O9" s="23"/>
      <c r="P9" s="528"/>
      <c r="Q9" s="529"/>
      <c r="R9" s="529"/>
      <c r="S9" s="529"/>
      <c r="T9" s="529"/>
      <c r="U9" s="529"/>
      <c r="V9" s="529"/>
      <c r="W9" s="529"/>
      <c r="X9" s="529"/>
      <c r="Y9" s="529"/>
      <c r="Z9" s="529"/>
      <c r="AA9" s="529"/>
      <c r="AB9" s="529"/>
      <c r="AC9" s="530"/>
    </row>
    <row r="10" spans="1:29" s="22" customFormat="1" ht="30" customHeight="1" x14ac:dyDescent="0.25">
      <c r="A10" s="558" t="s">
        <v>98</v>
      </c>
      <c r="B10" s="558"/>
      <c r="C10" s="521" t="s">
        <v>99</v>
      </c>
      <c r="D10" s="522"/>
      <c r="E10" s="522"/>
      <c r="F10" s="522"/>
      <c r="G10" s="44" t="s">
        <v>100</v>
      </c>
      <c r="H10" s="58"/>
      <c r="I10" s="58"/>
      <c r="J10" s="58"/>
      <c r="K10" s="58"/>
      <c r="L10" s="58"/>
      <c r="M10" s="104"/>
      <c r="N10" s="23"/>
      <c r="O10" s="23"/>
      <c r="P10" s="528"/>
      <c r="Q10" s="529"/>
      <c r="R10" s="529"/>
      <c r="S10" s="529"/>
      <c r="T10" s="529"/>
      <c r="U10" s="529"/>
      <c r="V10" s="529"/>
      <c r="W10" s="529"/>
      <c r="X10" s="529"/>
      <c r="Y10" s="529"/>
      <c r="Z10" s="529"/>
      <c r="AA10" s="529"/>
      <c r="AB10" s="529"/>
      <c r="AC10" s="530"/>
    </row>
    <row r="11" spans="1:29" s="22" customFormat="1" ht="30" customHeight="1" x14ac:dyDescent="0.25">
      <c r="A11" s="523" t="s">
        <v>101</v>
      </c>
      <c r="B11" s="524"/>
      <c r="C11" s="524"/>
      <c r="D11" s="524"/>
      <c r="E11" s="524"/>
      <c r="F11" s="524"/>
      <c r="G11" s="44" t="s">
        <v>102</v>
      </c>
      <c r="H11" s="59"/>
      <c r="I11" s="59"/>
      <c r="J11" s="59"/>
      <c r="K11" s="59"/>
      <c r="L11" s="59"/>
      <c r="M11" s="105"/>
      <c r="N11" s="23"/>
      <c r="O11" s="23"/>
      <c r="P11" s="528"/>
      <c r="Q11" s="529"/>
      <c r="R11" s="529"/>
      <c r="S11" s="529"/>
      <c r="T11" s="529"/>
      <c r="U11" s="529"/>
      <c r="V11" s="529"/>
      <c r="W11" s="529"/>
      <c r="X11" s="529"/>
      <c r="Y11" s="529"/>
      <c r="Z11" s="529"/>
      <c r="AA11" s="529"/>
      <c r="AB11" s="529"/>
      <c r="AC11" s="530"/>
    </row>
    <row r="12" spans="1:29" s="22" customFormat="1" ht="30" customHeight="1" x14ac:dyDescent="0.25">
      <c r="A12" s="523" t="s">
        <v>103</v>
      </c>
      <c r="B12" s="497"/>
      <c r="C12" s="497"/>
      <c r="D12" s="497"/>
      <c r="E12" s="497"/>
      <c r="F12" s="497"/>
      <c r="G12" s="44" t="s">
        <v>104</v>
      </c>
      <c r="H12" s="123">
        <f>IF(H$7="受託作業",H$8*H$11/1000,(H$8*H$9/10+H10)*H$11/1000)</f>
        <v>0</v>
      </c>
      <c r="I12" s="123">
        <f>IF(I$7="受託作業",I$8*I$11/1000,(I$8*I$9/10+I10)*I$11/1000)</f>
        <v>0</v>
      </c>
      <c r="J12" s="123">
        <f>IF(J$7="受託作業",J$8*J$11/1000,(J$8*J$9/10+J10)*J$11/1000)</f>
        <v>0</v>
      </c>
      <c r="K12" s="123">
        <f>IF(K$7="受託作業",K$8*K$11/1000,(K$8*K$9/10+K10)*K$11/1000)</f>
        <v>0</v>
      </c>
      <c r="L12" s="123">
        <f>IF(L$7="受託作業",L$8*L$11/1000,(L$8*L$9/10+L10)*L$11/1000)</f>
        <v>0</v>
      </c>
      <c r="M12" s="124">
        <f>SUM(H12:L12)</f>
        <v>0</v>
      </c>
      <c r="N12" s="23" t="s">
        <v>105</v>
      </c>
      <c r="O12" s="23"/>
      <c r="P12" s="531"/>
      <c r="Q12" s="532"/>
      <c r="R12" s="532"/>
      <c r="S12" s="532"/>
      <c r="T12" s="532"/>
      <c r="U12" s="532"/>
      <c r="V12" s="532"/>
      <c r="W12" s="532"/>
      <c r="X12" s="532"/>
      <c r="Y12" s="532"/>
      <c r="Z12" s="532"/>
      <c r="AA12" s="532"/>
      <c r="AB12" s="532"/>
      <c r="AC12" s="533"/>
    </row>
    <row r="13" spans="1:29" s="22" customFormat="1" ht="30" customHeight="1" x14ac:dyDescent="0.25">
      <c r="A13" s="496" t="s">
        <v>106</v>
      </c>
      <c r="B13" s="497"/>
      <c r="C13" s="497"/>
      <c r="D13" s="497"/>
      <c r="E13" s="497"/>
      <c r="F13" s="497"/>
      <c r="G13" s="44" t="s">
        <v>107</v>
      </c>
      <c r="H13" s="60"/>
      <c r="I13" s="102"/>
      <c r="J13" s="102"/>
      <c r="K13" s="102"/>
      <c r="L13" s="102"/>
      <c r="M13" s="126">
        <f>SUM(H13:L13)</f>
        <v>0</v>
      </c>
      <c r="N13" s="23"/>
      <c r="O13" s="23"/>
      <c r="P13" s="24"/>
      <c r="Q13" s="24"/>
      <c r="R13" s="24"/>
      <c r="S13" s="24"/>
      <c r="T13" s="24"/>
      <c r="U13" s="24"/>
      <c r="V13" s="24"/>
    </row>
    <row r="14" spans="1:29" s="22" customFormat="1" ht="30" customHeight="1" thickBot="1" x14ac:dyDescent="0.3">
      <c r="A14" s="523" t="s">
        <v>108</v>
      </c>
      <c r="B14" s="497"/>
      <c r="C14" s="497"/>
      <c r="D14" s="497"/>
      <c r="E14" s="497"/>
      <c r="F14" s="497"/>
      <c r="G14" s="45"/>
      <c r="H14" s="121">
        <f>IF(H13="",,(H12-H13)/H12)</f>
        <v>0</v>
      </c>
      <c r="I14" s="122">
        <f t="shared" ref="I14:L14" si="0">IF(I13="",,(I12-I13)/I12)</f>
        <v>0</v>
      </c>
      <c r="J14" s="122">
        <f t="shared" si="0"/>
        <v>0</v>
      </c>
      <c r="K14" s="122">
        <f t="shared" si="0"/>
        <v>0</v>
      </c>
      <c r="L14" s="122">
        <f t="shared" si="0"/>
        <v>0</v>
      </c>
      <c r="M14" s="122" t="str">
        <f>IFERROR(IF(M13="",,(M12-M13)/M12),"")</f>
        <v/>
      </c>
      <c r="N14" s="23"/>
      <c r="O14" s="23"/>
      <c r="P14" s="70" t="s">
        <v>125</v>
      </c>
      <c r="Q14" s="25"/>
      <c r="R14" s="25"/>
      <c r="S14" s="25"/>
      <c r="T14" s="25"/>
      <c r="U14" s="25"/>
      <c r="V14" s="25"/>
      <c r="W14" s="25"/>
      <c r="X14" s="25"/>
      <c r="Y14" s="25"/>
      <c r="Z14" s="25"/>
      <c r="AA14" s="25"/>
      <c r="AB14" s="25"/>
    </row>
    <row r="15" spans="1:29" s="22" customFormat="1" ht="30" customHeight="1" x14ac:dyDescent="0.25">
      <c r="A15" s="523" t="s">
        <v>109</v>
      </c>
      <c r="B15" s="497"/>
      <c r="C15" s="497"/>
      <c r="D15" s="497"/>
      <c r="E15" s="497"/>
      <c r="F15" s="497"/>
      <c r="G15" s="45"/>
      <c r="H15" s="60"/>
      <c r="I15" s="102"/>
      <c r="J15" s="102"/>
      <c r="K15" s="102"/>
      <c r="L15" s="102"/>
      <c r="M15" s="127">
        <f>SUM(H15:L15)</f>
        <v>0</v>
      </c>
      <c r="N15" s="23"/>
      <c r="O15" s="23"/>
      <c r="P15" s="561" t="s">
        <v>126</v>
      </c>
      <c r="Q15" s="562"/>
      <c r="R15" s="563"/>
      <c r="S15" s="564" t="s">
        <v>127</v>
      </c>
      <c r="T15" s="562"/>
      <c r="U15" s="562"/>
      <c r="V15" s="562"/>
      <c r="W15" s="562"/>
      <c r="X15" s="562"/>
      <c r="Y15" s="562"/>
      <c r="Z15" s="562"/>
      <c r="AA15" s="562"/>
      <c r="AB15" s="562"/>
      <c r="AC15" s="565"/>
    </row>
    <row r="16" spans="1:29" s="22" customFormat="1" ht="30" customHeight="1" x14ac:dyDescent="0.25">
      <c r="A16" s="496" t="s">
        <v>110</v>
      </c>
      <c r="B16" s="497"/>
      <c r="C16" s="497"/>
      <c r="D16" s="497"/>
      <c r="E16" s="497"/>
      <c r="F16" s="497"/>
      <c r="G16" s="44" t="s">
        <v>111</v>
      </c>
      <c r="H16" s="559">
        <f>M13</f>
        <v>0</v>
      </c>
      <c r="I16" s="560"/>
      <c r="J16" s="560"/>
      <c r="K16" s="560"/>
      <c r="L16" s="560"/>
      <c r="M16" s="62"/>
      <c r="N16" s="23"/>
      <c r="O16" s="23"/>
      <c r="P16" s="106"/>
      <c r="Q16" s="107"/>
      <c r="R16" s="108"/>
      <c r="S16" s="109"/>
      <c r="T16" s="110"/>
      <c r="U16" s="110"/>
      <c r="V16" s="110"/>
      <c r="W16" s="110"/>
      <c r="X16" s="110"/>
      <c r="Y16" s="110"/>
      <c r="Z16" s="110"/>
      <c r="AA16" s="110"/>
      <c r="AB16" s="110"/>
      <c r="AC16" s="111"/>
    </row>
    <row r="17" spans="1:29" s="22" customFormat="1" ht="30" customHeight="1" thickBot="1" x14ac:dyDescent="0.3">
      <c r="A17" s="496" t="s">
        <v>112</v>
      </c>
      <c r="B17" s="497"/>
      <c r="C17" s="497"/>
      <c r="D17" s="497"/>
      <c r="E17" s="497"/>
      <c r="F17" s="497"/>
      <c r="G17" s="44" t="s">
        <v>113</v>
      </c>
      <c r="H17" s="551"/>
      <c r="I17" s="566"/>
      <c r="J17" s="566"/>
      <c r="K17" s="566"/>
      <c r="L17" s="566"/>
      <c r="M17" s="62"/>
      <c r="N17" s="23" t="s">
        <v>114</v>
      </c>
      <c r="O17" s="23"/>
      <c r="P17" s="112"/>
      <c r="Q17" s="113"/>
      <c r="R17" s="114"/>
      <c r="S17" s="109"/>
      <c r="T17" s="110"/>
      <c r="U17" s="110"/>
      <c r="V17" s="110"/>
      <c r="W17" s="110"/>
      <c r="X17" s="110"/>
      <c r="Y17" s="110"/>
      <c r="Z17" s="110"/>
      <c r="AA17" s="110"/>
      <c r="AB17" s="110"/>
      <c r="AC17" s="111"/>
    </row>
    <row r="18" spans="1:29" s="22" customFormat="1" ht="30" customHeight="1" thickBot="1" x14ac:dyDescent="0.3">
      <c r="A18" s="504" t="s">
        <v>115</v>
      </c>
      <c r="B18" s="505"/>
      <c r="C18" s="505"/>
      <c r="D18" s="505"/>
      <c r="E18" s="505"/>
      <c r="F18" s="505"/>
      <c r="G18" s="46" t="s">
        <v>116</v>
      </c>
      <c r="H18" s="506">
        <f>M12-H16+H17</f>
        <v>0</v>
      </c>
      <c r="I18" s="507"/>
      <c r="J18" s="507"/>
      <c r="K18" s="507"/>
      <c r="L18" s="508"/>
      <c r="M18" s="63"/>
      <c r="N18" s="23"/>
      <c r="O18" s="23"/>
      <c r="P18" s="112"/>
      <c r="Q18" s="113"/>
      <c r="R18" s="114"/>
      <c r="S18" s="109"/>
      <c r="T18" s="110"/>
      <c r="U18" s="110"/>
      <c r="V18" s="110"/>
      <c r="W18" s="110"/>
      <c r="X18" s="110"/>
      <c r="Y18" s="110"/>
      <c r="Z18" s="110"/>
      <c r="AA18" s="110"/>
      <c r="AB18" s="110"/>
      <c r="AC18" s="111"/>
    </row>
    <row r="19" spans="1:29" s="22" customFormat="1" ht="30" customHeight="1" thickBot="1" x14ac:dyDescent="0.3">
      <c r="A19" s="509" t="s">
        <v>117</v>
      </c>
      <c r="B19" s="512" t="s">
        <v>118</v>
      </c>
      <c r="C19" s="497"/>
      <c r="D19" s="497"/>
      <c r="E19" s="497"/>
      <c r="F19" s="497"/>
      <c r="G19" s="47"/>
      <c r="H19" s="567">
        <f>SUM(H15:L15)-H20-H21</f>
        <v>0</v>
      </c>
      <c r="I19" s="568"/>
      <c r="J19" s="568"/>
      <c r="K19" s="568"/>
      <c r="L19" s="569"/>
      <c r="M19" s="64"/>
      <c r="N19" s="23"/>
      <c r="O19" s="23"/>
      <c r="P19" s="112"/>
      <c r="Q19" s="113"/>
      <c r="R19" s="114"/>
      <c r="S19" s="109"/>
      <c r="T19" s="110"/>
      <c r="U19" s="110"/>
      <c r="V19" s="110"/>
      <c r="W19" s="110"/>
      <c r="X19" s="110"/>
      <c r="Y19" s="110"/>
      <c r="Z19" s="110"/>
      <c r="AA19" s="110"/>
      <c r="AB19" s="110"/>
      <c r="AC19" s="111"/>
    </row>
    <row r="20" spans="1:29" s="22" customFormat="1" ht="30" customHeight="1" x14ac:dyDescent="0.25">
      <c r="A20" s="510"/>
      <c r="B20" s="516" t="s">
        <v>119</v>
      </c>
      <c r="C20" s="517"/>
      <c r="D20" s="517"/>
      <c r="E20" s="517"/>
      <c r="F20" s="517"/>
      <c r="G20" s="44" t="s">
        <v>170</v>
      </c>
      <c r="H20" s="570"/>
      <c r="I20" s="571"/>
      <c r="J20" s="571"/>
      <c r="K20" s="571"/>
      <c r="L20" s="572"/>
      <c r="M20" s="520"/>
      <c r="N20" s="500" t="s">
        <v>120</v>
      </c>
      <c r="O20" s="41"/>
      <c r="P20" s="112"/>
      <c r="Q20" s="113"/>
      <c r="R20" s="114"/>
      <c r="S20" s="109"/>
      <c r="T20" s="110"/>
      <c r="U20" s="110"/>
      <c r="V20" s="110"/>
      <c r="W20" s="110"/>
      <c r="X20" s="110"/>
      <c r="Y20" s="110"/>
      <c r="Z20" s="110"/>
      <c r="AA20" s="110"/>
      <c r="AB20" s="110"/>
      <c r="AC20" s="111"/>
    </row>
    <row r="21" spans="1:29" s="22" customFormat="1" ht="30" customHeight="1" thickBot="1" x14ac:dyDescent="0.3">
      <c r="A21" s="511"/>
      <c r="B21" s="501" t="s">
        <v>121</v>
      </c>
      <c r="C21" s="497"/>
      <c r="D21" s="497"/>
      <c r="E21" s="497"/>
      <c r="F21" s="497"/>
      <c r="G21" s="44" t="s">
        <v>171</v>
      </c>
      <c r="H21" s="502"/>
      <c r="I21" s="503"/>
      <c r="J21" s="503"/>
      <c r="K21" s="503"/>
      <c r="L21" s="503"/>
      <c r="M21" s="520"/>
      <c r="N21" s="500"/>
      <c r="O21" s="41"/>
      <c r="P21" s="115"/>
      <c r="Q21" s="116"/>
      <c r="R21" s="117"/>
      <c r="S21" s="118"/>
      <c r="T21" s="119"/>
      <c r="U21" s="119"/>
      <c r="V21" s="119"/>
      <c r="W21" s="119"/>
      <c r="X21" s="119"/>
      <c r="Y21" s="119"/>
      <c r="Z21" s="119"/>
      <c r="AA21" s="119"/>
      <c r="AB21" s="119"/>
      <c r="AC21" s="120"/>
    </row>
    <row r="22" spans="1:29" s="22" customFormat="1" ht="7.5" customHeight="1" x14ac:dyDescent="0.25">
      <c r="A22" s="36"/>
      <c r="B22" s="37"/>
      <c r="C22" s="25"/>
      <c r="D22" s="25"/>
      <c r="E22" s="25"/>
      <c r="F22" s="25"/>
      <c r="G22" s="38"/>
      <c r="H22" s="39"/>
      <c r="I22" s="39"/>
      <c r="J22" s="39"/>
      <c r="K22" s="39"/>
      <c r="L22" s="39"/>
      <c r="M22" s="40"/>
      <c r="N22" s="41"/>
      <c r="O22" s="41"/>
      <c r="P22"/>
      <c r="Q22"/>
      <c r="R22"/>
      <c r="S22"/>
      <c r="T22"/>
      <c r="U22"/>
      <c r="V22"/>
      <c r="W22"/>
      <c r="X22"/>
      <c r="Y22"/>
      <c r="Z22"/>
      <c r="AA22"/>
      <c r="AB22"/>
      <c r="AC22"/>
    </row>
    <row r="23" spans="1:29" ht="24" customHeight="1" x14ac:dyDescent="0.25">
      <c r="A23" s="34" t="s">
        <v>122</v>
      </c>
      <c r="P23"/>
      <c r="Q23"/>
      <c r="R23"/>
      <c r="S23"/>
      <c r="T23"/>
      <c r="U23"/>
      <c r="V23"/>
      <c r="W23"/>
      <c r="X23"/>
      <c r="Y23"/>
      <c r="Z23"/>
      <c r="AA23"/>
      <c r="AB23"/>
      <c r="AC23"/>
    </row>
    <row r="24" spans="1:29" ht="24" customHeight="1" x14ac:dyDescent="0.25">
      <c r="A24" s="34" t="s">
        <v>123</v>
      </c>
      <c r="B24" s="25"/>
      <c r="C24" s="25"/>
      <c r="D24" s="25"/>
      <c r="E24" s="25"/>
      <c r="F24" s="25"/>
      <c r="G24" s="25"/>
      <c r="H24" s="25"/>
      <c r="I24" s="25"/>
      <c r="J24" s="25"/>
      <c r="K24" s="25"/>
      <c r="L24" s="25"/>
      <c r="M24" s="25"/>
      <c r="P24"/>
      <c r="Q24"/>
      <c r="R24"/>
      <c r="S24"/>
      <c r="T24"/>
      <c r="U24"/>
      <c r="V24"/>
      <c r="W24"/>
      <c r="X24"/>
      <c r="Y24"/>
      <c r="Z24"/>
      <c r="AA24"/>
      <c r="AB24"/>
      <c r="AC24"/>
    </row>
    <row r="25" spans="1:29" ht="24" customHeight="1" x14ac:dyDescent="0.25">
      <c r="A25" s="34" t="s">
        <v>124</v>
      </c>
      <c r="B25" s="25"/>
      <c r="C25" s="25"/>
      <c r="D25" s="25"/>
      <c r="E25" s="25"/>
      <c r="F25" s="25"/>
      <c r="G25" s="25"/>
      <c r="H25" s="25"/>
      <c r="I25" s="25"/>
      <c r="J25" s="25"/>
      <c r="K25" s="25"/>
      <c r="L25" s="25"/>
      <c r="M25" s="25"/>
      <c r="P25" s="35"/>
      <c r="Q25" s="35"/>
      <c r="R25" s="35"/>
      <c r="S25" s="35"/>
      <c r="T25" s="35"/>
      <c r="U25" s="35"/>
      <c r="V25" s="35"/>
      <c r="W25" s="35"/>
      <c r="X25" s="35"/>
      <c r="Y25" s="35"/>
      <c r="Z25" s="35"/>
      <c r="AA25" s="35"/>
      <c r="AB25" s="35"/>
      <c r="AC25" s="35"/>
    </row>
    <row r="26" spans="1:29" ht="19.5" customHeight="1" x14ac:dyDescent="0.25">
      <c r="P26" s="35"/>
      <c r="Q26" s="35"/>
      <c r="R26" s="35"/>
      <c r="S26" s="35"/>
      <c r="T26" s="35"/>
      <c r="U26" s="35"/>
      <c r="V26" s="35"/>
      <c r="W26" s="35"/>
      <c r="X26" s="35"/>
      <c r="Y26" s="35"/>
      <c r="Z26" s="35"/>
      <c r="AA26" s="35"/>
      <c r="AB26" s="35"/>
      <c r="AC26" s="35"/>
    </row>
  </sheetData>
  <sheetProtection insertColumns="0" insertRows="0" deleteColumns="0" deleteRows="0"/>
  <mergeCells count="36">
    <mergeCell ref="N20:N21"/>
    <mergeCell ref="B21:F21"/>
    <mergeCell ref="H21:L21"/>
    <mergeCell ref="P15:R15"/>
    <mergeCell ref="S15:AC15"/>
    <mergeCell ref="M20:M21"/>
    <mergeCell ref="A17:F17"/>
    <mergeCell ref="H17:L17"/>
    <mergeCell ref="A18:F18"/>
    <mergeCell ref="H18:L18"/>
    <mergeCell ref="A19:A21"/>
    <mergeCell ref="B19:F19"/>
    <mergeCell ref="H19:L19"/>
    <mergeCell ref="B20:F20"/>
    <mergeCell ref="H20:L20"/>
    <mergeCell ref="A13:F13"/>
    <mergeCell ref="A14:F14"/>
    <mergeCell ref="A15:F15"/>
    <mergeCell ref="A16:F16"/>
    <mergeCell ref="H16:L16"/>
    <mergeCell ref="P7:AC12"/>
    <mergeCell ref="A1:M1"/>
    <mergeCell ref="B3:E3"/>
    <mergeCell ref="F3:G3"/>
    <mergeCell ref="H3:L3"/>
    <mergeCell ref="B4:E4"/>
    <mergeCell ref="F4:G4"/>
    <mergeCell ref="H4:L4"/>
    <mergeCell ref="A12:F12"/>
    <mergeCell ref="A7:G7"/>
    <mergeCell ref="A8:B9"/>
    <mergeCell ref="C8:F8"/>
    <mergeCell ref="C9:F9"/>
    <mergeCell ref="A10:B10"/>
    <mergeCell ref="C10:F10"/>
    <mergeCell ref="A11:F11"/>
  </mergeCells>
  <phoneticPr fontId="2"/>
  <conditionalFormatting sqref="F4:G4">
    <cfRule type="expression" dxfId="5" priority="3" stopIfTrue="1">
      <formula>$B$4=""</formula>
    </cfRule>
    <cfRule type="cellIs" dxfId="4" priority="4" stopIfTrue="1" operator="equal">
      <formula>""</formula>
    </cfRule>
  </conditionalFormatting>
  <conditionalFormatting sqref="H4:L4">
    <cfRule type="expression" dxfId="3" priority="5" stopIfTrue="1">
      <formula>$F$4=""</formula>
    </cfRule>
    <cfRule type="cellIs" dxfId="2" priority="6" stopIfTrue="1" operator="equal">
      <formula>""</formula>
    </cfRule>
  </conditionalFormatting>
  <conditionalFormatting sqref="H9:L9">
    <cfRule type="expression" priority="1" stopIfTrue="1">
      <formula>H$7="受託作業"</formula>
    </cfRule>
    <cfRule type="expression" priority="2" stopIfTrue="1">
      <formula>H$8=""</formula>
    </cfRule>
    <cfRule type="cellIs" dxfId="1" priority="7" stopIfTrue="1" operator="equal">
      <formula>""</formula>
    </cfRule>
  </conditionalFormatting>
  <conditionalFormatting sqref="H11:L11">
    <cfRule type="expression" priority="8" stopIfTrue="1">
      <formula>H$7=""</formula>
    </cfRule>
    <cfRule type="cellIs" dxfId="0" priority="9" stopIfTrue="1" operator="equal">
      <formula>""</formula>
    </cfRule>
  </conditionalFormatting>
  <printOptions horizontalCentered="1" verticalCentered="1"/>
  <pageMargins left="0.51181102362204722" right="0.35433070866141736" top="0.19685039370078741" bottom="0.31496062992125984" header="0.23622047244094491" footer="0.31496062992125984"/>
  <pageSetup paperSize="9" scale="73"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94444-92C2-418D-8534-5FD01C6D101E}">
  <sheetPr>
    <pageSetUpPr fitToPage="1"/>
  </sheetPr>
  <dimension ref="A1:R23"/>
  <sheetViews>
    <sheetView view="pageBreakPreview" zoomScale="90" zoomScaleNormal="100" zoomScaleSheetLayoutView="90" workbookViewId="0">
      <selection activeCell="C4" sqref="C4"/>
    </sheetView>
  </sheetViews>
  <sheetFormatPr defaultRowHeight="12" x14ac:dyDescent="0.25"/>
  <cols>
    <col min="1" max="1" width="5" style="40" customWidth="1"/>
    <col min="2" max="2" width="28.33203125" style="34" customWidth="1"/>
    <col min="3" max="3" width="15.77734375" style="34" customWidth="1"/>
    <col min="4" max="4" width="5.33203125" style="34" customWidth="1"/>
    <col min="5" max="6" width="15.77734375" style="34" customWidth="1"/>
    <col min="7" max="7" width="5.33203125" style="34" customWidth="1"/>
    <col min="8" max="8" width="15.77734375" style="34" customWidth="1"/>
    <col min="9" max="9" width="3.33203125" style="140" customWidth="1"/>
    <col min="10" max="10" width="4.77734375" style="40" customWidth="1"/>
    <col min="11" max="11" width="28.33203125" style="34" customWidth="1"/>
    <col min="12" max="12" width="15.77734375" style="34" customWidth="1"/>
    <col min="13" max="13" width="5.33203125" style="34" customWidth="1"/>
    <col min="14" max="15" width="15.77734375" style="34" customWidth="1"/>
    <col min="16" max="16" width="5.33203125" style="34" customWidth="1"/>
    <col min="17" max="17" width="15.77734375" style="34" customWidth="1"/>
    <col min="18" max="18" width="14.77734375" style="34" customWidth="1"/>
    <col min="19" max="260" width="9.33203125" style="34"/>
    <col min="261" max="261" width="6.44140625" style="34" customWidth="1"/>
    <col min="262" max="266" width="6.6640625" style="34" customWidth="1"/>
    <col min="267" max="268" width="7.77734375" style="34" customWidth="1"/>
    <col min="269" max="269" width="5.44140625" style="34" customWidth="1"/>
    <col min="270" max="270" width="14.77734375" style="34" customWidth="1"/>
    <col min="271" max="272" width="7.77734375" style="34" customWidth="1"/>
    <col min="273" max="273" width="5.44140625" style="34" customWidth="1"/>
    <col min="274" max="274" width="14.77734375" style="34" customWidth="1"/>
    <col min="275" max="516" width="9.33203125" style="34"/>
    <col min="517" max="517" width="6.44140625" style="34" customWidth="1"/>
    <col min="518" max="522" width="6.6640625" style="34" customWidth="1"/>
    <col min="523" max="524" width="7.77734375" style="34" customWidth="1"/>
    <col min="525" max="525" width="5.44140625" style="34" customWidth="1"/>
    <col min="526" max="526" width="14.77734375" style="34" customWidth="1"/>
    <col min="527" max="528" width="7.77734375" style="34" customWidth="1"/>
    <col min="529" max="529" width="5.44140625" style="34" customWidth="1"/>
    <col min="530" max="530" width="14.77734375" style="34" customWidth="1"/>
    <col min="531" max="772" width="9.33203125" style="34"/>
    <col min="773" max="773" width="6.44140625" style="34" customWidth="1"/>
    <col min="774" max="778" width="6.6640625" style="34" customWidth="1"/>
    <col min="779" max="780" width="7.77734375" style="34" customWidth="1"/>
    <col min="781" max="781" width="5.44140625" style="34" customWidth="1"/>
    <col min="782" max="782" width="14.77734375" style="34" customWidth="1"/>
    <col min="783" max="784" width="7.77734375" style="34" customWidth="1"/>
    <col min="785" max="785" width="5.44140625" style="34" customWidth="1"/>
    <col min="786" max="786" width="14.77734375" style="34" customWidth="1"/>
    <col min="787" max="1028" width="9.33203125" style="34"/>
    <col min="1029" max="1029" width="6.44140625" style="34" customWidth="1"/>
    <col min="1030" max="1034" width="6.6640625" style="34" customWidth="1"/>
    <col min="1035" max="1036" width="7.77734375" style="34" customWidth="1"/>
    <col min="1037" max="1037" width="5.44140625" style="34" customWidth="1"/>
    <col min="1038" max="1038" width="14.77734375" style="34" customWidth="1"/>
    <col min="1039" max="1040" width="7.77734375" style="34" customWidth="1"/>
    <col min="1041" max="1041" width="5.44140625" style="34" customWidth="1"/>
    <col min="1042" max="1042" width="14.77734375" style="34" customWidth="1"/>
    <col min="1043" max="1284" width="9.33203125" style="34"/>
    <col min="1285" max="1285" width="6.44140625" style="34" customWidth="1"/>
    <col min="1286" max="1290" width="6.6640625" style="34" customWidth="1"/>
    <col min="1291" max="1292" width="7.77734375" style="34" customWidth="1"/>
    <col min="1293" max="1293" width="5.44140625" style="34" customWidth="1"/>
    <col min="1294" max="1294" width="14.77734375" style="34" customWidth="1"/>
    <col min="1295" max="1296" width="7.77734375" style="34" customWidth="1"/>
    <col min="1297" max="1297" width="5.44140625" style="34" customWidth="1"/>
    <col min="1298" max="1298" width="14.77734375" style="34" customWidth="1"/>
    <col min="1299" max="1540" width="9.33203125" style="34"/>
    <col min="1541" max="1541" width="6.44140625" style="34" customWidth="1"/>
    <col min="1542" max="1546" width="6.6640625" style="34" customWidth="1"/>
    <col min="1547" max="1548" width="7.77734375" style="34" customWidth="1"/>
    <col min="1549" max="1549" width="5.44140625" style="34" customWidth="1"/>
    <col min="1550" max="1550" width="14.77734375" style="34" customWidth="1"/>
    <col min="1551" max="1552" width="7.77734375" style="34" customWidth="1"/>
    <col min="1553" max="1553" width="5.44140625" style="34" customWidth="1"/>
    <col min="1554" max="1554" width="14.77734375" style="34" customWidth="1"/>
    <col min="1555" max="1796" width="9.33203125" style="34"/>
    <col min="1797" max="1797" width="6.44140625" style="34" customWidth="1"/>
    <col min="1798" max="1802" width="6.6640625" style="34" customWidth="1"/>
    <col min="1803" max="1804" width="7.77734375" style="34" customWidth="1"/>
    <col min="1805" max="1805" width="5.44140625" style="34" customWidth="1"/>
    <col min="1806" max="1806" width="14.77734375" style="34" customWidth="1"/>
    <col min="1807" max="1808" width="7.77734375" style="34" customWidth="1"/>
    <col min="1809" max="1809" width="5.44140625" style="34" customWidth="1"/>
    <col min="1810" max="1810" width="14.77734375" style="34" customWidth="1"/>
    <col min="1811" max="2052" width="9.33203125" style="34"/>
    <col min="2053" max="2053" width="6.44140625" style="34" customWidth="1"/>
    <col min="2054" max="2058" width="6.6640625" style="34" customWidth="1"/>
    <col min="2059" max="2060" width="7.77734375" style="34" customWidth="1"/>
    <col min="2061" max="2061" width="5.44140625" style="34" customWidth="1"/>
    <col min="2062" max="2062" width="14.77734375" style="34" customWidth="1"/>
    <col min="2063" max="2064" width="7.77734375" style="34" customWidth="1"/>
    <col min="2065" max="2065" width="5.44140625" style="34" customWidth="1"/>
    <col min="2066" max="2066" width="14.77734375" style="34" customWidth="1"/>
    <col min="2067" max="2308" width="9.33203125" style="34"/>
    <col min="2309" max="2309" width="6.44140625" style="34" customWidth="1"/>
    <col min="2310" max="2314" width="6.6640625" style="34" customWidth="1"/>
    <col min="2315" max="2316" width="7.77734375" style="34" customWidth="1"/>
    <col min="2317" max="2317" width="5.44140625" style="34" customWidth="1"/>
    <col min="2318" max="2318" width="14.77734375" style="34" customWidth="1"/>
    <col min="2319" max="2320" width="7.77734375" style="34" customWidth="1"/>
    <col min="2321" max="2321" width="5.44140625" style="34" customWidth="1"/>
    <col min="2322" max="2322" width="14.77734375" style="34" customWidth="1"/>
    <col min="2323" max="2564" width="9.33203125" style="34"/>
    <col min="2565" max="2565" width="6.44140625" style="34" customWidth="1"/>
    <col min="2566" max="2570" width="6.6640625" style="34" customWidth="1"/>
    <col min="2571" max="2572" width="7.77734375" style="34" customWidth="1"/>
    <col min="2573" max="2573" width="5.44140625" style="34" customWidth="1"/>
    <col min="2574" max="2574" width="14.77734375" style="34" customWidth="1"/>
    <col min="2575" max="2576" width="7.77734375" style="34" customWidth="1"/>
    <col min="2577" max="2577" width="5.44140625" style="34" customWidth="1"/>
    <col min="2578" max="2578" width="14.77734375" style="34" customWidth="1"/>
    <col min="2579" max="2820" width="9.33203125" style="34"/>
    <col min="2821" max="2821" width="6.44140625" style="34" customWidth="1"/>
    <col min="2822" max="2826" width="6.6640625" style="34" customWidth="1"/>
    <col min="2827" max="2828" width="7.77734375" style="34" customWidth="1"/>
    <col min="2829" max="2829" width="5.44140625" style="34" customWidth="1"/>
    <col min="2830" max="2830" width="14.77734375" style="34" customWidth="1"/>
    <col min="2831" max="2832" width="7.77734375" style="34" customWidth="1"/>
    <col min="2833" max="2833" width="5.44140625" style="34" customWidth="1"/>
    <col min="2834" max="2834" width="14.77734375" style="34" customWidth="1"/>
    <col min="2835" max="3076" width="9.33203125" style="34"/>
    <col min="3077" max="3077" width="6.44140625" style="34" customWidth="1"/>
    <col min="3078" max="3082" width="6.6640625" style="34" customWidth="1"/>
    <col min="3083" max="3084" width="7.77734375" style="34" customWidth="1"/>
    <col min="3085" max="3085" width="5.44140625" style="34" customWidth="1"/>
    <col min="3086" max="3086" width="14.77734375" style="34" customWidth="1"/>
    <col min="3087" max="3088" width="7.77734375" style="34" customWidth="1"/>
    <col min="3089" max="3089" width="5.44140625" style="34" customWidth="1"/>
    <col min="3090" max="3090" width="14.77734375" style="34" customWidth="1"/>
    <col min="3091" max="3332" width="9.33203125" style="34"/>
    <col min="3333" max="3333" width="6.44140625" style="34" customWidth="1"/>
    <col min="3334" max="3338" width="6.6640625" style="34" customWidth="1"/>
    <col min="3339" max="3340" width="7.77734375" style="34" customWidth="1"/>
    <col min="3341" max="3341" width="5.44140625" style="34" customWidth="1"/>
    <col min="3342" max="3342" width="14.77734375" style="34" customWidth="1"/>
    <col min="3343" max="3344" width="7.77734375" style="34" customWidth="1"/>
    <col min="3345" max="3345" width="5.44140625" style="34" customWidth="1"/>
    <col min="3346" max="3346" width="14.77734375" style="34" customWidth="1"/>
    <col min="3347" max="3588" width="9.33203125" style="34"/>
    <col min="3589" max="3589" width="6.44140625" style="34" customWidth="1"/>
    <col min="3590" max="3594" width="6.6640625" style="34" customWidth="1"/>
    <col min="3595" max="3596" width="7.77734375" style="34" customWidth="1"/>
    <col min="3597" max="3597" width="5.44140625" style="34" customWidth="1"/>
    <col min="3598" max="3598" width="14.77734375" style="34" customWidth="1"/>
    <col min="3599" max="3600" width="7.77734375" style="34" customWidth="1"/>
    <col min="3601" max="3601" width="5.44140625" style="34" customWidth="1"/>
    <col min="3602" max="3602" width="14.77734375" style="34" customWidth="1"/>
    <col min="3603" max="3844" width="9.33203125" style="34"/>
    <col min="3845" max="3845" width="6.44140625" style="34" customWidth="1"/>
    <col min="3846" max="3850" width="6.6640625" style="34" customWidth="1"/>
    <col min="3851" max="3852" width="7.77734375" style="34" customWidth="1"/>
    <col min="3853" max="3853" width="5.44140625" style="34" customWidth="1"/>
    <col min="3854" max="3854" width="14.77734375" style="34" customWidth="1"/>
    <col min="3855" max="3856" width="7.77734375" style="34" customWidth="1"/>
    <col min="3857" max="3857" width="5.44140625" style="34" customWidth="1"/>
    <col min="3858" max="3858" width="14.77734375" style="34" customWidth="1"/>
    <col min="3859" max="4100" width="9.33203125" style="34"/>
    <col min="4101" max="4101" width="6.44140625" style="34" customWidth="1"/>
    <col min="4102" max="4106" width="6.6640625" style="34" customWidth="1"/>
    <col min="4107" max="4108" width="7.77734375" style="34" customWidth="1"/>
    <col min="4109" max="4109" width="5.44140625" style="34" customWidth="1"/>
    <col min="4110" max="4110" width="14.77734375" style="34" customWidth="1"/>
    <col min="4111" max="4112" width="7.77734375" style="34" customWidth="1"/>
    <col min="4113" max="4113" width="5.44140625" style="34" customWidth="1"/>
    <col min="4114" max="4114" width="14.77734375" style="34" customWidth="1"/>
    <col min="4115" max="4356" width="9.33203125" style="34"/>
    <col min="4357" max="4357" width="6.44140625" style="34" customWidth="1"/>
    <col min="4358" max="4362" width="6.6640625" style="34" customWidth="1"/>
    <col min="4363" max="4364" width="7.77734375" style="34" customWidth="1"/>
    <col min="4365" max="4365" width="5.44140625" style="34" customWidth="1"/>
    <col min="4366" max="4366" width="14.77734375" style="34" customWidth="1"/>
    <col min="4367" max="4368" width="7.77734375" style="34" customWidth="1"/>
    <col min="4369" max="4369" width="5.44140625" style="34" customWidth="1"/>
    <col min="4370" max="4370" width="14.77734375" style="34" customWidth="1"/>
    <col min="4371" max="4612" width="9.33203125" style="34"/>
    <col min="4613" max="4613" width="6.44140625" style="34" customWidth="1"/>
    <col min="4614" max="4618" width="6.6640625" style="34" customWidth="1"/>
    <col min="4619" max="4620" width="7.77734375" style="34" customWidth="1"/>
    <col min="4621" max="4621" width="5.44140625" style="34" customWidth="1"/>
    <col min="4622" max="4622" width="14.77734375" style="34" customWidth="1"/>
    <col min="4623" max="4624" width="7.77734375" style="34" customWidth="1"/>
    <col min="4625" max="4625" width="5.44140625" style="34" customWidth="1"/>
    <col min="4626" max="4626" width="14.77734375" style="34" customWidth="1"/>
    <col min="4627" max="4868" width="9.33203125" style="34"/>
    <col min="4869" max="4869" width="6.44140625" style="34" customWidth="1"/>
    <col min="4870" max="4874" width="6.6640625" style="34" customWidth="1"/>
    <col min="4875" max="4876" width="7.77734375" style="34" customWidth="1"/>
    <col min="4877" max="4877" width="5.44140625" style="34" customWidth="1"/>
    <col min="4878" max="4878" width="14.77734375" style="34" customWidth="1"/>
    <col min="4879" max="4880" width="7.77734375" style="34" customWidth="1"/>
    <col min="4881" max="4881" width="5.44140625" style="34" customWidth="1"/>
    <col min="4882" max="4882" width="14.77734375" style="34" customWidth="1"/>
    <col min="4883" max="5124" width="9.33203125" style="34"/>
    <col min="5125" max="5125" width="6.44140625" style="34" customWidth="1"/>
    <col min="5126" max="5130" width="6.6640625" style="34" customWidth="1"/>
    <col min="5131" max="5132" width="7.77734375" style="34" customWidth="1"/>
    <col min="5133" max="5133" width="5.44140625" style="34" customWidth="1"/>
    <col min="5134" max="5134" width="14.77734375" style="34" customWidth="1"/>
    <col min="5135" max="5136" width="7.77734375" style="34" customWidth="1"/>
    <col min="5137" max="5137" width="5.44140625" style="34" customWidth="1"/>
    <col min="5138" max="5138" width="14.77734375" style="34" customWidth="1"/>
    <col min="5139" max="5380" width="9.33203125" style="34"/>
    <col min="5381" max="5381" width="6.44140625" style="34" customWidth="1"/>
    <col min="5382" max="5386" width="6.6640625" style="34" customWidth="1"/>
    <col min="5387" max="5388" width="7.77734375" style="34" customWidth="1"/>
    <col min="5389" max="5389" width="5.44140625" style="34" customWidth="1"/>
    <col min="5390" max="5390" width="14.77734375" style="34" customWidth="1"/>
    <col min="5391" max="5392" width="7.77734375" style="34" customWidth="1"/>
    <col min="5393" max="5393" width="5.44140625" style="34" customWidth="1"/>
    <col min="5394" max="5394" width="14.77734375" style="34" customWidth="1"/>
    <col min="5395" max="5636" width="9.33203125" style="34"/>
    <col min="5637" max="5637" width="6.44140625" style="34" customWidth="1"/>
    <col min="5638" max="5642" width="6.6640625" style="34" customWidth="1"/>
    <col min="5643" max="5644" width="7.77734375" style="34" customWidth="1"/>
    <col min="5645" max="5645" width="5.44140625" style="34" customWidth="1"/>
    <col min="5646" max="5646" width="14.77734375" style="34" customWidth="1"/>
    <col min="5647" max="5648" width="7.77734375" style="34" customWidth="1"/>
    <col min="5649" max="5649" width="5.44140625" style="34" customWidth="1"/>
    <col min="5650" max="5650" width="14.77734375" style="34" customWidth="1"/>
    <col min="5651" max="5892" width="9.33203125" style="34"/>
    <col min="5893" max="5893" width="6.44140625" style="34" customWidth="1"/>
    <col min="5894" max="5898" width="6.6640625" style="34" customWidth="1"/>
    <col min="5899" max="5900" width="7.77734375" style="34" customWidth="1"/>
    <col min="5901" max="5901" width="5.44140625" style="34" customWidth="1"/>
    <col min="5902" max="5902" width="14.77734375" style="34" customWidth="1"/>
    <col min="5903" max="5904" width="7.77734375" style="34" customWidth="1"/>
    <col min="5905" max="5905" width="5.44140625" style="34" customWidth="1"/>
    <col min="5906" max="5906" width="14.77734375" style="34" customWidth="1"/>
    <col min="5907" max="6148" width="9.33203125" style="34"/>
    <col min="6149" max="6149" width="6.44140625" style="34" customWidth="1"/>
    <col min="6150" max="6154" width="6.6640625" style="34" customWidth="1"/>
    <col min="6155" max="6156" width="7.77734375" style="34" customWidth="1"/>
    <col min="6157" max="6157" width="5.44140625" style="34" customWidth="1"/>
    <col min="6158" max="6158" width="14.77734375" style="34" customWidth="1"/>
    <col min="6159" max="6160" width="7.77734375" style="34" customWidth="1"/>
    <col min="6161" max="6161" width="5.44140625" style="34" customWidth="1"/>
    <col min="6162" max="6162" width="14.77734375" style="34" customWidth="1"/>
    <col min="6163" max="6404" width="9.33203125" style="34"/>
    <col min="6405" max="6405" width="6.44140625" style="34" customWidth="1"/>
    <col min="6406" max="6410" width="6.6640625" style="34" customWidth="1"/>
    <col min="6411" max="6412" width="7.77734375" style="34" customWidth="1"/>
    <col min="6413" max="6413" width="5.44140625" style="34" customWidth="1"/>
    <col min="6414" max="6414" width="14.77734375" style="34" customWidth="1"/>
    <col min="6415" max="6416" width="7.77734375" style="34" customWidth="1"/>
    <col min="6417" max="6417" width="5.44140625" style="34" customWidth="1"/>
    <col min="6418" max="6418" width="14.77734375" style="34" customWidth="1"/>
    <col min="6419" max="6660" width="9.33203125" style="34"/>
    <col min="6661" max="6661" width="6.44140625" style="34" customWidth="1"/>
    <col min="6662" max="6666" width="6.6640625" style="34" customWidth="1"/>
    <col min="6667" max="6668" width="7.77734375" style="34" customWidth="1"/>
    <col min="6669" max="6669" width="5.44140625" style="34" customWidth="1"/>
    <col min="6670" max="6670" width="14.77734375" style="34" customWidth="1"/>
    <col min="6671" max="6672" width="7.77734375" style="34" customWidth="1"/>
    <col min="6673" max="6673" width="5.44140625" style="34" customWidth="1"/>
    <col min="6674" max="6674" width="14.77734375" style="34" customWidth="1"/>
    <col min="6675" max="6916" width="9.33203125" style="34"/>
    <col min="6917" max="6917" width="6.44140625" style="34" customWidth="1"/>
    <col min="6918" max="6922" width="6.6640625" style="34" customWidth="1"/>
    <col min="6923" max="6924" width="7.77734375" style="34" customWidth="1"/>
    <col min="6925" max="6925" width="5.44140625" style="34" customWidth="1"/>
    <col min="6926" max="6926" width="14.77734375" style="34" customWidth="1"/>
    <col min="6927" max="6928" width="7.77734375" style="34" customWidth="1"/>
    <col min="6929" max="6929" width="5.44140625" style="34" customWidth="1"/>
    <col min="6930" max="6930" width="14.77734375" style="34" customWidth="1"/>
    <col min="6931" max="7172" width="9.33203125" style="34"/>
    <col min="7173" max="7173" width="6.44140625" style="34" customWidth="1"/>
    <col min="7174" max="7178" width="6.6640625" style="34" customWidth="1"/>
    <col min="7179" max="7180" width="7.77734375" style="34" customWidth="1"/>
    <col min="7181" max="7181" width="5.44140625" style="34" customWidth="1"/>
    <col min="7182" max="7182" width="14.77734375" style="34" customWidth="1"/>
    <col min="7183" max="7184" width="7.77734375" style="34" customWidth="1"/>
    <col min="7185" max="7185" width="5.44140625" style="34" customWidth="1"/>
    <col min="7186" max="7186" width="14.77734375" style="34" customWidth="1"/>
    <col min="7187" max="7428" width="9.33203125" style="34"/>
    <col min="7429" max="7429" width="6.44140625" style="34" customWidth="1"/>
    <col min="7430" max="7434" width="6.6640625" style="34" customWidth="1"/>
    <col min="7435" max="7436" width="7.77734375" style="34" customWidth="1"/>
    <col min="7437" max="7437" width="5.44140625" style="34" customWidth="1"/>
    <col min="7438" max="7438" width="14.77734375" style="34" customWidth="1"/>
    <col min="7439" max="7440" width="7.77734375" style="34" customWidth="1"/>
    <col min="7441" max="7441" width="5.44140625" style="34" customWidth="1"/>
    <col min="7442" max="7442" width="14.77734375" style="34" customWidth="1"/>
    <col min="7443" max="7684" width="9.33203125" style="34"/>
    <col min="7685" max="7685" width="6.44140625" style="34" customWidth="1"/>
    <col min="7686" max="7690" width="6.6640625" style="34" customWidth="1"/>
    <col min="7691" max="7692" width="7.77734375" style="34" customWidth="1"/>
    <col min="7693" max="7693" width="5.44140625" style="34" customWidth="1"/>
    <col min="7694" max="7694" width="14.77734375" style="34" customWidth="1"/>
    <col min="7695" max="7696" width="7.77734375" style="34" customWidth="1"/>
    <col min="7697" max="7697" width="5.44140625" style="34" customWidth="1"/>
    <col min="7698" max="7698" width="14.77734375" style="34" customWidth="1"/>
    <col min="7699" max="7940" width="9.33203125" style="34"/>
    <col min="7941" max="7941" width="6.44140625" style="34" customWidth="1"/>
    <col min="7942" max="7946" width="6.6640625" style="34" customWidth="1"/>
    <col min="7947" max="7948" width="7.77734375" style="34" customWidth="1"/>
    <col min="7949" max="7949" width="5.44140625" style="34" customWidth="1"/>
    <col min="7950" max="7950" width="14.77734375" style="34" customWidth="1"/>
    <col min="7951" max="7952" width="7.77734375" style="34" customWidth="1"/>
    <col min="7953" max="7953" width="5.44140625" style="34" customWidth="1"/>
    <col min="7954" max="7954" width="14.77734375" style="34" customWidth="1"/>
    <col min="7955" max="8196" width="9.33203125" style="34"/>
    <col min="8197" max="8197" width="6.44140625" style="34" customWidth="1"/>
    <col min="8198" max="8202" width="6.6640625" style="34" customWidth="1"/>
    <col min="8203" max="8204" width="7.77734375" style="34" customWidth="1"/>
    <col min="8205" max="8205" width="5.44140625" style="34" customWidth="1"/>
    <col min="8206" max="8206" width="14.77734375" style="34" customWidth="1"/>
    <col min="8207" max="8208" width="7.77734375" style="34" customWidth="1"/>
    <col min="8209" max="8209" width="5.44140625" style="34" customWidth="1"/>
    <col min="8210" max="8210" width="14.77734375" style="34" customWidth="1"/>
    <col min="8211" max="8452" width="9.33203125" style="34"/>
    <col min="8453" max="8453" width="6.44140625" style="34" customWidth="1"/>
    <col min="8454" max="8458" width="6.6640625" style="34" customWidth="1"/>
    <col min="8459" max="8460" width="7.77734375" style="34" customWidth="1"/>
    <col min="8461" max="8461" width="5.44140625" style="34" customWidth="1"/>
    <col min="8462" max="8462" width="14.77734375" style="34" customWidth="1"/>
    <col min="8463" max="8464" width="7.77734375" style="34" customWidth="1"/>
    <col min="8465" max="8465" width="5.44140625" style="34" customWidth="1"/>
    <col min="8466" max="8466" width="14.77734375" style="34" customWidth="1"/>
    <col min="8467" max="8708" width="9.33203125" style="34"/>
    <col min="8709" max="8709" width="6.44140625" style="34" customWidth="1"/>
    <col min="8710" max="8714" width="6.6640625" style="34" customWidth="1"/>
    <col min="8715" max="8716" width="7.77734375" style="34" customWidth="1"/>
    <col min="8717" max="8717" width="5.44140625" style="34" customWidth="1"/>
    <col min="8718" max="8718" width="14.77734375" style="34" customWidth="1"/>
    <col min="8719" max="8720" width="7.77734375" style="34" customWidth="1"/>
    <col min="8721" max="8721" width="5.44140625" style="34" customWidth="1"/>
    <col min="8722" max="8722" width="14.77734375" style="34" customWidth="1"/>
    <col min="8723" max="8964" width="9.33203125" style="34"/>
    <col min="8965" max="8965" width="6.44140625" style="34" customWidth="1"/>
    <col min="8966" max="8970" width="6.6640625" style="34" customWidth="1"/>
    <col min="8971" max="8972" width="7.77734375" style="34" customWidth="1"/>
    <col min="8973" max="8973" width="5.44140625" style="34" customWidth="1"/>
    <col min="8974" max="8974" width="14.77734375" style="34" customWidth="1"/>
    <col min="8975" max="8976" width="7.77734375" style="34" customWidth="1"/>
    <col min="8977" max="8977" width="5.44140625" style="34" customWidth="1"/>
    <col min="8978" max="8978" width="14.77734375" style="34" customWidth="1"/>
    <col min="8979" max="9220" width="9.33203125" style="34"/>
    <col min="9221" max="9221" width="6.44140625" style="34" customWidth="1"/>
    <col min="9222" max="9226" width="6.6640625" style="34" customWidth="1"/>
    <col min="9227" max="9228" width="7.77734375" style="34" customWidth="1"/>
    <col min="9229" max="9229" width="5.44140625" style="34" customWidth="1"/>
    <col min="9230" max="9230" width="14.77734375" style="34" customWidth="1"/>
    <col min="9231" max="9232" width="7.77734375" style="34" customWidth="1"/>
    <col min="9233" max="9233" width="5.44140625" style="34" customWidth="1"/>
    <col min="9234" max="9234" width="14.77734375" style="34" customWidth="1"/>
    <col min="9235" max="9476" width="9.33203125" style="34"/>
    <col min="9477" max="9477" width="6.44140625" style="34" customWidth="1"/>
    <col min="9478" max="9482" width="6.6640625" style="34" customWidth="1"/>
    <col min="9483" max="9484" width="7.77734375" style="34" customWidth="1"/>
    <col min="9485" max="9485" width="5.44140625" style="34" customWidth="1"/>
    <col min="9486" max="9486" width="14.77734375" style="34" customWidth="1"/>
    <col min="9487" max="9488" width="7.77734375" style="34" customWidth="1"/>
    <col min="9489" max="9489" width="5.44140625" style="34" customWidth="1"/>
    <col min="9490" max="9490" width="14.77734375" style="34" customWidth="1"/>
    <col min="9491" max="9732" width="9.33203125" style="34"/>
    <col min="9733" max="9733" width="6.44140625" style="34" customWidth="1"/>
    <col min="9734" max="9738" width="6.6640625" style="34" customWidth="1"/>
    <col min="9739" max="9740" width="7.77734375" style="34" customWidth="1"/>
    <col min="9741" max="9741" width="5.44140625" style="34" customWidth="1"/>
    <col min="9742" max="9742" width="14.77734375" style="34" customWidth="1"/>
    <col min="9743" max="9744" width="7.77734375" style="34" customWidth="1"/>
    <col min="9745" max="9745" width="5.44140625" style="34" customWidth="1"/>
    <col min="9746" max="9746" width="14.77734375" style="34" customWidth="1"/>
    <col min="9747" max="9988" width="9.33203125" style="34"/>
    <col min="9989" max="9989" width="6.44140625" style="34" customWidth="1"/>
    <col min="9990" max="9994" width="6.6640625" style="34" customWidth="1"/>
    <col min="9995" max="9996" width="7.77734375" style="34" customWidth="1"/>
    <col min="9997" max="9997" width="5.44140625" style="34" customWidth="1"/>
    <col min="9998" max="9998" width="14.77734375" style="34" customWidth="1"/>
    <col min="9999" max="10000" width="7.77734375" style="34" customWidth="1"/>
    <col min="10001" max="10001" width="5.44140625" style="34" customWidth="1"/>
    <col min="10002" max="10002" width="14.77734375" style="34" customWidth="1"/>
    <col min="10003" max="10244" width="9.33203125" style="34"/>
    <col min="10245" max="10245" width="6.44140625" style="34" customWidth="1"/>
    <col min="10246" max="10250" width="6.6640625" style="34" customWidth="1"/>
    <col min="10251" max="10252" width="7.77734375" style="34" customWidth="1"/>
    <col min="10253" max="10253" width="5.44140625" style="34" customWidth="1"/>
    <col min="10254" max="10254" width="14.77734375" style="34" customWidth="1"/>
    <col min="10255" max="10256" width="7.77734375" style="34" customWidth="1"/>
    <col min="10257" max="10257" width="5.44140625" style="34" customWidth="1"/>
    <col min="10258" max="10258" width="14.77734375" style="34" customWidth="1"/>
    <col min="10259" max="10500" width="9.33203125" style="34"/>
    <col min="10501" max="10501" width="6.44140625" style="34" customWidth="1"/>
    <col min="10502" max="10506" width="6.6640625" style="34" customWidth="1"/>
    <col min="10507" max="10508" width="7.77734375" style="34" customWidth="1"/>
    <col min="10509" max="10509" width="5.44140625" style="34" customWidth="1"/>
    <col min="10510" max="10510" width="14.77734375" style="34" customWidth="1"/>
    <col min="10511" max="10512" width="7.77734375" style="34" customWidth="1"/>
    <col min="10513" max="10513" width="5.44140625" style="34" customWidth="1"/>
    <col min="10514" max="10514" width="14.77734375" style="34" customWidth="1"/>
    <col min="10515" max="10756" width="9.33203125" style="34"/>
    <col min="10757" max="10757" width="6.44140625" style="34" customWidth="1"/>
    <col min="10758" max="10762" width="6.6640625" style="34" customWidth="1"/>
    <col min="10763" max="10764" width="7.77734375" style="34" customWidth="1"/>
    <col min="10765" max="10765" width="5.44140625" style="34" customWidth="1"/>
    <col min="10766" max="10766" width="14.77734375" style="34" customWidth="1"/>
    <col min="10767" max="10768" width="7.77734375" style="34" customWidth="1"/>
    <col min="10769" max="10769" width="5.44140625" style="34" customWidth="1"/>
    <col min="10770" max="10770" width="14.77734375" style="34" customWidth="1"/>
    <col min="10771" max="11012" width="9.33203125" style="34"/>
    <col min="11013" max="11013" width="6.44140625" style="34" customWidth="1"/>
    <col min="11014" max="11018" width="6.6640625" style="34" customWidth="1"/>
    <col min="11019" max="11020" width="7.77734375" style="34" customWidth="1"/>
    <col min="11021" max="11021" width="5.44140625" style="34" customWidth="1"/>
    <col min="11022" max="11022" width="14.77734375" style="34" customWidth="1"/>
    <col min="11023" max="11024" width="7.77734375" style="34" customWidth="1"/>
    <col min="11025" max="11025" width="5.44140625" style="34" customWidth="1"/>
    <col min="11026" max="11026" width="14.77734375" style="34" customWidth="1"/>
    <col min="11027" max="11268" width="9.33203125" style="34"/>
    <col min="11269" max="11269" width="6.44140625" style="34" customWidth="1"/>
    <col min="11270" max="11274" width="6.6640625" style="34" customWidth="1"/>
    <col min="11275" max="11276" width="7.77734375" style="34" customWidth="1"/>
    <col min="11277" max="11277" width="5.44140625" style="34" customWidth="1"/>
    <col min="11278" max="11278" width="14.77734375" style="34" customWidth="1"/>
    <col min="11279" max="11280" width="7.77734375" style="34" customWidth="1"/>
    <col min="11281" max="11281" width="5.44140625" style="34" customWidth="1"/>
    <col min="11282" max="11282" width="14.77734375" style="34" customWidth="1"/>
    <col min="11283" max="11524" width="9.33203125" style="34"/>
    <col min="11525" max="11525" width="6.44140625" style="34" customWidth="1"/>
    <col min="11526" max="11530" width="6.6640625" style="34" customWidth="1"/>
    <col min="11531" max="11532" width="7.77734375" style="34" customWidth="1"/>
    <col min="11533" max="11533" width="5.44140625" style="34" customWidth="1"/>
    <col min="11534" max="11534" width="14.77734375" style="34" customWidth="1"/>
    <col min="11535" max="11536" width="7.77734375" style="34" customWidth="1"/>
    <col min="11537" max="11537" width="5.44140625" style="34" customWidth="1"/>
    <col min="11538" max="11538" width="14.77734375" style="34" customWidth="1"/>
    <col min="11539" max="11780" width="9.33203125" style="34"/>
    <col min="11781" max="11781" width="6.44140625" style="34" customWidth="1"/>
    <col min="11782" max="11786" width="6.6640625" style="34" customWidth="1"/>
    <col min="11787" max="11788" width="7.77734375" style="34" customWidth="1"/>
    <col min="11789" max="11789" width="5.44140625" style="34" customWidth="1"/>
    <col min="11790" max="11790" width="14.77734375" style="34" customWidth="1"/>
    <col min="11791" max="11792" width="7.77734375" style="34" customWidth="1"/>
    <col min="11793" max="11793" width="5.44140625" style="34" customWidth="1"/>
    <col min="11794" max="11794" width="14.77734375" style="34" customWidth="1"/>
    <col min="11795" max="12036" width="9.33203125" style="34"/>
    <col min="12037" max="12037" width="6.44140625" style="34" customWidth="1"/>
    <col min="12038" max="12042" width="6.6640625" style="34" customWidth="1"/>
    <col min="12043" max="12044" width="7.77734375" style="34" customWidth="1"/>
    <col min="12045" max="12045" width="5.44140625" style="34" customWidth="1"/>
    <col min="12046" max="12046" width="14.77734375" style="34" customWidth="1"/>
    <col min="12047" max="12048" width="7.77734375" style="34" customWidth="1"/>
    <col min="12049" max="12049" width="5.44140625" style="34" customWidth="1"/>
    <col min="12050" max="12050" width="14.77734375" style="34" customWidth="1"/>
    <col min="12051" max="12292" width="9.33203125" style="34"/>
    <col min="12293" max="12293" width="6.44140625" style="34" customWidth="1"/>
    <col min="12294" max="12298" width="6.6640625" style="34" customWidth="1"/>
    <col min="12299" max="12300" width="7.77734375" style="34" customWidth="1"/>
    <col min="12301" max="12301" width="5.44140625" style="34" customWidth="1"/>
    <col min="12302" max="12302" width="14.77734375" style="34" customWidth="1"/>
    <col min="12303" max="12304" width="7.77734375" style="34" customWidth="1"/>
    <col min="12305" max="12305" width="5.44140625" style="34" customWidth="1"/>
    <col min="12306" max="12306" width="14.77734375" style="34" customWidth="1"/>
    <col min="12307" max="12548" width="9.33203125" style="34"/>
    <col min="12549" max="12549" width="6.44140625" style="34" customWidth="1"/>
    <col min="12550" max="12554" width="6.6640625" style="34" customWidth="1"/>
    <col min="12555" max="12556" width="7.77734375" style="34" customWidth="1"/>
    <col min="12557" max="12557" width="5.44140625" style="34" customWidth="1"/>
    <col min="12558" max="12558" width="14.77734375" style="34" customWidth="1"/>
    <col min="12559" max="12560" width="7.77734375" style="34" customWidth="1"/>
    <col min="12561" max="12561" width="5.44140625" style="34" customWidth="1"/>
    <col min="12562" max="12562" width="14.77734375" style="34" customWidth="1"/>
    <col min="12563" max="12804" width="9.33203125" style="34"/>
    <col min="12805" max="12805" width="6.44140625" style="34" customWidth="1"/>
    <col min="12806" max="12810" width="6.6640625" style="34" customWidth="1"/>
    <col min="12811" max="12812" width="7.77734375" style="34" customWidth="1"/>
    <col min="12813" max="12813" width="5.44140625" style="34" customWidth="1"/>
    <col min="12814" max="12814" width="14.77734375" style="34" customWidth="1"/>
    <col min="12815" max="12816" width="7.77734375" style="34" customWidth="1"/>
    <col min="12817" max="12817" width="5.44140625" style="34" customWidth="1"/>
    <col min="12818" max="12818" width="14.77734375" style="34" customWidth="1"/>
    <col min="12819" max="13060" width="9.33203125" style="34"/>
    <col min="13061" max="13061" width="6.44140625" style="34" customWidth="1"/>
    <col min="13062" max="13066" width="6.6640625" style="34" customWidth="1"/>
    <col min="13067" max="13068" width="7.77734375" style="34" customWidth="1"/>
    <col min="13069" max="13069" width="5.44140625" style="34" customWidth="1"/>
    <col min="13070" max="13070" width="14.77734375" style="34" customWidth="1"/>
    <col min="13071" max="13072" width="7.77734375" style="34" customWidth="1"/>
    <col min="13073" max="13073" width="5.44140625" style="34" customWidth="1"/>
    <col min="13074" max="13074" width="14.77734375" style="34" customWidth="1"/>
    <col min="13075" max="13316" width="9.33203125" style="34"/>
    <col min="13317" max="13317" width="6.44140625" style="34" customWidth="1"/>
    <col min="13318" max="13322" width="6.6640625" style="34" customWidth="1"/>
    <col min="13323" max="13324" width="7.77734375" style="34" customWidth="1"/>
    <col min="13325" max="13325" width="5.44140625" style="34" customWidth="1"/>
    <col min="13326" max="13326" width="14.77734375" style="34" customWidth="1"/>
    <col min="13327" max="13328" width="7.77734375" style="34" customWidth="1"/>
    <col min="13329" max="13329" width="5.44140625" style="34" customWidth="1"/>
    <col min="13330" max="13330" width="14.77734375" style="34" customWidth="1"/>
    <col min="13331" max="13572" width="9.33203125" style="34"/>
    <col min="13573" max="13573" width="6.44140625" style="34" customWidth="1"/>
    <col min="13574" max="13578" width="6.6640625" style="34" customWidth="1"/>
    <col min="13579" max="13580" width="7.77734375" style="34" customWidth="1"/>
    <col min="13581" max="13581" width="5.44140625" style="34" customWidth="1"/>
    <col min="13582" max="13582" width="14.77734375" style="34" customWidth="1"/>
    <col min="13583" max="13584" width="7.77734375" style="34" customWidth="1"/>
    <col min="13585" max="13585" width="5.44140625" style="34" customWidth="1"/>
    <col min="13586" max="13586" width="14.77734375" style="34" customWidth="1"/>
    <col min="13587" max="13828" width="9.33203125" style="34"/>
    <col min="13829" max="13829" width="6.44140625" style="34" customWidth="1"/>
    <col min="13830" max="13834" width="6.6640625" style="34" customWidth="1"/>
    <col min="13835" max="13836" width="7.77734375" style="34" customWidth="1"/>
    <col min="13837" max="13837" width="5.44140625" style="34" customWidth="1"/>
    <col min="13838" max="13838" width="14.77734375" style="34" customWidth="1"/>
    <col min="13839" max="13840" width="7.77734375" style="34" customWidth="1"/>
    <col min="13841" max="13841" width="5.44140625" style="34" customWidth="1"/>
    <col min="13842" max="13842" width="14.77734375" style="34" customWidth="1"/>
    <col min="13843" max="14084" width="9.33203125" style="34"/>
    <col min="14085" max="14085" width="6.44140625" style="34" customWidth="1"/>
    <col min="14086" max="14090" width="6.6640625" style="34" customWidth="1"/>
    <col min="14091" max="14092" width="7.77734375" style="34" customWidth="1"/>
    <col min="14093" max="14093" width="5.44140625" style="34" customWidth="1"/>
    <col min="14094" max="14094" width="14.77734375" style="34" customWidth="1"/>
    <col min="14095" max="14096" width="7.77734375" style="34" customWidth="1"/>
    <col min="14097" max="14097" width="5.44140625" style="34" customWidth="1"/>
    <col min="14098" max="14098" width="14.77734375" style="34" customWidth="1"/>
    <col min="14099" max="14340" width="9.33203125" style="34"/>
    <col min="14341" max="14341" width="6.44140625" style="34" customWidth="1"/>
    <col min="14342" max="14346" width="6.6640625" style="34" customWidth="1"/>
    <col min="14347" max="14348" width="7.77734375" style="34" customWidth="1"/>
    <col min="14349" max="14349" width="5.44140625" style="34" customWidth="1"/>
    <col min="14350" max="14350" width="14.77734375" style="34" customWidth="1"/>
    <col min="14351" max="14352" width="7.77734375" style="34" customWidth="1"/>
    <col min="14353" max="14353" width="5.44140625" style="34" customWidth="1"/>
    <col min="14354" max="14354" width="14.77734375" style="34" customWidth="1"/>
    <col min="14355" max="14596" width="9.33203125" style="34"/>
    <col min="14597" max="14597" width="6.44140625" style="34" customWidth="1"/>
    <col min="14598" max="14602" width="6.6640625" style="34" customWidth="1"/>
    <col min="14603" max="14604" width="7.77734375" style="34" customWidth="1"/>
    <col min="14605" max="14605" width="5.44140625" style="34" customWidth="1"/>
    <col min="14606" max="14606" width="14.77734375" style="34" customWidth="1"/>
    <col min="14607" max="14608" width="7.77734375" style="34" customWidth="1"/>
    <col min="14609" max="14609" width="5.44140625" style="34" customWidth="1"/>
    <col min="14610" max="14610" width="14.77734375" style="34" customWidth="1"/>
    <col min="14611" max="14852" width="9.33203125" style="34"/>
    <col min="14853" max="14853" width="6.44140625" style="34" customWidth="1"/>
    <col min="14854" max="14858" width="6.6640625" style="34" customWidth="1"/>
    <col min="14859" max="14860" width="7.77734375" style="34" customWidth="1"/>
    <col min="14861" max="14861" width="5.44140625" style="34" customWidth="1"/>
    <col min="14862" max="14862" width="14.77734375" style="34" customWidth="1"/>
    <col min="14863" max="14864" width="7.77734375" style="34" customWidth="1"/>
    <col min="14865" max="14865" width="5.44140625" style="34" customWidth="1"/>
    <col min="14866" max="14866" width="14.77734375" style="34" customWidth="1"/>
    <col min="14867" max="15108" width="9.33203125" style="34"/>
    <col min="15109" max="15109" width="6.44140625" style="34" customWidth="1"/>
    <col min="15110" max="15114" width="6.6640625" style="34" customWidth="1"/>
    <col min="15115" max="15116" width="7.77734375" style="34" customWidth="1"/>
    <col min="15117" max="15117" width="5.44140625" style="34" customWidth="1"/>
    <col min="15118" max="15118" width="14.77734375" style="34" customWidth="1"/>
    <col min="15119" max="15120" width="7.77734375" style="34" customWidth="1"/>
    <col min="15121" max="15121" width="5.44140625" style="34" customWidth="1"/>
    <col min="15122" max="15122" width="14.77734375" style="34" customWidth="1"/>
    <col min="15123" max="15364" width="9.33203125" style="34"/>
    <col min="15365" max="15365" width="6.44140625" style="34" customWidth="1"/>
    <col min="15366" max="15370" width="6.6640625" style="34" customWidth="1"/>
    <col min="15371" max="15372" width="7.77734375" style="34" customWidth="1"/>
    <col min="15373" max="15373" width="5.44140625" style="34" customWidth="1"/>
    <col min="15374" max="15374" width="14.77734375" style="34" customWidth="1"/>
    <col min="15375" max="15376" width="7.77734375" style="34" customWidth="1"/>
    <col min="15377" max="15377" width="5.44140625" style="34" customWidth="1"/>
    <col min="15378" max="15378" width="14.77734375" style="34" customWidth="1"/>
    <col min="15379" max="15620" width="9.33203125" style="34"/>
    <col min="15621" max="15621" width="6.44140625" style="34" customWidth="1"/>
    <col min="15622" max="15626" width="6.6640625" style="34" customWidth="1"/>
    <col min="15627" max="15628" width="7.77734375" style="34" customWidth="1"/>
    <col min="15629" max="15629" width="5.44140625" style="34" customWidth="1"/>
    <col min="15630" max="15630" width="14.77734375" style="34" customWidth="1"/>
    <col min="15631" max="15632" width="7.77734375" style="34" customWidth="1"/>
    <col min="15633" max="15633" width="5.44140625" style="34" customWidth="1"/>
    <col min="15634" max="15634" width="14.77734375" style="34" customWidth="1"/>
    <col min="15635" max="15876" width="9.33203125" style="34"/>
    <col min="15877" max="15877" width="6.44140625" style="34" customWidth="1"/>
    <col min="15878" max="15882" width="6.6640625" style="34" customWidth="1"/>
    <col min="15883" max="15884" width="7.77734375" style="34" customWidth="1"/>
    <col min="15885" max="15885" width="5.44140625" style="34" customWidth="1"/>
    <col min="15886" max="15886" width="14.77734375" style="34" customWidth="1"/>
    <col min="15887" max="15888" width="7.77734375" style="34" customWidth="1"/>
    <col min="15889" max="15889" width="5.44140625" style="34" customWidth="1"/>
    <col min="15890" max="15890" width="14.77734375" style="34" customWidth="1"/>
    <col min="15891" max="16132" width="9.33203125" style="34"/>
    <col min="16133" max="16133" width="6.44140625" style="34" customWidth="1"/>
    <col min="16134" max="16138" width="6.6640625" style="34" customWidth="1"/>
    <col min="16139" max="16140" width="7.77734375" style="34" customWidth="1"/>
    <col min="16141" max="16141" width="5.44140625" style="34" customWidth="1"/>
    <col min="16142" max="16142" width="14.77734375" style="34" customWidth="1"/>
    <col min="16143" max="16144" width="7.77734375" style="34" customWidth="1"/>
    <col min="16145" max="16145" width="5.44140625" style="34" customWidth="1"/>
    <col min="16146" max="16146" width="14.77734375" style="34" customWidth="1"/>
    <col min="16147" max="16384" width="9.33203125" style="34"/>
  </cols>
  <sheetData>
    <row r="1" spans="1:18" ht="50.25" customHeight="1" x14ac:dyDescent="0.25">
      <c r="A1" s="573" t="s">
        <v>159</v>
      </c>
      <c r="B1" s="573"/>
      <c r="C1" s="573"/>
      <c r="D1" s="573"/>
      <c r="E1" s="573"/>
      <c r="F1" s="573"/>
      <c r="G1" s="573"/>
      <c r="H1" s="573"/>
      <c r="I1" s="573"/>
      <c r="J1" s="573"/>
      <c r="K1" s="573"/>
      <c r="L1" s="573"/>
      <c r="M1" s="573"/>
      <c r="N1" s="573"/>
      <c r="O1" s="573"/>
      <c r="P1" s="573"/>
      <c r="Q1" s="573"/>
      <c r="R1" s="48"/>
    </row>
    <row r="2" spans="1:18" ht="30" customHeight="1" x14ac:dyDescent="0.25">
      <c r="A2" s="574" t="s">
        <v>160</v>
      </c>
      <c r="B2" s="574"/>
      <c r="C2" s="575" t="s">
        <v>161</v>
      </c>
      <c r="D2" s="576"/>
      <c r="E2" s="576"/>
      <c r="F2" s="574" t="s">
        <v>176</v>
      </c>
      <c r="G2" s="574"/>
      <c r="H2" s="574"/>
      <c r="I2" s="71"/>
      <c r="J2" s="574" t="s">
        <v>160</v>
      </c>
      <c r="K2" s="574"/>
      <c r="L2" s="575" t="s">
        <v>161</v>
      </c>
      <c r="M2" s="576"/>
      <c r="N2" s="576"/>
      <c r="O2" s="574" t="s">
        <v>176</v>
      </c>
      <c r="P2" s="574"/>
      <c r="Q2" s="574"/>
      <c r="R2" s="49"/>
    </row>
    <row r="3" spans="1:18" ht="30" customHeight="1" x14ac:dyDescent="0.25">
      <c r="A3" s="574"/>
      <c r="B3" s="574"/>
      <c r="C3" s="51" t="s">
        <v>162</v>
      </c>
      <c r="D3" s="50" t="s">
        <v>163</v>
      </c>
      <c r="E3" s="51" t="s">
        <v>164</v>
      </c>
      <c r="F3" s="52" t="s">
        <v>162</v>
      </c>
      <c r="G3" s="50" t="s">
        <v>163</v>
      </c>
      <c r="H3" s="52" t="s">
        <v>164</v>
      </c>
      <c r="I3" s="128"/>
      <c r="J3" s="574"/>
      <c r="K3" s="574"/>
      <c r="L3" s="51" t="s">
        <v>162</v>
      </c>
      <c r="M3" s="50" t="s">
        <v>163</v>
      </c>
      <c r="N3" s="51" t="s">
        <v>164</v>
      </c>
      <c r="O3" s="52" t="s">
        <v>162</v>
      </c>
      <c r="P3" s="50" t="s">
        <v>163</v>
      </c>
      <c r="Q3" s="52" t="s">
        <v>164</v>
      </c>
      <c r="R3" s="53"/>
    </row>
    <row r="4" spans="1:18" ht="27" customHeight="1" x14ac:dyDescent="0.25">
      <c r="A4" s="129">
        <v>1</v>
      </c>
      <c r="B4" s="130"/>
      <c r="C4" s="72"/>
      <c r="D4" s="131"/>
      <c r="E4" s="132"/>
      <c r="F4" s="73"/>
      <c r="G4" s="131"/>
      <c r="H4" s="73"/>
      <c r="I4" s="133"/>
      <c r="J4" s="129">
        <v>21</v>
      </c>
      <c r="K4" s="130"/>
      <c r="L4" s="72"/>
      <c r="M4" s="131"/>
      <c r="N4" s="132"/>
      <c r="O4" s="73"/>
      <c r="P4" s="131"/>
      <c r="Q4" s="73"/>
      <c r="R4" s="134"/>
    </row>
    <row r="5" spans="1:18" ht="27" customHeight="1" x14ac:dyDescent="0.25">
      <c r="A5" s="129">
        <v>2</v>
      </c>
      <c r="B5" s="135"/>
      <c r="C5" s="72"/>
      <c r="D5" s="131"/>
      <c r="E5" s="132"/>
      <c r="F5" s="73"/>
      <c r="G5" s="131"/>
      <c r="H5" s="73"/>
      <c r="I5" s="128"/>
      <c r="J5" s="129">
        <v>22</v>
      </c>
      <c r="K5" s="135"/>
      <c r="L5" s="72"/>
      <c r="M5" s="131"/>
      <c r="N5" s="132"/>
      <c r="O5" s="73"/>
      <c r="P5" s="131"/>
      <c r="Q5" s="73"/>
      <c r="R5" s="134"/>
    </row>
    <row r="6" spans="1:18" ht="27" customHeight="1" x14ac:dyDescent="0.25">
      <c r="A6" s="129">
        <v>3</v>
      </c>
      <c r="B6" s="135"/>
      <c r="C6" s="72"/>
      <c r="D6" s="131"/>
      <c r="E6" s="132"/>
      <c r="F6" s="73"/>
      <c r="G6" s="131"/>
      <c r="H6" s="73"/>
      <c r="I6" s="128"/>
      <c r="J6" s="129">
        <v>23</v>
      </c>
      <c r="K6" s="135"/>
      <c r="L6" s="72"/>
      <c r="M6" s="131"/>
      <c r="N6" s="132"/>
      <c r="O6" s="73"/>
      <c r="P6" s="131"/>
      <c r="Q6" s="73"/>
      <c r="R6" s="134"/>
    </row>
    <row r="7" spans="1:18" ht="27" customHeight="1" x14ac:dyDescent="0.25">
      <c r="A7" s="129">
        <v>4</v>
      </c>
      <c r="B7" s="135"/>
      <c r="C7" s="72"/>
      <c r="D7" s="131"/>
      <c r="E7" s="132"/>
      <c r="F7" s="73"/>
      <c r="G7" s="131"/>
      <c r="H7" s="73"/>
      <c r="I7" s="128"/>
      <c r="J7" s="129">
        <v>24</v>
      </c>
      <c r="K7" s="135"/>
      <c r="L7" s="72"/>
      <c r="M7" s="131"/>
      <c r="N7" s="132"/>
      <c r="O7" s="73"/>
      <c r="P7" s="131"/>
      <c r="Q7" s="73"/>
      <c r="R7" s="134"/>
    </row>
    <row r="8" spans="1:18" ht="27" customHeight="1" x14ac:dyDescent="0.25">
      <c r="A8" s="129">
        <v>5</v>
      </c>
      <c r="B8" s="135"/>
      <c r="C8" s="72"/>
      <c r="D8" s="131"/>
      <c r="E8" s="132"/>
      <c r="F8" s="73"/>
      <c r="G8" s="131"/>
      <c r="H8" s="73"/>
      <c r="I8" s="128"/>
      <c r="J8" s="129">
        <v>25</v>
      </c>
      <c r="K8" s="135"/>
      <c r="L8" s="72"/>
      <c r="M8" s="131"/>
      <c r="N8" s="132"/>
      <c r="O8" s="73"/>
      <c r="P8" s="131"/>
      <c r="Q8" s="73"/>
      <c r="R8" s="134"/>
    </row>
    <row r="9" spans="1:18" ht="27" customHeight="1" x14ac:dyDescent="0.25">
      <c r="A9" s="129">
        <v>6</v>
      </c>
      <c r="B9" s="135"/>
      <c r="C9" s="72"/>
      <c r="D9" s="136"/>
      <c r="E9" s="132"/>
      <c r="F9" s="73"/>
      <c r="G9" s="136"/>
      <c r="H9" s="73"/>
      <c r="I9" s="128"/>
      <c r="J9" s="129">
        <v>26</v>
      </c>
      <c r="K9" s="135"/>
      <c r="L9" s="72"/>
      <c r="M9" s="136"/>
      <c r="N9" s="132"/>
      <c r="O9" s="73"/>
      <c r="P9" s="136"/>
      <c r="Q9" s="73"/>
      <c r="R9" s="134"/>
    </row>
    <row r="10" spans="1:18" ht="27" customHeight="1" x14ac:dyDescent="0.25">
      <c r="A10" s="129">
        <v>7</v>
      </c>
      <c r="B10" s="135"/>
      <c r="C10" s="72"/>
      <c r="D10" s="131"/>
      <c r="E10" s="132"/>
      <c r="F10" s="73"/>
      <c r="G10" s="131"/>
      <c r="H10" s="73"/>
      <c r="I10" s="128"/>
      <c r="J10" s="129">
        <v>27</v>
      </c>
      <c r="K10" s="135"/>
      <c r="L10" s="72"/>
      <c r="M10" s="131"/>
      <c r="N10" s="132"/>
      <c r="O10" s="73"/>
      <c r="P10" s="131"/>
      <c r="Q10" s="73"/>
      <c r="R10" s="134"/>
    </row>
    <row r="11" spans="1:18" ht="27" customHeight="1" x14ac:dyDescent="0.25">
      <c r="A11" s="129">
        <v>8</v>
      </c>
      <c r="B11" s="135"/>
      <c r="C11" s="72"/>
      <c r="D11" s="131"/>
      <c r="E11" s="132"/>
      <c r="F11" s="73"/>
      <c r="G11" s="131"/>
      <c r="H11" s="73"/>
      <c r="I11" s="128"/>
      <c r="J11" s="129">
        <v>28</v>
      </c>
      <c r="K11" s="135"/>
      <c r="L11" s="72"/>
      <c r="M11" s="131"/>
      <c r="N11" s="132"/>
      <c r="O11" s="73"/>
      <c r="P11" s="131"/>
      <c r="Q11" s="73"/>
      <c r="R11" s="134"/>
    </row>
    <row r="12" spans="1:18" ht="27" customHeight="1" x14ac:dyDescent="0.25">
      <c r="A12" s="129">
        <v>9</v>
      </c>
      <c r="B12" s="135"/>
      <c r="C12" s="72"/>
      <c r="D12" s="131"/>
      <c r="E12" s="137"/>
      <c r="F12" s="73"/>
      <c r="G12" s="131"/>
      <c r="H12" s="73"/>
      <c r="I12" s="128"/>
      <c r="J12" s="129">
        <v>29</v>
      </c>
      <c r="K12" s="135"/>
      <c r="L12" s="72"/>
      <c r="M12" s="131"/>
      <c r="N12" s="137"/>
      <c r="O12" s="73"/>
      <c r="P12" s="131"/>
      <c r="Q12" s="73"/>
      <c r="R12" s="134"/>
    </row>
    <row r="13" spans="1:18" ht="27" customHeight="1" x14ac:dyDescent="0.25">
      <c r="A13" s="129">
        <v>10</v>
      </c>
      <c r="B13" s="135"/>
      <c r="C13" s="72"/>
      <c r="D13" s="131"/>
      <c r="E13" s="137"/>
      <c r="F13" s="73"/>
      <c r="G13" s="131"/>
      <c r="H13" s="73"/>
      <c r="I13" s="128"/>
      <c r="J13" s="129">
        <v>30</v>
      </c>
      <c r="K13" s="135"/>
      <c r="L13" s="72"/>
      <c r="M13" s="131"/>
      <c r="N13" s="137"/>
      <c r="O13" s="73"/>
      <c r="P13" s="131"/>
      <c r="Q13" s="73"/>
      <c r="R13" s="134"/>
    </row>
    <row r="14" spans="1:18" ht="27" customHeight="1" x14ac:dyDescent="0.25">
      <c r="A14" s="129">
        <v>11</v>
      </c>
      <c r="B14" s="135"/>
      <c r="C14" s="72"/>
      <c r="D14" s="131"/>
      <c r="E14" s="132"/>
      <c r="F14" s="73"/>
      <c r="G14" s="131"/>
      <c r="H14" s="73"/>
      <c r="I14" s="128"/>
      <c r="J14" s="129">
        <v>31</v>
      </c>
      <c r="K14" s="135"/>
      <c r="L14" s="72"/>
      <c r="M14" s="131"/>
      <c r="N14" s="132"/>
      <c r="O14" s="73"/>
      <c r="P14" s="131"/>
      <c r="Q14" s="73"/>
      <c r="R14" s="134"/>
    </row>
    <row r="15" spans="1:18" ht="27" customHeight="1" x14ac:dyDescent="0.25">
      <c r="A15" s="129">
        <v>12</v>
      </c>
      <c r="B15" s="135"/>
      <c r="C15" s="138"/>
      <c r="D15" s="131"/>
      <c r="E15" s="137"/>
      <c r="F15" s="73"/>
      <c r="G15" s="131"/>
      <c r="H15" s="73"/>
      <c r="I15" s="128"/>
      <c r="J15" s="129">
        <v>32</v>
      </c>
      <c r="K15" s="135"/>
      <c r="L15" s="138"/>
      <c r="M15" s="131"/>
      <c r="N15" s="137"/>
      <c r="O15" s="73"/>
      <c r="P15" s="131"/>
      <c r="Q15" s="73"/>
      <c r="R15" s="134"/>
    </row>
    <row r="16" spans="1:18" ht="27" customHeight="1" x14ac:dyDescent="0.25">
      <c r="A16" s="129">
        <v>13</v>
      </c>
      <c r="B16" s="135"/>
      <c r="C16" s="72"/>
      <c r="D16" s="131"/>
      <c r="E16" s="137"/>
      <c r="F16" s="73"/>
      <c r="G16" s="131"/>
      <c r="H16" s="73"/>
      <c r="I16" s="128"/>
      <c r="J16" s="129">
        <v>33</v>
      </c>
      <c r="K16" s="135"/>
      <c r="L16" s="72"/>
      <c r="M16" s="131"/>
      <c r="N16" s="137"/>
      <c r="O16" s="73"/>
      <c r="P16" s="131"/>
      <c r="Q16" s="73"/>
      <c r="R16" s="134"/>
    </row>
    <row r="17" spans="1:18" ht="27" customHeight="1" x14ac:dyDescent="0.25">
      <c r="A17" s="129">
        <v>14</v>
      </c>
      <c r="B17" s="135"/>
      <c r="C17" s="139"/>
      <c r="D17" s="131"/>
      <c r="E17" s="137"/>
      <c r="F17" s="73"/>
      <c r="G17" s="131"/>
      <c r="H17" s="73"/>
      <c r="I17" s="128"/>
      <c r="J17" s="129">
        <v>34</v>
      </c>
      <c r="K17" s="135"/>
      <c r="L17" s="139"/>
      <c r="M17" s="131"/>
      <c r="N17" s="137"/>
      <c r="O17" s="73"/>
      <c r="P17" s="131"/>
      <c r="Q17" s="73"/>
      <c r="R17" s="134"/>
    </row>
    <row r="18" spans="1:18" ht="27" customHeight="1" x14ac:dyDescent="0.25">
      <c r="A18" s="129">
        <v>15</v>
      </c>
      <c r="B18" s="135"/>
      <c r="C18" s="139"/>
      <c r="D18" s="131"/>
      <c r="E18" s="137"/>
      <c r="F18" s="73"/>
      <c r="G18" s="131"/>
      <c r="H18" s="73"/>
      <c r="I18" s="128"/>
      <c r="J18" s="129">
        <v>35</v>
      </c>
      <c r="K18" s="135"/>
      <c r="L18" s="139"/>
      <c r="M18" s="131"/>
      <c r="N18" s="137"/>
      <c r="O18" s="73"/>
      <c r="P18" s="131"/>
      <c r="Q18" s="73"/>
      <c r="R18" s="134"/>
    </row>
    <row r="19" spans="1:18" ht="27" customHeight="1" x14ac:dyDescent="0.25">
      <c r="A19" s="129">
        <v>16</v>
      </c>
      <c r="B19" s="135"/>
      <c r="C19" s="139"/>
      <c r="D19" s="131"/>
      <c r="E19" s="137"/>
      <c r="F19" s="73"/>
      <c r="G19" s="131"/>
      <c r="H19" s="73"/>
      <c r="I19" s="128"/>
      <c r="J19" s="129">
        <v>36</v>
      </c>
      <c r="K19" s="135"/>
      <c r="L19" s="139"/>
      <c r="M19" s="131"/>
      <c r="N19" s="137"/>
      <c r="O19" s="73"/>
      <c r="P19" s="131"/>
      <c r="Q19" s="73"/>
      <c r="R19" s="134"/>
    </row>
    <row r="20" spans="1:18" ht="27" customHeight="1" x14ac:dyDescent="0.25">
      <c r="A20" s="129">
        <v>17</v>
      </c>
      <c r="B20" s="135"/>
      <c r="C20" s="139"/>
      <c r="D20" s="131"/>
      <c r="E20" s="137"/>
      <c r="F20" s="73"/>
      <c r="G20" s="131"/>
      <c r="H20" s="73"/>
      <c r="I20" s="128"/>
      <c r="J20" s="129">
        <v>37</v>
      </c>
      <c r="K20" s="135"/>
      <c r="L20" s="139"/>
      <c r="M20" s="131"/>
      <c r="N20" s="137"/>
      <c r="O20" s="73"/>
      <c r="P20" s="131"/>
      <c r="Q20" s="73"/>
      <c r="R20" s="134"/>
    </row>
    <row r="21" spans="1:18" ht="27" customHeight="1" x14ac:dyDescent="0.25">
      <c r="A21" s="129">
        <v>18</v>
      </c>
      <c r="B21" s="135"/>
      <c r="C21" s="139"/>
      <c r="D21" s="131"/>
      <c r="E21" s="137"/>
      <c r="F21" s="73"/>
      <c r="G21" s="131"/>
      <c r="H21" s="73"/>
      <c r="I21" s="128"/>
      <c r="J21" s="129">
        <v>38</v>
      </c>
      <c r="K21" s="135"/>
      <c r="L21" s="139"/>
      <c r="M21" s="131"/>
      <c r="N21" s="137"/>
      <c r="O21" s="73"/>
      <c r="P21" s="131"/>
      <c r="Q21" s="73"/>
      <c r="R21" s="134"/>
    </row>
    <row r="22" spans="1:18" ht="27" customHeight="1" x14ac:dyDescent="0.25">
      <c r="A22" s="129">
        <v>19</v>
      </c>
      <c r="B22" s="135"/>
      <c r="C22" s="139"/>
      <c r="D22" s="131"/>
      <c r="E22" s="137"/>
      <c r="F22" s="73"/>
      <c r="G22" s="131"/>
      <c r="H22" s="73"/>
      <c r="I22" s="128"/>
      <c r="J22" s="129">
        <v>39</v>
      </c>
      <c r="K22" s="135"/>
      <c r="L22" s="139"/>
      <c r="M22" s="131"/>
      <c r="N22" s="137"/>
      <c r="O22" s="73"/>
      <c r="P22" s="131"/>
      <c r="Q22" s="73"/>
      <c r="R22" s="134"/>
    </row>
    <row r="23" spans="1:18" ht="27" customHeight="1" x14ac:dyDescent="0.25">
      <c r="A23" s="129">
        <v>20</v>
      </c>
      <c r="B23" s="135"/>
      <c r="C23" s="72"/>
      <c r="D23" s="131"/>
      <c r="E23" s="137"/>
      <c r="F23" s="73"/>
      <c r="G23" s="131"/>
      <c r="H23" s="73"/>
      <c r="I23" s="128"/>
      <c r="J23" s="129">
        <v>40</v>
      </c>
      <c r="K23" s="135"/>
      <c r="L23" s="72"/>
      <c r="M23" s="131"/>
      <c r="N23" s="137"/>
      <c r="O23" s="73"/>
      <c r="P23" s="131"/>
      <c r="Q23" s="73"/>
      <c r="R23" s="134"/>
    </row>
  </sheetData>
  <mergeCells count="7">
    <mergeCell ref="A1:Q1"/>
    <mergeCell ref="A2:B3"/>
    <mergeCell ref="C2:E2"/>
    <mergeCell ref="F2:H2"/>
    <mergeCell ref="J2:K3"/>
    <mergeCell ref="L2:N2"/>
    <mergeCell ref="O2:Q2"/>
  </mergeCells>
  <phoneticPr fontId="2"/>
  <pageMargins left="0.55118110236220474" right="0.55118110236220474" top="0.78740157480314965" bottom="0.78740157480314965" header="0.51181102362204722" footer="0.51181102362204722"/>
  <pageSetup paperSize="9" scale="6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申請書１</vt:lpstr>
      <vt:lpstr>申請書２</vt:lpstr>
      <vt:lpstr>申請書３</vt:lpstr>
      <vt:lpstr>現在</vt:lpstr>
      <vt:lpstr>目標</vt:lpstr>
      <vt:lpstr>【別紙】機械所有状況、目標</vt:lpstr>
      <vt:lpstr>'【別紙】機械所有状況、目標'!Print_Area</vt:lpstr>
      <vt:lpstr>現在!Print_Area</vt:lpstr>
      <vt:lpstr>申請書１!Print_Area</vt:lpstr>
      <vt:lpstr>申請書２!Print_Area</vt:lpstr>
      <vt:lpstr>申請書３!Print_Area</vt:lpstr>
      <vt:lpstr>目標!Print_Area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出雲市 IVCP152</cp:lastModifiedBy>
  <cp:lastPrinted>2025-05-30T07:20:16Z</cp:lastPrinted>
  <dcterms:modified xsi:type="dcterms:W3CDTF">2025-06-04T06:14:55Z</dcterms:modified>
</cp:coreProperties>
</file>