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25" windowHeight="7590" activeTab="1"/>
  </bookViews>
  <sheets>
    <sheet name="H30年度版 (記入例)" sheetId="1" r:id="rId1"/>
    <sheet name="H30年度版(FIM）" sheetId="2" r:id="rId2"/>
    <sheet name="ハイブリッドFIM評価表（H28年度改定）" sheetId="3" r:id="rId3"/>
    <sheet name="FIM評価表4回用（H28年度改定）" sheetId="4" r:id="rId4"/>
  </sheets>
  <definedNames>
    <definedName name="_xlnm.Print_Area" localSheetId="3">'FIM評価表4回用（H28年度改定）'!$A$1:$BB$41</definedName>
    <definedName name="_xlnm.Print_Area" localSheetId="0">'H30年度版 (記入例)'!$A$1:$X$104</definedName>
    <definedName name="_xlnm.Print_Area" localSheetId="1">'H30年度版(FIM）'!$A$1:$X$104</definedName>
    <definedName name="_xlnm.Print_Area" localSheetId="2">'ハイブリッドFIM評価表（H28年度改定）'!$A$1:$X$58</definedName>
  </definedNames>
  <calcPr fullCalcOnLoad="1"/>
</workbook>
</file>

<file path=xl/sharedStrings.xml><?xml version="1.0" encoding="utf-8"?>
<sst xmlns="http://schemas.openxmlformats.org/spreadsheetml/2006/main" count="1697" uniqueCount="545">
  <si>
    <t>利用者氏名</t>
  </si>
  <si>
    <t>生年月日</t>
  </si>
  <si>
    <t>利用者住所</t>
  </si>
  <si>
    <t>電話番号</t>
  </si>
  <si>
    <t>その他</t>
  </si>
  <si>
    <t>自　宅</t>
  </si>
  <si>
    <t>緊急連絡先</t>
  </si>
  <si>
    <t>続柄</t>
  </si>
  <si>
    <t>要介護度</t>
  </si>
  <si>
    <t>寝たきり度</t>
  </si>
  <si>
    <t>認知度</t>
  </si>
  <si>
    <t>認定日</t>
  </si>
  <si>
    <t>日 常 生 活 状 況</t>
  </si>
  <si>
    <t>様</t>
  </si>
  <si>
    <t>おかゆ</t>
  </si>
  <si>
    <t>ごはん</t>
  </si>
  <si>
    <t>マッシュ</t>
  </si>
  <si>
    <t>普通</t>
  </si>
  <si>
    <t>少なめ</t>
  </si>
  <si>
    <t>多め</t>
  </si>
  <si>
    <t>自立</t>
  </si>
  <si>
    <t>一部介助</t>
  </si>
  <si>
    <t>全介助</t>
  </si>
  <si>
    <t>自己管理</t>
  </si>
  <si>
    <t>食事量</t>
  </si>
  <si>
    <t>眠剤の使用</t>
  </si>
  <si>
    <t>睡眠</t>
  </si>
  <si>
    <t>一般浴</t>
  </si>
  <si>
    <t>あり</t>
  </si>
  <si>
    <t>なし</t>
  </si>
  <si>
    <t>良眠</t>
  </si>
  <si>
    <t>シャワー</t>
  </si>
  <si>
    <t>時々あり</t>
  </si>
  <si>
    <t>トイレ</t>
  </si>
  <si>
    <t>オムツ</t>
  </si>
  <si>
    <t>見守り</t>
  </si>
  <si>
    <t>ポータブルトイレ</t>
  </si>
  <si>
    <t>良かったり悪かったり</t>
  </si>
  <si>
    <t>毎日</t>
  </si>
  <si>
    <t>適宜</t>
  </si>
  <si>
    <t>つたい歩き</t>
  </si>
  <si>
    <t>杖・歩行器</t>
  </si>
  <si>
    <t>独歩</t>
  </si>
  <si>
    <t>女</t>
  </si>
  <si>
    <t>男</t>
  </si>
  <si>
    <t>要支援1</t>
  </si>
  <si>
    <t>要支援2</t>
  </si>
  <si>
    <t>要介護1</t>
  </si>
  <si>
    <t>要介護2</t>
  </si>
  <si>
    <t>要介護3</t>
  </si>
  <si>
    <t>要介護4</t>
  </si>
  <si>
    <t>要介護5</t>
  </si>
  <si>
    <t>申請中</t>
  </si>
  <si>
    <t>生活環境及び住環境</t>
  </si>
  <si>
    <t>全粥</t>
  </si>
  <si>
    <t>軟飯</t>
  </si>
  <si>
    <t>紙パンツ</t>
  </si>
  <si>
    <t>【特記事項】（受診日、サービス利用状況など）</t>
  </si>
  <si>
    <t>身長</t>
  </si>
  <si>
    <t>記載日：</t>
  </si>
  <si>
    <t>〒</t>
  </si>
  <si>
    <t>同居</t>
  </si>
  <si>
    <t>連絡先</t>
  </si>
  <si>
    <t>保険者</t>
  </si>
  <si>
    <t>被保険者番号</t>
  </si>
  <si>
    <t>認定期間</t>
  </si>
  <si>
    <t>現状と課題</t>
  </si>
  <si>
    <t>本人の思い・対応</t>
  </si>
  <si>
    <t>主 食</t>
  </si>
  <si>
    <t>副 食</t>
  </si>
  <si>
    <t>嚥 下</t>
  </si>
  <si>
    <t>動 作</t>
  </si>
  <si>
    <t>用 具</t>
  </si>
  <si>
    <t>：</t>
  </si>
  <si>
    <t>なし</t>
  </si>
  <si>
    <t>アセスメントシート（情報提供書）</t>
  </si>
  <si>
    <t>面談日（面談者）：</t>
  </si>
  <si>
    <t>徘徊</t>
  </si>
  <si>
    <t>氏 名</t>
  </si>
  <si>
    <t>出雲市   322032</t>
  </si>
  <si>
    <t>トロミ食</t>
  </si>
  <si>
    <t>その他</t>
  </si>
  <si>
    <t>不良</t>
  </si>
  <si>
    <t>車イス（自操）</t>
  </si>
  <si>
    <t>車イス（他操）</t>
  </si>
  <si>
    <t>担送</t>
  </si>
  <si>
    <t>全介助</t>
  </si>
  <si>
    <t>心気症状</t>
  </si>
  <si>
    <t>不安</t>
  </si>
  <si>
    <t>焦燥</t>
  </si>
  <si>
    <t>抑うつ状態</t>
  </si>
  <si>
    <t>興奮</t>
  </si>
  <si>
    <t>幻覚</t>
  </si>
  <si>
    <t>妄想</t>
  </si>
  <si>
    <t>せん妄</t>
  </si>
  <si>
    <t>睡眠障害</t>
  </si>
  <si>
    <t>攻撃的行動</t>
  </si>
  <si>
    <t>自傷行為</t>
  </si>
  <si>
    <t>火の不始末</t>
  </si>
  <si>
    <t>不穏行動</t>
  </si>
  <si>
    <t>不潔行為</t>
  </si>
  <si>
    <t>失禁</t>
  </si>
  <si>
    <t>異食行為</t>
  </si>
  <si>
    <t>変更申請中</t>
  </si>
  <si>
    <t>第１段階</t>
  </si>
  <si>
    <t>第２段階</t>
  </si>
  <si>
    <t>第３段階</t>
  </si>
  <si>
    <t>第４段階</t>
  </si>
  <si>
    <t>尿器</t>
  </si>
  <si>
    <t>○○介護相談センター</t>
  </si>
  <si>
    <t>J1</t>
  </si>
  <si>
    <t>J2</t>
  </si>
  <si>
    <t>A1</t>
  </si>
  <si>
    <t>A2</t>
  </si>
  <si>
    <t>B1</t>
  </si>
  <si>
    <t>B2</t>
  </si>
  <si>
    <t>C1</t>
  </si>
  <si>
    <t>C2</t>
  </si>
  <si>
    <t>Ⅰ</t>
  </si>
  <si>
    <t>Ⅱa</t>
  </si>
  <si>
    <t>Ⅱb</t>
  </si>
  <si>
    <t>Ⅲa</t>
  </si>
  <si>
    <t>Ⅲb</t>
  </si>
  <si>
    <t>Ⅳ</t>
  </si>
  <si>
    <t>M</t>
  </si>
  <si>
    <t>から</t>
  </si>
  <si>
    <t>まで</t>
  </si>
  <si>
    <t>kg、BMI</t>
  </si>
  <si>
    <t>キザミ</t>
  </si>
  <si>
    <t>はし</t>
  </si>
  <si>
    <t>スプーン</t>
  </si>
  <si>
    <t>フォーク</t>
  </si>
  <si>
    <t>負担割合</t>
  </si>
  <si>
    <t>本人：</t>
  </si>
  <si>
    <t>性別：</t>
  </si>
  <si>
    <t>運動項目</t>
  </si>
  <si>
    <t>日付・評価者</t>
  </si>
  <si>
    <t>評価項目</t>
  </si>
  <si>
    <t>点</t>
  </si>
  <si>
    <t>食事</t>
  </si>
  <si>
    <t>整容</t>
  </si>
  <si>
    <t>入浴・清拭</t>
  </si>
  <si>
    <t>更衣・上半身</t>
  </si>
  <si>
    <t>更衣・下半身</t>
  </si>
  <si>
    <t>トイレ動作</t>
  </si>
  <si>
    <t>排泄コントロール</t>
  </si>
  <si>
    <t>排尿管理</t>
  </si>
  <si>
    <t>排便管理</t>
  </si>
  <si>
    <t>移乗</t>
  </si>
  <si>
    <t>ベッド・椅子・車椅子</t>
  </si>
  <si>
    <t>浴槽・シャワー</t>
  </si>
  <si>
    <t>移動</t>
  </si>
  <si>
    <t>歩行/車椅子</t>
  </si>
  <si>
    <t>主な移動手段</t>
  </si>
  <si>
    <t>階段</t>
  </si>
  <si>
    <t>認知項目</t>
  </si>
  <si>
    <t>理解</t>
  </si>
  <si>
    <t>表出</t>
  </si>
  <si>
    <t>社会的認知</t>
  </si>
  <si>
    <t>社会的交流</t>
  </si>
  <si>
    <t>問題解決</t>
  </si>
  <si>
    <t>記憶</t>
  </si>
  <si>
    <t>合計点</t>
  </si>
  <si>
    <t>運動項目合計</t>
  </si>
  <si>
    <t>認知項目合計</t>
  </si>
  <si>
    <r>
      <t xml:space="preserve">　　　　　　【特記事項】
</t>
    </r>
    <r>
      <rPr>
        <sz val="8"/>
        <rFont val="ＭＳ Ｐゴシック"/>
        <family val="3"/>
      </rPr>
      <t>※更衣：施設の機能特性や本人、家族の希望に合わせて病衣でも判定可
※移動：入院中であれば退院後の主な移動手段で判定
※階段：唯一「できる活動」でも判定可</t>
    </r>
  </si>
  <si>
    <t>記載日：</t>
  </si>
  <si>
    <t>氏名：</t>
  </si>
  <si>
    <t>様</t>
  </si>
  <si>
    <t>男性</t>
  </si>
  <si>
    <t>生年月日：</t>
  </si>
  <si>
    <t>）</t>
  </si>
  <si>
    <t>歳</t>
  </si>
  <si>
    <t>性別</t>
  </si>
  <si>
    <t>女性</t>
  </si>
  <si>
    <t>要介護区分：</t>
  </si>
  <si>
    <t>要介護2</t>
  </si>
  <si>
    <t>要介護区分</t>
  </si>
  <si>
    <t>要支援1</t>
  </si>
  <si>
    <t>要支援2</t>
  </si>
  <si>
    <t>要介護1</t>
  </si>
  <si>
    <t>要介護3</t>
  </si>
  <si>
    <t>要介護4</t>
  </si>
  <si>
    <t>要介護5</t>
  </si>
  <si>
    <t>食　事</t>
  </si>
  <si>
    <t>軟菜</t>
  </si>
  <si>
    <t>要確認</t>
  </si>
  <si>
    <t>エプロン</t>
  </si>
  <si>
    <t>自助具</t>
  </si>
  <si>
    <t>整　容</t>
  </si>
  <si>
    <t>口腔ケア</t>
  </si>
  <si>
    <t xml:space="preserve">義 歯 </t>
  </si>
  <si>
    <t>あり（一部）</t>
  </si>
  <si>
    <t>口腔ケア・その他</t>
  </si>
  <si>
    <t>洗 顔</t>
  </si>
  <si>
    <t>整 髪</t>
  </si>
  <si>
    <t>洗顔</t>
  </si>
  <si>
    <t>整髪</t>
  </si>
  <si>
    <t>手洗い</t>
  </si>
  <si>
    <t>髭剃り・化粧</t>
  </si>
  <si>
    <t>あり（全部）</t>
  </si>
  <si>
    <t>なし</t>
  </si>
  <si>
    <t>入浴清拭</t>
  </si>
  <si>
    <t>方　法</t>
  </si>
  <si>
    <t>方　　法</t>
  </si>
  <si>
    <t>特浴</t>
  </si>
  <si>
    <t>清拭</t>
  </si>
  <si>
    <t>洗　身</t>
  </si>
  <si>
    <t>洗　　身</t>
  </si>
  <si>
    <t>更　衣</t>
  </si>
  <si>
    <t>種　類</t>
  </si>
  <si>
    <t>私服</t>
  </si>
  <si>
    <t>パジャマ（病衣）</t>
  </si>
  <si>
    <t>上　衣</t>
  </si>
  <si>
    <t>上衣・下衣</t>
  </si>
  <si>
    <t>下　衣</t>
  </si>
  <si>
    <t>トイレ</t>
  </si>
  <si>
    <t>動　作</t>
  </si>
  <si>
    <t>排泄コントロール</t>
  </si>
  <si>
    <t>尿　意</t>
  </si>
  <si>
    <t>尿便意</t>
  </si>
  <si>
    <t>排尿コントロール</t>
  </si>
  <si>
    <t>：</t>
  </si>
  <si>
    <t>内服なし</t>
  </si>
  <si>
    <t>便　意</t>
  </si>
  <si>
    <t>内服あり</t>
  </si>
  <si>
    <t>方　法</t>
  </si>
  <si>
    <t>差込み便器</t>
  </si>
  <si>
    <t>排便コントロール</t>
  </si>
  <si>
    <t>摘便・腹圧介助</t>
  </si>
  <si>
    <t>下剤</t>
  </si>
  <si>
    <t>座薬</t>
  </si>
  <si>
    <t>薬剤なし</t>
  </si>
  <si>
    <t>夜間の対応</t>
  </si>
  <si>
    <t>移　乗</t>
  </si>
  <si>
    <t>ベッド・椅子・車椅子</t>
  </si>
  <si>
    <t>浴槽・シャワー</t>
  </si>
  <si>
    <t>洋式トイレ</t>
  </si>
  <si>
    <t>和式トイレ</t>
  </si>
  <si>
    <t>バルーン留置</t>
  </si>
  <si>
    <t>人工膀胱</t>
  </si>
  <si>
    <t>浴槽</t>
  </si>
  <si>
    <t>機械浴</t>
  </si>
  <si>
    <t>シャワー浴</t>
  </si>
  <si>
    <t>移　動</t>
  </si>
  <si>
    <t>歩行/車椅子</t>
  </si>
  <si>
    <t>階段</t>
  </si>
  <si>
    <t>コミュニケーション</t>
  </si>
  <si>
    <t>理解</t>
  </si>
  <si>
    <t>理解・表出</t>
  </si>
  <si>
    <t>手助け</t>
  </si>
  <si>
    <t>（補助用具）</t>
  </si>
  <si>
    <t>補聴器＋眼鏡</t>
  </si>
  <si>
    <t>補聴器</t>
  </si>
  <si>
    <t>眼鏡</t>
  </si>
  <si>
    <t>表出</t>
  </si>
  <si>
    <t>（補足）</t>
  </si>
  <si>
    <t>手話</t>
  </si>
  <si>
    <t>筆談</t>
  </si>
  <si>
    <t>社会的認知</t>
  </si>
  <si>
    <t>社会的交流</t>
  </si>
  <si>
    <t>精神症状</t>
  </si>
  <si>
    <t>周辺症状</t>
  </si>
  <si>
    <t>問題解決</t>
  </si>
  <si>
    <t>服薬管理</t>
  </si>
  <si>
    <t>動 作：</t>
  </si>
  <si>
    <t>記憶</t>
  </si>
  <si>
    <t>応用動作</t>
  </si>
  <si>
    <t>調理</t>
  </si>
  <si>
    <t>掃除</t>
  </si>
  <si>
    <t>洗濯</t>
  </si>
  <si>
    <t>買い物</t>
  </si>
  <si>
    <t>掃　　除</t>
  </si>
  <si>
    <t>皮膚</t>
  </si>
  <si>
    <t>床ずれ</t>
  </si>
  <si>
    <t>湿疹</t>
  </si>
  <si>
    <t>感染症</t>
  </si>
  <si>
    <t>感染症　：　</t>
  </si>
  <si>
    <t>眠剤</t>
  </si>
  <si>
    <t>合計</t>
  </si>
  <si>
    <t>点</t>
  </si>
  <si>
    <t>運動項目</t>
  </si>
  <si>
    <t>認知項目</t>
  </si>
  <si>
    <t>1割</t>
  </si>
  <si>
    <t>2割</t>
  </si>
  <si>
    <t>　居宅介護支援事業所：</t>
  </si>
  <si>
    <t>　住所：出雲市</t>
  </si>
  <si>
    <t>　電話：０８５３－</t>
  </si>
  <si>
    <t>【出雲リハケアネット】</t>
  </si>
  <si>
    <t>出雲圏域版FIM評価表</t>
  </si>
  <si>
    <t>認定期間：</t>
  </si>
  <si>
    <t>申請中</t>
  </si>
  <si>
    <t>変更申請中</t>
  </si>
  <si>
    <t>尿回数</t>
  </si>
  <si>
    <t>（１～5回/日）</t>
  </si>
  <si>
    <t>（6～10回/日）</t>
  </si>
  <si>
    <t>（11回/日以上）</t>
  </si>
  <si>
    <t>（　 回程度/日）</t>
  </si>
  <si>
    <t>便回数</t>
  </si>
  <si>
    <t>1回未満/日</t>
  </si>
  <si>
    <t>1～2回/日</t>
  </si>
  <si>
    <t>3回以上/日</t>
  </si>
  <si>
    <t>浣腸</t>
  </si>
  <si>
    <t>ほぼ毎日</t>
  </si>
  <si>
    <t>時々</t>
  </si>
  <si>
    <t>その他</t>
  </si>
  <si>
    <t>一部自己管理</t>
  </si>
  <si>
    <t>全介助</t>
  </si>
  <si>
    <t>湿疹：</t>
  </si>
  <si>
    <t>部位：</t>
  </si>
  <si>
    <t>睡眠状況：</t>
  </si>
  <si>
    <t>眠剤の使用：</t>
  </si>
  <si>
    <t>事業所：</t>
  </si>
  <si>
    <t>住所：出雲市</t>
  </si>
  <si>
    <t>（</t>
  </si>
  <si>
    <t>FIM</t>
  </si>
  <si>
    <t>：</t>
  </si>
  <si>
    <t>ごはん</t>
  </si>
  <si>
    <t>おかゆ</t>
  </si>
  <si>
    <t>キザミ</t>
  </si>
  <si>
    <t>マッシュ</t>
  </si>
  <si>
    <t>：</t>
  </si>
  <si>
    <t>スプーン</t>
  </si>
  <si>
    <t>フォーク</t>
  </si>
  <si>
    <t>：</t>
  </si>
  <si>
    <t>なし</t>
  </si>
  <si>
    <t>：</t>
  </si>
  <si>
    <t>：</t>
  </si>
  <si>
    <t>あり</t>
  </si>
  <si>
    <t>なし</t>
  </si>
  <si>
    <t>：</t>
  </si>
  <si>
    <t>：</t>
  </si>
  <si>
    <t>トイレ</t>
  </si>
  <si>
    <t>オムツ</t>
  </si>
  <si>
    <t>：</t>
  </si>
  <si>
    <t>トイレ</t>
  </si>
  <si>
    <t>オムツ</t>
  </si>
  <si>
    <t>なし</t>
  </si>
  <si>
    <t>トイレ</t>
  </si>
  <si>
    <t>ポータブルトイレ</t>
  </si>
  <si>
    <t>トイレ</t>
  </si>
  <si>
    <t>：</t>
  </si>
  <si>
    <t>：</t>
  </si>
  <si>
    <t>：</t>
  </si>
  <si>
    <t>：</t>
  </si>
  <si>
    <t>ジェスチャー</t>
  </si>
  <si>
    <t>・</t>
  </si>
  <si>
    <t>・</t>
  </si>
  <si>
    <t>金銭管理</t>
  </si>
  <si>
    <t>金銭管理</t>
  </si>
  <si>
    <t>調　　理</t>
  </si>
  <si>
    <t>洗　　濯</t>
  </si>
  <si>
    <t>買　　物</t>
  </si>
  <si>
    <t>：</t>
  </si>
  <si>
    <t>あり</t>
  </si>
  <si>
    <t>なし</t>
  </si>
  <si>
    <t>FIM</t>
  </si>
  <si>
    <t>FIM</t>
  </si>
  <si>
    <t>電話：</t>
  </si>
  <si>
    <t>（　　　）　　-　</t>
  </si>
  <si>
    <t>記載者：</t>
  </si>
  <si>
    <t>FAX：</t>
  </si>
  <si>
    <t>（　　　）　　-　</t>
  </si>
  <si>
    <t>【出雲リハケアネット】</t>
  </si>
  <si>
    <t>出雲圏域版FIM評価表</t>
  </si>
  <si>
    <t>氏名</t>
  </si>
  <si>
    <t>年齢</t>
  </si>
  <si>
    <t>歳</t>
  </si>
  <si>
    <t>～</t>
  </si>
  <si>
    <t xml:space="preserve"> </t>
  </si>
  <si>
    <t>/　　　/</t>
  </si>
  <si>
    <t>/　     /</t>
  </si>
  <si>
    <t>要介護区分　　　　　　　　　　　</t>
  </si>
  <si>
    <t>変更申請中</t>
  </si>
  <si>
    <t>コメント</t>
  </si>
  <si>
    <t>コメント</t>
  </si>
  <si>
    <t>コメント</t>
  </si>
  <si>
    <t>セルフケア</t>
  </si>
  <si>
    <t>ＦＩＭ点数</t>
  </si>
  <si>
    <t>衣服種類</t>
  </si>
  <si>
    <t>私服</t>
  </si>
  <si>
    <t>パジャマ</t>
  </si>
  <si>
    <t>病衣</t>
  </si>
  <si>
    <t>トイレ</t>
  </si>
  <si>
    <t>歩行</t>
  </si>
  <si>
    <t>車椅子</t>
  </si>
  <si>
    <t>コミュニケーション</t>
  </si>
  <si>
    <t>【総合的なプラン／目標】</t>
  </si>
  <si>
    <t>電話：</t>
  </si>
  <si>
    <t>（　　　　）　　-　</t>
  </si>
  <si>
    <t>施設代表者：</t>
  </si>
  <si>
    <t>住所：出雲市</t>
  </si>
  <si>
    <t>FAX：</t>
  </si>
  <si>
    <t>（　　　　）　　-　</t>
  </si>
  <si>
    <t>要介護区分</t>
  </si>
  <si>
    <t>認定期間</t>
  </si>
  <si>
    <t>～</t>
  </si>
  <si>
    <t>届出日</t>
  </si>
  <si>
    <t>健康保険証</t>
  </si>
  <si>
    <t>負担限度額</t>
  </si>
  <si>
    <t>経済状況</t>
  </si>
  <si>
    <t>活動・参加</t>
  </si>
  <si>
    <t>一日の流れ</t>
  </si>
  <si>
    <t>時間</t>
  </si>
  <si>
    <t>過ごし方</t>
  </si>
  <si>
    <t>（家庭・地域での役割、趣味・娯楽、嗜好品等）</t>
  </si>
  <si>
    <t>国保・社保・後期</t>
  </si>
  <si>
    <t>m、体重</t>
  </si>
  <si>
    <t>18.5～25　普通体重</t>
  </si>
  <si>
    <t>(最終受診：　 　　　）</t>
  </si>
  <si>
    <t>測定日</t>
  </si>
  <si>
    <t>医療機関／医師①</t>
  </si>
  <si>
    <t>医療機関／医師②</t>
  </si>
  <si>
    <t>医療機関／医師③</t>
  </si>
  <si>
    <t xml:space="preserve"> 記号：　　　　番号：　　　　　保険者番号：　　　　</t>
  </si>
  <si>
    <t>)</t>
  </si>
  <si>
    <t>公費等</t>
  </si>
  <si>
    <t>被爆者・自立支援（更・育・精）・難病・福祉医療・生保</t>
  </si>
  <si>
    <t>国民・厚生・障がい・遺族・生保・手当（　　　　円/月）</t>
  </si>
  <si>
    <t>手帳 ： 身体・療育・精神</t>
  </si>
  <si>
    <r>
      <t>本人・家族の生活に対する意向</t>
    </r>
    <r>
      <rPr>
        <sz val="5"/>
        <rFont val="ＭＳ ゴシック"/>
        <family val="3"/>
      </rPr>
      <t>（希望する生活の全体像）</t>
    </r>
  </si>
  <si>
    <t>）</t>
  </si>
  <si>
    <t>トラブル　：　</t>
  </si>
  <si>
    <t>かかりつけ歯科／歯科医師</t>
  </si>
  <si>
    <t>睡眠状況</t>
  </si>
  <si>
    <t>トラブル</t>
  </si>
  <si>
    <t>湿疹</t>
  </si>
  <si>
    <t>感染症</t>
  </si>
  <si>
    <t>トラブル</t>
  </si>
  <si>
    <t>カテーテル</t>
  </si>
  <si>
    <t>介助頻度</t>
  </si>
  <si>
    <t>1回未満/週</t>
  </si>
  <si>
    <t>1回未満／日</t>
  </si>
  <si>
    <t>毎回</t>
  </si>
  <si>
    <t>要確認</t>
  </si>
  <si>
    <t>交換を頼む</t>
  </si>
  <si>
    <t>交換を頼めない</t>
  </si>
  <si>
    <t>排尿回数</t>
  </si>
  <si>
    <t>:</t>
  </si>
  <si>
    <t>排便回数</t>
  </si>
  <si>
    <t>調　　理</t>
  </si>
  <si>
    <t>夜間の対応:</t>
  </si>
  <si>
    <t>方法</t>
  </si>
  <si>
    <t>麻痺・拘縮</t>
  </si>
  <si>
    <t>有</t>
  </si>
  <si>
    <t>無</t>
  </si>
  <si>
    <t>身体</t>
  </si>
  <si>
    <t>初回・定期・退院退所・他</t>
  </si>
  <si>
    <t>（視力・聴力・伝達含む）</t>
  </si>
  <si>
    <t>褥瘡</t>
  </si>
  <si>
    <r>
      <rPr>
        <sz val="9"/>
        <rFont val="ＭＳ ゴシック"/>
        <family val="3"/>
      </rPr>
      <t>生活状況・生活歴</t>
    </r>
    <r>
      <rPr>
        <sz val="7"/>
        <rFont val="ＭＳ ゴシック"/>
        <family val="3"/>
      </rPr>
      <t>（出身地、兄弟、結婚、子ども、仕事、退職後の生活など）</t>
    </r>
  </si>
  <si>
    <r>
      <t>健康状態</t>
    </r>
    <r>
      <rPr>
        <sz val="8"/>
        <rFont val="ＭＳ ゴシック"/>
        <family val="3"/>
      </rPr>
      <t>（現病名・既往歴・入院歴、症状、痛み等）</t>
    </r>
  </si>
  <si>
    <r>
      <t>家族状況</t>
    </r>
    <r>
      <rPr>
        <sz val="8"/>
        <rFont val="ＭＳ ゴシック"/>
        <family val="3"/>
      </rPr>
      <t>（介護力・協力者等）</t>
    </r>
  </si>
  <si>
    <t>【特記事項】（受診状況、サービス利用状況、特別な状況など）</t>
  </si>
  <si>
    <t>担当介護支援専門員（記載者）：</t>
  </si>
  <si>
    <t>義歯：</t>
  </si>
  <si>
    <t>自歯：</t>
  </si>
  <si>
    <t>自歯</t>
  </si>
  <si>
    <r>
      <t>服薬内容</t>
    </r>
    <r>
      <rPr>
        <sz val="7"/>
        <rFont val="ＭＳ ゴシック"/>
        <family val="3"/>
      </rPr>
      <t>（かかりつけ薬局：</t>
    </r>
  </si>
  <si>
    <t>上　衣</t>
  </si>
  <si>
    <t>種　類</t>
  </si>
  <si>
    <t>日常生活状況・ADL他</t>
  </si>
  <si>
    <t>＊FIMは出雲リハケアネット発行の出雲圏域版FIMポケットマニュアルを参考にして評価してください。</t>
  </si>
  <si>
    <t>排尿</t>
  </si>
  <si>
    <t>排便</t>
  </si>
  <si>
    <t>麻痺 :</t>
  </si>
  <si>
    <t>拘縮 :</t>
  </si>
  <si>
    <t>便　意</t>
  </si>
  <si>
    <t>食事
栄養</t>
  </si>
  <si>
    <t>家族（     ）：</t>
  </si>
  <si>
    <t>○○訪問看護・○○訪問介護・○○訪問入浴・○○福祉用具</t>
  </si>
  <si>
    <t>圏域　ハナ</t>
  </si>
  <si>
    <t>693-0000</t>
  </si>
  <si>
    <t>出雲市○○町○番地○○アパート１号室</t>
  </si>
  <si>
    <t>22-＊＊＊＊</t>
  </si>
  <si>
    <t>C1</t>
  </si>
  <si>
    <t>Ⅲa</t>
  </si>
  <si>
    <t>㍻○○年○月○日</t>
  </si>
  <si>
    <t>○</t>
  </si>
  <si>
    <t>次男</t>
  </si>
  <si>
    <t>圏域　一郎</t>
  </si>
  <si>
    <t>携帯：○○○○</t>
  </si>
  <si>
    <t>㍼○年○月○日</t>
  </si>
  <si>
    <t>㍻30年3月2日（面談者：本人、次男）</t>
  </si>
  <si>
    <t>本人：自分の病気の理解はないが自宅に帰れること（特養から自宅）を喜んでいる。現在、水分、少量のお粥に嘔吐、嘔気があり「こんなことなら死んだ方が良い・・・。」と訴えあり。</t>
  </si>
  <si>
    <t>家族（次男）：２/１５に医師から病気の説明を受け自宅で看取ることにした。昔から５５歳になったら退職をして島根に帰って母の面倒をみようと思っていた。５年間同居したが、その後、母が脳梗塞になり病院を転々として昨年の３月に特養に入所した。今まで外出や外泊も時々していたので在宅介護はできると思う。</t>
  </si>
  <si>
    <t>○○医院／○○医師</t>
  </si>
  <si>
    <t>○○-○○○○</t>
  </si>
  <si>
    <t>【平成３０年度改訂版】</t>
  </si>
  <si>
    <t xml:space="preserve">・H12年　くも膜下出血（シャント術）
　　　　　高血圧、高脂血症、脳梗塞後遺症、心房細動
・H20年9月5日　脳塞栓症　○○病院入院
　　　　　　　　高次脳機能障がい、失語症、認知症
　　　 9月16日　脳幹出血
　　　 12月5日　○○病院転院
・H21年3月16日～　特養○○入所
・H22年2月15日　胃癌末期（幽門部狭窄）
　　　　　　　　横隔膜転移あり
</t>
  </si>
  <si>
    <t>39.6</t>
  </si>
  <si>
    <t>おかゆ</t>
  </si>
  <si>
    <t>スプーン</t>
  </si>
  <si>
    <t>・介助があればうがいはできる。</t>
  </si>
  <si>
    <t>・週2回、特浴で介助を受け入浴。腹部に手術の跡あり、こぶのようになっているが入浴に問題はない。</t>
  </si>
  <si>
    <t>・入浴はお好きなので訪問入浴を予定する。</t>
  </si>
  <si>
    <t>・介助を受け更衣している。</t>
  </si>
  <si>
    <t>オムツ</t>
  </si>
  <si>
    <t>・車椅子への移乗は全介助。
・オムツ使用のためトイレ移乗はしていない。
・浴槽またぎはできず特浴対応。移乗も全介助。</t>
  </si>
  <si>
    <t>・車椅子での座位は20分程度可能。胃痛の訴えはないが、背部痛あり。</t>
  </si>
  <si>
    <t>・散歩を楽しみにされているため、自宅でも車椅子が使用できるよう準備する。（社協にて貸出準備）</t>
  </si>
  <si>
    <t>ジェスチャー</t>
  </si>
  <si>
    <t>・嘔気時は服薬中止。
・医療用麻薬の管理は次男が行う。</t>
  </si>
  <si>
    <t>・同じアパートの女性が時々訪問し、見守りができる。</t>
  </si>
  <si>
    <t>次男：在宅生活は10日程度と考えている。
・ヘルパー訪問時に次男が買い物をする。在宅生活が長期になれば短期入所を予定（調整済）。</t>
  </si>
  <si>
    <t>・褥瘡等はできていないが、栄養状態不良のため皮膚状態の観察が必要。</t>
  </si>
  <si>
    <t>・嘔気がおさまると眠れる。</t>
  </si>
  <si>
    <t>・保清時に皮膚状態を観察する。</t>
  </si>
  <si>
    <t>出雲　花子</t>
  </si>
  <si>
    <t>○○－○○○○</t>
  </si>
  <si>
    <t>○○町１００－１</t>
  </si>
  <si>
    <r>
      <t>（視力・聴力・伝達含む）</t>
    </r>
    <r>
      <rPr>
        <sz val="10"/>
        <rFont val="ＭＳ 明朝"/>
        <family val="1"/>
      </rPr>
      <t xml:space="preserve">
・短文でゆっくり話せば理解できる。
・痛みの訴えはできる。背部痛がある時に「背中を叩いて！」と言われるため、介助している。</t>
    </r>
  </si>
  <si>
    <t>・以前は妄想や幻覚、抑うつ状態、自傷行為や不穏行動があったが、現在は体力もなくほぼ横になり休んでおられる状態。交流は難しいが人に迷惑をかけることはない。
・唱歌を歌うと気持ちが和む。
・金銭管理は次男が対応。他の兄弟は県外在住で協力は難しい。
・服薬管理は介助が必要。嘔気を確認し調整している。
・家族、職員の顔はわかる。</t>
  </si>
  <si>
    <t>起床・洗面</t>
  </si>
  <si>
    <t>排泄ケア</t>
  </si>
  <si>
    <t>朝食・服薬</t>
  </si>
  <si>
    <t>月木：入浴</t>
  </si>
  <si>
    <t>午前中</t>
  </si>
  <si>
    <t>昼食・服薬</t>
  </si>
  <si>
    <t>夕食・服薬</t>
  </si>
  <si>
    <t>ナイトケア</t>
  </si>
  <si>
    <t>就寝</t>
  </si>
  <si>
    <t>午後</t>
  </si>
  <si>
    <t>体調良ければ
散歩・活動参加</t>
  </si>
  <si>
    <t>電話 ： ０８５３－</t>
  </si>
  <si>
    <t>　○種○級　第……号　㍻○年○月○日交付</t>
  </si>
  <si>
    <t>　記号：　　　　番号：　　　　保険者番号：・・・・・・・・</t>
  </si>
  <si>
    <r>
      <rPr>
        <sz val="10"/>
        <rFont val="ＭＳ 明朝"/>
        <family val="1"/>
      </rPr>
      <t>○○町出身、旧姓「○○」。○○出身の夫と結婚。２男１女を育てる。５０歳頃から掃除の仕事。○○の社員寮母や○○の仕事を７０歳までしていた。昭和４０年に夫死去。平成１６年頃から次男と現在のアパートで同居。</t>
    </r>
    <r>
      <rPr>
        <sz val="9"/>
        <rFont val="ＭＳ 明朝"/>
        <family val="1"/>
      </rPr>
      <t xml:space="preserve">
</t>
    </r>
    <r>
      <rPr>
        <sz val="8"/>
        <rFont val="ＭＳ 明朝"/>
        <family val="1"/>
      </rPr>
      <t>介護保険：平成１２年からデイサービス利用（当時独居）
　　　　　平成２０年９月脳梗塞で入院（右記）
　　　　　平成２１年３月から特養○○入所
　　　　　平成２９年３月２１日退所予定。</t>
    </r>
  </si>
  <si>
    <t>・特養○○では午前中レクリエーションに参加。動揺唱歌、当時の流行歌がお好きでよく歌われる。
・お話し好き
・次男と週１回外出、年末に自宅で一泊された。</t>
  </si>
  <si>
    <t>・1/17頃から食欲低下。朝食は食べるが昼夕は嘔気、嘔吐あり。ガーグルベースを置いておくと自分で使われる。</t>
  </si>
  <si>
    <t>・本人は食べたい気持ちが強いためお粥、梅干し、ヨーグルトなどを食べていただく。
次男：胃ろうは希望しません。</t>
  </si>
  <si>
    <t>・おむつ交換は次男が主に行う。ヘルパーは昼前に陰部洗浄を兼ねて1回/日対応。（次男に陰部洗浄してもらうことは本人が好まない。）</t>
  </si>
  <si>
    <t>・水分、食事量が少ないため尿量、排便量が少ない。おむつ交換を嫌がられることがある。
・3日排便なければラキソベロン5～7滴服用。</t>
  </si>
  <si>
    <t>していない</t>
  </si>
  <si>
    <t>していない</t>
  </si>
  <si>
    <t>特浴</t>
  </si>
  <si>
    <t>・高齢者住宅（バリアフリー）
・簡易ベッド（電動：頭、足可動。高さ40cm、幅90cm）
　マットレスはないため低反発のマットレスを使用。
・浴槽が深く、本人がまたいで移乗することは難しい。</t>
  </si>
  <si>
    <t>原稿</t>
  </si>
  <si>
    <t>・本人が訴えられない不調を周囲が観察し、安楽に過ごせるようにする。</t>
  </si>
  <si>
    <t xml:space="preserve">・主治医は特養○○嘱託医から訪問診療、往診が可能な○○医院○○医師に変更。
・訪問介護：○○事業所　電話：○○－○○○○、1日1回、昼前に訪問
・訪問看護：○○医院（医療保険対応）　電話：主治医と同じ
・訪問入浴：電話：○○－○○○○、訪問予定調整中
・福祉用具：○○事業所　電話：○○－○○○○
＊情報共有のため連絡ノートを使用。関係者全てが記入。
＊次男、お寺の住職との相談済み。
</t>
  </si>
  <si>
    <t>睡眠状況</t>
  </si>
  <si>
    <t>浴槽・ｼｬﾜｰ</t>
  </si>
  <si>
    <t>トイレ動作</t>
  </si>
  <si>
    <t>していない</t>
  </si>
  <si>
    <t>＊㍻30年2月27日処方分＊
　　　　　　　　　　　　　朝　　昼　　夕　　眠前
ファモガストD10㎎（胃）　1錠
アムロジピン5mg（降圧剤）1錠
フロセミド20㎎（利尿剤） 1錠
プリンペラン5mg（嘔気止）1錠　　1錠　　1錠
カマグG　0.5g（緩下剤）  1包
フランドルテープ40㎎　隔日1枚
＊嘔吐あれば服薬中止
＊3日排便なければラキソベロン5～7滴服用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</si>
</sst>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411]ge\.m\.d;@"/>
    <numFmt numFmtId="178" formatCode="0000000000"/>
    <numFmt numFmtId="179" formatCode="[$-411]ggge&quot;年&quot;m&quot;月&quot;d&quot;日&quot;;@"/>
    <numFmt numFmtId="180" formatCode="0.0_ "/>
    <numFmt numFmtId="181" formatCode="&quot;¥&quot;#,##0.0;&quot;¥&quot;\-#,##0.0"/>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m/d;@"/>
    <numFmt numFmtId="188" formatCode="[$-F800]dddd\,\ mmmm\ dd\,\ yyyy"/>
    <numFmt numFmtId="189" formatCode="[&lt;=999]000;[&lt;=9999]000\-00;000\-0000"/>
  </numFmts>
  <fonts count="74">
    <font>
      <sz val="11"/>
      <name val="ＭＳ Ｐゴシック"/>
      <family val="3"/>
    </font>
    <font>
      <sz val="6"/>
      <name val="ＭＳ Ｐゴシック"/>
      <family val="3"/>
    </font>
    <font>
      <sz val="11"/>
      <name val="ＭＳ ゴシック"/>
      <family val="3"/>
    </font>
    <font>
      <sz val="16"/>
      <name val="ＭＳ ゴシック"/>
      <family val="3"/>
    </font>
    <font>
      <sz val="10"/>
      <name val="ＭＳ ゴシック"/>
      <family val="3"/>
    </font>
    <font>
      <sz val="8"/>
      <name val="ＭＳ ゴシック"/>
      <family val="3"/>
    </font>
    <font>
      <sz val="11"/>
      <name val="ＭＳ 明朝"/>
      <family val="1"/>
    </font>
    <font>
      <sz val="10"/>
      <name val="ＭＳ 明朝"/>
      <family val="1"/>
    </font>
    <font>
      <sz val="9"/>
      <name val="ＭＳ 明朝"/>
      <family val="1"/>
    </font>
    <font>
      <sz val="9"/>
      <name val="ＭＳ ゴシック"/>
      <family val="3"/>
    </font>
    <font>
      <b/>
      <sz val="10"/>
      <name val="ＭＳ ゴシック"/>
      <family val="3"/>
    </font>
    <font>
      <sz val="13"/>
      <name val="ＭＳ 明朝"/>
      <family val="1"/>
    </font>
    <font>
      <b/>
      <u val="single"/>
      <sz val="11"/>
      <name val="ＭＳ Ｐゴシック"/>
      <family val="3"/>
    </font>
    <font>
      <b/>
      <sz val="11"/>
      <name val="ＭＳ Ｐゴシック"/>
      <family val="3"/>
    </font>
    <font>
      <sz val="8"/>
      <name val="ＭＳ Ｐゴシック"/>
      <family val="3"/>
    </font>
    <font>
      <b/>
      <sz val="18"/>
      <name val="ＭＳ ゴシック"/>
      <family val="3"/>
    </font>
    <font>
      <b/>
      <sz val="11"/>
      <name val="ＭＳ ゴシック"/>
      <family val="3"/>
    </font>
    <font>
      <sz val="8"/>
      <name val="ＭＳ 明朝"/>
      <family val="1"/>
    </font>
    <font>
      <sz val="6"/>
      <name val="ＭＳ ゴシック"/>
      <family val="3"/>
    </font>
    <font>
      <sz val="9"/>
      <name val="ＭＳ Ｐゴシック"/>
      <family val="3"/>
    </font>
    <font>
      <sz val="10"/>
      <name val="ＭＳ Ｐゴシック"/>
      <family val="3"/>
    </font>
    <font>
      <b/>
      <sz val="18"/>
      <name val="ＭＳ Ｐゴシック"/>
      <family val="3"/>
    </font>
    <font>
      <b/>
      <sz val="10"/>
      <name val="ＭＳ Ｐゴシック"/>
      <family val="3"/>
    </font>
    <font>
      <sz val="7"/>
      <name val="ＭＳ 明朝"/>
      <family val="1"/>
    </font>
    <font>
      <b/>
      <sz val="11"/>
      <name val="メイリオ"/>
      <family val="3"/>
    </font>
    <font>
      <sz val="6"/>
      <name val="ＭＳ 明朝"/>
      <family val="1"/>
    </font>
    <font>
      <sz val="7"/>
      <name val="ＭＳ ゴシック"/>
      <family val="3"/>
    </font>
    <font>
      <sz val="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rgb="FFFF0000"/>
      <name val="ＭＳ ゴシック"/>
      <family val="3"/>
    </font>
    <font>
      <sz val="10"/>
      <color rgb="FFFF0000"/>
      <name val="ＭＳ ゴシック"/>
      <family val="3"/>
    </font>
    <font>
      <sz val="9"/>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medium">
        <color rgb="FFCCCCCC"/>
      </left>
      <right style="medium">
        <color rgb="FFCCCCCC"/>
      </right>
      <top>
        <color indexed="63"/>
      </top>
      <bottom style="medium">
        <color rgb="FFCCCCCC"/>
      </bottom>
    </border>
    <border>
      <left>
        <color indexed="63"/>
      </left>
      <right>
        <color indexed="63"/>
      </right>
      <top style="hair"/>
      <bottom>
        <color indexed="63"/>
      </bottom>
    </border>
    <border>
      <left>
        <color indexed="63"/>
      </left>
      <right style="thin"/>
      <top>
        <color indexed="63"/>
      </top>
      <bottom>
        <color indexed="63"/>
      </bottom>
    </border>
    <border>
      <left style="thin"/>
      <right style="thin"/>
      <top>
        <color indexed="63"/>
      </top>
      <bottom style="thin"/>
    </border>
    <border>
      <left>
        <color indexed="63"/>
      </left>
      <right style="hair"/>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style="hair"/>
      <bottom style="thin"/>
    </border>
    <border>
      <left>
        <color indexed="63"/>
      </left>
      <right style="dotted"/>
      <top style="thin"/>
      <bottom style="thin"/>
    </border>
    <border>
      <left style="dotted"/>
      <right>
        <color indexed="63"/>
      </right>
      <top style="thin"/>
      <bottom>
        <color indexed="63"/>
      </bottom>
    </border>
    <border>
      <left>
        <color indexed="63"/>
      </left>
      <right style="dotted"/>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68" fillId="0" borderId="0" applyNumberFormat="0" applyFill="0" applyBorder="0" applyAlignment="0" applyProtection="0"/>
    <xf numFmtId="0" fontId="69" fillId="31" borderId="0" applyNumberFormat="0" applyBorder="0" applyAlignment="0" applyProtection="0"/>
  </cellStyleXfs>
  <cellXfs count="61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Fill="1" applyBorder="1" applyAlignment="1">
      <alignment vertical="center"/>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Border="1" applyAlignment="1">
      <alignment vertical="center" shrinkToFit="1"/>
    </xf>
    <xf numFmtId="0" fontId="4" fillId="0" borderId="0" xfId="0" applyFont="1" applyBorder="1" applyAlignment="1">
      <alignment vertical="center" shrinkToFit="1"/>
    </xf>
    <xf numFmtId="0" fontId="7" fillId="0" borderId="0" xfId="0" applyFont="1" applyFill="1" applyBorder="1" applyAlignment="1">
      <alignment vertical="top" wrapText="1"/>
    </xf>
    <xf numFmtId="0" fontId="7" fillId="0" borderId="0" xfId="0" applyFont="1" applyFill="1" applyBorder="1" applyAlignment="1">
      <alignment horizontal="center" vertical="center"/>
    </xf>
    <xf numFmtId="0" fontId="2"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4" fillId="0" borderId="14" xfId="0" applyFont="1" applyBorder="1" applyAlignment="1">
      <alignment vertical="center"/>
    </xf>
    <xf numFmtId="0" fontId="4" fillId="0" borderId="0" xfId="0" applyFont="1" applyFill="1" applyBorder="1" applyAlignment="1">
      <alignment horizontal="center" vertical="center"/>
    </xf>
    <xf numFmtId="0" fontId="7" fillId="0" borderId="15" xfId="0" applyFont="1" applyBorder="1" applyAlignment="1">
      <alignment horizontal="center" vertical="center"/>
    </xf>
    <xf numFmtId="179" fontId="7" fillId="32" borderId="13" xfId="0" applyNumberFormat="1" applyFont="1" applyFill="1" applyBorder="1" applyAlignment="1">
      <alignment horizontal="right" vertical="center" shrinkToFit="1"/>
    </xf>
    <xf numFmtId="0" fontId="7" fillId="32" borderId="16" xfId="0" applyFont="1" applyFill="1" applyBorder="1" applyAlignment="1">
      <alignment horizontal="center" vertical="center" shrinkToFit="1"/>
    </xf>
    <xf numFmtId="0" fontId="7"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alignment vertical="center"/>
    </xf>
    <xf numFmtId="0" fontId="12" fillId="0" borderId="0" xfId="0" applyFont="1" applyBorder="1" applyAlignment="1">
      <alignment horizontal="left" vertical="center"/>
    </xf>
    <xf numFmtId="0" fontId="13" fillId="0" borderId="0" xfId="0" applyFont="1" applyAlignment="1">
      <alignment horizontal="center" vertical="center"/>
    </xf>
    <xf numFmtId="0" fontId="13"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16" fillId="0" borderId="0" xfId="0" applyFont="1" applyAlignment="1">
      <alignment vertical="center"/>
    </xf>
    <xf numFmtId="0" fontId="2" fillId="0" borderId="0" xfId="0" applyFont="1" applyFill="1" applyAlignment="1">
      <alignment vertical="center"/>
    </xf>
    <xf numFmtId="0" fontId="13" fillId="0" borderId="0" xfId="0" applyFont="1" applyBorder="1" applyAlignment="1">
      <alignment horizontal="center" vertical="center"/>
    </xf>
    <xf numFmtId="0" fontId="12" fillId="0" borderId="0" xfId="0" applyFont="1" applyBorder="1" applyAlignment="1">
      <alignment vertical="center"/>
    </xf>
    <xf numFmtId="0" fontId="13" fillId="0" borderId="0" xfId="0" applyFont="1" applyFill="1" applyAlignment="1">
      <alignment vertical="center"/>
    </xf>
    <xf numFmtId="0" fontId="0" fillId="0" borderId="18" xfId="0" applyFont="1" applyBorder="1" applyAlignment="1">
      <alignment vertical="center"/>
    </xf>
    <xf numFmtId="0" fontId="0" fillId="0" borderId="0"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3" fillId="0" borderId="10" xfId="0" applyFont="1" applyBorder="1" applyAlignment="1">
      <alignment vertical="center"/>
    </xf>
    <xf numFmtId="58" fontId="13" fillId="0" borderId="10" xfId="0" applyNumberFormat="1" applyFont="1" applyBorder="1" applyAlignment="1">
      <alignment vertical="center"/>
    </xf>
    <xf numFmtId="0" fontId="0" fillId="0" borderId="0" xfId="0" applyFill="1" applyAlignment="1">
      <alignment vertical="center"/>
    </xf>
    <xf numFmtId="0" fontId="0" fillId="0" borderId="0" xfId="0" applyFont="1" applyAlignment="1">
      <alignment vertical="center"/>
    </xf>
    <xf numFmtId="0" fontId="4" fillId="0" borderId="18" xfId="0" applyFont="1" applyBorder="1" applyAlignment="1">
      <alignment vertical="center"/>
    </xf>
    <xf numFmtId="0" fontId="17" fillId="0" borderId="0" xfId="0" applyFont="1" applyFill="1" applyBorder="1" applyAlignment="1" applyProtection="1">
      <alignment horizontal="left" vertical="top" wrapText="1"/>
      <protection/>
    </xf>
    <xf numFmtId="0" fontId="4" fillId="0" borderId="10" xfId="0" applyFont="1" applyFill="1" applyBorder="1" applyAlignment="1">
      <alignment horizontal="center" vertical="center"/>
    </xf>
    <xf numFmtId="0" fontId="17" fillId="0" borderId="0" xfId="0" applyFont="1" applyFill="1" applyBorder="1" applyAlignment="1" applyProtection="1">
      <alignment vertical="top" wrapText="1"/>
      <protection/>
    </xf>
    <xf numFmtId="0" fontId="4" fillId="0" borderId="19" xfId="0" applyFont="1" applyFill="1" applyBorder="1" applyAlignment="1">
      <alignment vertical="center"/>
    </xf>
    <xf numFmtId="0" fontId="4" fillId="0" borderId="20" xfId="0" applyFont="1" applyBorder="1" applyAlignment="1">
      <alignment vertical="center" textRotation="255"/>
    </xf>
    <xf numFmtId="0" fontId="7" fillId="0" borderId="21" xfId="0" applyFont="1" applyFill="1" applyBorder="1" applyAlignment="1">
      <alignment horizontal="center" vertical="center"/>
    </xf>
    <xf numFmtId="0" fontId="4" fillId="0" borderId="10" xfId="0" applyFont="1" applyBorder="1" applyAlignment="1">
      <alignment vertical="center" textRotation="255"/>
    </xf>
    <xf numFmtId="0" fontId="4" fillId="0" borderId="20" xfId="0" applyFont="1" applyBorder="1" applyAlignment="1">
      <alignment vertical="center" shrinkToFit="1"/>
    </xf>
    <xf numFmtId="0" fontId="2" fillId="0" borderId="20" xfId="0" applyFont="1" applyBorder="1" applyAlignment="1">
      <alignment vertical="center" shrinkToFit="1"/>
    </xf>
    <xf numFmtId="0" fontId="4" fillId="0" borderId="11" xfId="0" applyFont="1" applyBorder="1" applyAlignment="1">
      <alignment vertical="center"/>
    </xf>
    <xf numFmtId="0" fontId="17" fillId="0" borderId="11" xfId="0" applyFont="1" applyFill="1" applyBorder="1" applyAlignment="1">
      <alignment horizontal="left" vertical="top" wrapText="1"/>
    </xf>
    <xf numFmtId="0" fontId="17" fillId="0" borderId="11" xfId="0" applyFont="1" applyFill="1" applyBorder="1" applyAlignment="1" applyProtection="1">
      <alignment horizontal="left" vertical="top" wrapText="1"/>
      <protection/>
    </xf>
    <xf numFmtId="0" fontId="17" fillId="0" borderId="13" xfId="0" applyFont="1" applyFill="1" applyBorder="1" applyAlignment="1" applyProtection="1">
      <alignment horizontal="left" vertical="top" wrapText="1"/>
      <protection/>
    </xf>
    <xf numFmtId="0" fontId="4" fillId="0" borderId="0" xfId="0" applyFont="1" applyBorder="1" applyAlignment="1">
      <alignment vertical="center" textRotation="255"/>
    </xf>
    <xf numFmtId="0" fontId="7" fillId="0" borderId="13" xfId="0" applyFont="1" applyFill="1" applyBorder="1" applyAlignment="1">
      <alignment horizontal="center" vertical="center"/>
    </xf>
    <xf numFmtId="0" fontId="4" fillId="0" borderId="0" xfId="0" applyFont="1" applyAlignment="1">
      <alignment horizontal="center" vertical="center"/>
    </xf>
    <xf numFmtId="0" fontId="2" fillId="0" borderId="0" xfId="0" applyFont="1" applyBorder="1" applyAlignment="1">
      <alignment vertical="center"/>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4" fillId="0" borderId="0" xfId="0" applyFont="1" applyFill="1" applyBorder="1" applyAlignment="1">
      <alignment horizontal="center" vertical="center" wrapText="1"/>
    </xf>
    <xf numFmtId="58" fontId="13" fillId="0" borderId="10" xfId="0" applyNumberFormat="1" applyFont="1" applyBorder="1" applyAlignment="1">
      <alignment horizontal="center" vertical="center"/>
    </xf>
    <xf numFmtId="0" fontId="13" fillId="0" borderId="10" xfId="0" applyFont="1" applyBorder="1" applyAlignment="1">
      <alignment horizontal="center" vertical="center"/>
    </xf>
    <xf numFmtId="0" fontId="21" fillId="0" borderId="0" xfId="0" applyFont="1" applyAlignment="1">
      <alignment vertical="center"/>
    </xf>
    <xf numFmtId="0" fontId="12" fillId="0" borderId="10" xfId="0" applyFont="1" applyBorder="1" applyAlignment="1">
      <alignment vertical="center"/>
    </xf>
    <xf numFmtId="0" fontId="13" fillId="0" borderId="10" xfId="0" applyFont="1" applyBorder="1" applyAlignment="1">
      <alignment horizontal="left" vertical="center" wrapText="1"/>
    </xf>
    <xf numFmtId="0" fontId="13" fillId="0" borderId="0" xfId="0" applyFont="1" applyBorder="1" applyAlignment="1">
      <alignment horizontal="center" vertical="top"/>
    </xf>
    <xf numFmtId="0" fontId="0" fillId="0" borderId="0" xfId="0"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58" fontId="13" fillId="0" borderId="0" xfId="0" applyNumberFormat="1" applyFont="1" applyFill="1" applyAlignment="1">
      <alignment vertical="center"/>
    </xf>
    <xf numFmtId="0" fontId="2" fillId="0" borderId="10" xfId="0" applyFont="1" applyBorder="1" applyAlignment="1">
      <alignment vertical="center"/>
    </xf>
    <xf numFmtId="0" fontId="5" fillId="0" borderId="0" xfId="0" applyFont="1" applyBorder="1" applyAlignment="1">
      <alignment vertical="center" wrapText="1"/>
    </xf>
    <xf numFmtId="0" fontId="2" fillId="0" borderId="0" xfId="0" applyFont="1" applyFill="1" applyAlignment="1">
      <alignment vertical="center" shrinkToFit="1"/>
    </xf>
    <xf numFmtId="0" fontId="5" fillId="0" borderId="22" xfId="0" applyFont="1" applyBorder="1" applyAlignment="1">
      <alignment horizontal="center" vertical="center"/>
    </xf>
    <xf numFmtId="0" fontId="0" fillId="34" borderId="15" xfId="0" applyFill="1" applyBorder="1" applyAlignment="1">
      <alignment horizontal="center" vertical="center"/>
    </xf>
    <xf numFmtId="0" fontId="0" fillId="34" borderId="21" xfId="0" applyFill="1" applyBorder="1" applyAlignment="1">
      <alignment horizontal="center" vertical="center"/>
    </xf>
    <xf numFmtId="0" fontId="18" fillId="0" borderId="11" xfId="0" applyFont="1" applyBorder="1" applyAlignment="1">
      <alignment horizontal="right" vertical="center"/>
    </xf>
    <xf numFmtId="0" fontId="2" fillId="0" borderId="0" xfId="0" applyFont="1" applyAlignment="1">
      <alignment horizontal="left" vertical="top" shrinkToFit="1"/>
    </xf>
    <xf numFmtId="0" fontId="24" fillId="0" borderId="23" xfId="0" applyFont="1" applyBorder="1" applyAlignment="1">
      <alignment horizontal="left" vertical="top"/>
    </xf>
    <xf numFmtId="0" fontId="17" fillId="34" borderId="10" xfId="0" applyFont="1" applyFill="1" applyBorder="1" applyAlignment="1">
      <alignment vertical="center"/>
    </xf>
    <xf numFmtId="0" fontId="2" fillId="34" borderId="10" xfId="0" applyFont="1" applyFill="1" applyBorder="1" applyAlignment="1">
      <alignment vertical="center"/>
    </xf>
    <xf numFmtId="0" fontId="9" fillId="0" borderId="24" xfId="0" applyFont="1" applyFill="1" applyBorder="1" applyAlignment="1">
      <alignment horizontal="center" vertical="center"/>
    </xf>
    <xf numFmtId="0" fontId="9" fillId="34" borderId="24" xfId="0" applyFont="1" applyFill="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8" fillId="0" borderId="0" xfId="0" applyFont="1" applyAlignment="1">
      <alignment vertical="center" shrinkToFit="1"/>
    </xf>
    <xf numFmtId="0" fontId="26" fillId="0" borderId="14" xfId="0" applyFont="1" applyFill="1" applyBorder="1" applyAlignment="1">
      <alignment vertical="center"/>
    </xf>
    <xf numFmtId="0" fontId="26" fillId="0" borderId="11" xfId="0" applyFont="1" applyFill="1" applyBorder="1" applyAlignment="1">
      <alignment vertical="center"/>
    </xf>
    <xf numFmtId="0" fontId="70" fillId="0" borderId="0" xfId="0" applyFont="1" applyAlignment="1">
      <alignment vertical="center"/>
    </xf>
    <xf numFmtId="0" fontId="71" fillId="0" borderId="0" xfId="0" applyFont="1" applyFill="1" applyBorder="1" applyAlignment="1">
      <alignment vertical="center" shrinkToFit="1"/>
    </xf>
    <xf numFmtId="0" fontId="7" fillId="0" borderId="0" xfId="0" applyFont="1" applyFill="1" applyBorder="1" applyAlignment="1">
      <alignment vertical="center" shrinkToFit="1"/>
    </xf>
    <xf numFmtId="0" fontId="2" fillId="0" borderId="0" xfId="0" applyFont="1" applyFill="1" applyBorder="1" applyAlignment="1">
      <alignment vertical="center" shrinkToFit="1"/>
    </xf>
    <xf numFmtId="0" fontId="4" fillId="0" borderId="10" xfId="0" applyFont="1" applyFill="1" applyBorder="1" applyAlignment="1">
      <alignment horizontal="center" vertical="center" wrapText="1"/>
    </xf>
    <xf numFmtId="0" fontId="7" fillId="35" borderId="20" xfId="0" applyNumberFormat="1" applyFont="1" applyFill="1" applyBorder="1" applyAlignment="1">
      <alignment vertical="center"/>
    </xf>
    <xf numFmtId="0" fontId="6" fillId="0" borderId="10" xfId="0" applyFont="1" applyBorder="1" applyAlignment="1">
      <alignment horizontal="center" vertical="center"/>
    </xf>
    <xf numFmtId="0" fontId="4" fillId="0" borderId="17" xfId="0" applyFont="1" applyBorder="1" applyAlignment="1">
      <alignment horizontal="center" vertical="center" shrinkToFit="1"/>
    </xf>
    <xf numFmtId="0" fontId="5" fillId="0" borderId="0" xfId="0" applyFont="1" applyFill="1" applyBorder="1" applyAlignment="1">
      <alignment horizontal="center" vertical="center" shrinkToFit="1"/>
    </xf>
    <xf numFmtId="0" fontId="18" fillId="0" borderId="18" xfId="0" applyFont="1" applyBorder="1" applyAlignment="1">
      <alignment horizontal="center" vertical="center" shrinkToFit="1"/>
    </xf>
    <xf numFmtId="0" fontId="5" fillId="0" borderId="22" xfId="0" applyFont="1" applyFill="1" applyBorder="1" applyAlignment="1">
      <alignment horizontal="center" vertical="center" shrinkToFit="1"/>
    </xf>
    <xf numFmtId="0" fontId="2" fillId="35" borderId="25" xfId="0" applyFont="1" applyFill="1" applyBorder="1" applyAlignment="1">
      <alignment horizontal="center" vertical="center"/>
    </xf>
    <xf numFmtId="0" fontId="2" fillId="35" borderId="11" xfId="0" applyFont="1" applyFill="1" applyBorder="1" applyAlignment="1">
      <alignment vertical="center" shrinkToFit="1"/>
    </xf>
    <xf numFmtId="0" fontId="2" fillId="35" borderId="10" xfId="0" applyFont="1" applyFill="1" applyBorder="1" applyAlignment="1">
      <alignment vertical="center" shrinkToFit="1"/>
    </xf>
    <xf numFmtId="0" fontId="9" fillId="0" borderId="0"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14" fillId="0" borderId="11"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4" fillId="6" borderId="18" xfId="0" applyFont="1" applyFill="1" applyBorder="1" applyAlignment="1">
      <alignment vertical="center" textRotation="255"/>
    </xf>
    <xf numFmtId="0" fontId="4" fillId="6" borderId="26" xfId="0" applyFont="1" applyFill="1" applyBorder="1" applyAlignment="1">
      <alignment vertical="center" textRotation="255"/>
    </xf>
    <xf numFmtId="49" fontId="4" fillId="34" borderId="0" xfId="0" applyNumberFormat="1" applyFont="1" applyFill="1" applyAlignment="1">
      <alignment vertical="center"/>
    </xf>
    <xf numFmtId="0" fontId="7" fillId="32" borderId="27" xfId="0" applyFont="1" applyFill="1" applyBorder="1" applyAlignment="1">
      <alignment horizontal="center" vertical="center" wrapText="1"/>
    </xf>
    <xf numFmtId="0" fontId="72" fillId="0" borderId="0" xfId="0" applyFont="1" applyFill="1" applyBorder="1" applyAlignment="1">
      <alignment vertical="center"/>
    </xf>
    <xf numFmtId="0" fontId="73" fillId="0" borderId="0" xfId="0" applyFont="1" applyFill="1" applyBorder="1" applyAlignment="1" applyProtection="1">
      <alignment vertical="center"/>
      <protection/>
    </xf>
    <xf numFmtId="0" fontId="2" fillId="0" borderId="0" xfId="0" applyFont="1" applyFill="1" applyBorder="1" applyAlignment="1">
      <alignment vertical="center"/>
    </xf>
    <xf numFmtId="0" fontId="20" fillId="0" borderId="0" xfId="0" applyFont="1" applyFill="1" applyBorder="1" applyAlignment="1" applyProtection="1">
      <alignment vertical="center"/>
      <protection/>
    </xf>
    <xf numFmtId="0" fontId="7" fillId="34" borderId="22" xfId="0" applyFont="1" applyFill="1" applyBorder="1" applyAlignment="1">
      <alignment horizontal="center" vertical="center" wrapText="1"/>
    </xf>
    <xf numFmtId="0" fontId="4" fillId="0" borderId="20" xfId="0" applyFont="1" applyFill="1" applyBorder="1" applyAlignment="1">
      <alignment horizontal="center" vertical="center" shrinkToFit="1"/>
    </xf>
    <xf numFmtId="0" fontId="71" fillId="0" borderId="0" xfId="0" applyFont="1" applyAlignment="1">
      <alignment vertical="center" shrinkToFit="1"/>
    </xf>
    <xf numFmtId="0" fontId="2" fillId="0" borderId="0" xfId="0" applyFont="1" applyBorder="1" applyAlignment="1">
      <alignment horizontal="center" vertical="center" shrinkToFit="1"/>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shrinkToFit="1"/>
    </xf>
    <xf numFmtId="0" fontId="11" fillId="34" borderId="0" xfId="0" applyFont="1" applyFill="1" applyBorder="1" applyAlignment="1">
      <alignment horizontal="left" vertical="center" shrinkToFit="1"/>
    </xf>
    <xf numFmtId="0" fontId="3" fillId="0" borderId="0" xfId="0" applyFont="1" applyAlignment="1">
      <alignment horizontal="center" vertical="center"/>
    </xf>
    <xf numFmtId="0" fontId="9" fillId="34" borderId="0" xfId="0" applyFont="1" applyFill="1" applyAlignment="1">
      <alignment horizontal="center" vertical="center" shrinkToFit="1"/>
    </xf>
    <xf numFmtId="0" fontId="4" fillId="0" borderId="0" xfId="0" applyFont="1" applyBorder="1" applyAlignment="1">
      <alignment horizontal="center" vertical="center"/>
    </xf>
    <xf numFmtId="0" fontId="7" fillId="34" borderId="10" xfId="0" applyFont="1" applyFill="1" applyBorder="1" applyAlignment="1">
      <alignment horizontal="left" vertical="center"/>
    </xf>
    <xf numFmtId="0" fontId="4" fillId="0" borderId="10" xfId="0" applyFont="1" applyBorder="1" applyAlignment="1">
      <alignment horizontal="right" vertical="center"/>
    </xf>
    <xf numFmtId="179" fontId="6" fillId="35" borderId="10" xfId="0" applyNumberFormat="1" applyFont="1" applyFill="1" applyBorder="1" applyAlignment="1">
      <alignment horizontal="center" vertical="center"/>
    </xf>
    <xf numFmtId="179" fontId="6" fillId="35" borderId="0" xfId="0" applyNumberFormat="1" applyFont="1" applyFill="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7" fillId="34" borderId="15" xfId="0" applyFont="1" applyFill="1" applyBorder="1" applyAlignment="1">
      <alignment horizontal="center" vertical="center" shrinkToFit="1"/>
    </xf>
    <xf numFmtId="0" fontId="7" fillId="34" borderId="17" xfId="0" applyFont="1" applyFill="1" applyBorder="1" applyAlignment="1">
      <alignment horizontal="center" vertical="center" shrinkToFit="1"/>
    </xf>
    <xf numFmtId="179" fontId="6" fillId="32" borderId="15" xfId="0" applyNumberFormat="1" applyFont="1" applyFill="1" applyBorder="1" applyAlignment="1">
      <alignment horizontal="center" vertical="center"/>
    </xf>
    <xf numFmtId="179" fontId="6" fillId="32" borderId="17" xfId="0" applyNumberFormat="1" applyFont="1" applyFill="1" applyBorder="1" applyAlignment="1">
      <alignment horizontal="center" vertical="center"/>
    </xf>
    <xf numFmtId="176" fontId="6" fillId="35" borderId="20"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6" fillId="32" borderId="11" xfId="0" applyFont="1" applyFill="1" applyBorder="1" applyAlignment="1">
      <alignment horizontal="left" vertical="center"/>
    </xf>
    <xf numFmtId="0" fontId="6" fillId="32" borderId="13" xfId="0" applyFont="1" applyFill="1" applyBorder="1" applyAlignment="1">
      <alignment horizontal="left" vertical="center"/>
    </xf>
    <xf numFmtId="49" fontId="4" fillId="0" borderId="19" xfId="0" applyNumberFormat="1" applyFont="1" applyBorder="1" applyAlignment="1">
      <alignment horizontal="center" vertical="center" textRotation="255"/>
    </xf>
    <xf numFmtId="49" fontId="4" fillId="0" borderId="26" xfId="0" applyNumberFormat="1" applyFont="1" applyBorder="1" applyAlignment="1">
      <alignment horizontal="center" vertical="center" textRotation="255"/>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7" fillId="32" borderId="22"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25" xfId="0" applyFont="1" applyFill="1" applyBorder="1" applyAlignment="1">
      <alignment horizontal="center" vertical="center"/>
    </xf>
    <xf numFmtId="0" fontId="7" fillId="32" borderId="15"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21" xfId="0" applyFont="1" applyFill="1" applyBorder="1" applyAlignment="1">
      <alignment horizontal="center" vertical="center"/>
    </xf>
    <xf numFmtId="177" fontId="7" fillId="35" borderId="20" xfId="0" applyNumberFormat="1" applyFont="1" applyFill="1" applyBorder="1" applyAlignment="1">
      <alignment horizontal="center" vertical="center" shrinkToFit="1"/>
    </xf>
    <xf numFmtId="0" fontId="4" fillId="0" borderId="22" xfId="0" applyFont="1" applyBorder="1" applyAlignment="1">
      <alignment horizontal="center" vertical="center"/>
    </xf>
    <xf numFmtId="0" fontId="6" fillId="32" borderId="0" xfId="0" applyFont="1" applyFill="1" applyBorder="1" applyAlignment="1">
      <alignment horizontal="center" vertical="center"/>
    </xf>
    <xf numFmtId="0" fontId="6" fillId="32" borderId="25" xfId="0" applyFont="1" applyFill="1" applyBorder="1" applyAlignment="1">
      <alignment horizontal="center" vertical="center"/>
    </xf>
    <xf numFmtId="0" fontId="7" fillId="34" borderId="10" xfId="0" applyFont="1" applyFill="1" applyBorder="1" applyAlignment="1">
      <alignment horizontal="center" vertical="center"/>
    </xf>
    <xf numFmtId="0" fontId="4" fillId="0" borderId="10" xfId="0" applyFont="1" applyBorder="1" applyAlignment="1">
      <alignment horizontal="center" vertical="center"/>
    </xf>
    <xf numFmtId="0" fontId="6" fillId="32" borderId="10" xfId="0" applyFont="1" applyFill="1" applyBorder="1" applyAlignment="1">
      <alignment horizontal="center" vertical="center"/>
    </xf>
    <xf numFmtId="0" fontId="6" fillId="32" borderId="16" xfId="0" applyFont="1" applyFill="1" applyBorder="1" applyAlignment="1">
      <alignment horizontal="center" vertical="center"/>
    </xf>
    <xf numFmtId="0" fontId="4" fillId="0" borderId="1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1" xfId="0" applyFont="1" applyBorder="1" applyAlignment="1">
      <alignment horizontal="center" vertical="center" shrinkToFit="1"/>
    </xf>
    <xf numFmtId="0" fontId="7" fillId="34" borderId="21" xfId="0" applyFont="1" applyFill="1" applyBorder="1" applyAlignment="1">
      <alignment horizontal="center" vertical="center" shrinkToFit="1"/>
    </xf>
    <xf numFmtId="0" fontId="4" fillId="0" borderId="12" xfId="0" applyFont="1" applyBorder="1" applyAlignment="1">
      <alignment horizontal="center" vertical="center"/>
    </xf>
    <xf numFmtId="0" fontId="4" fillId="0" borderId="16" xfId="0" applyFont="1" applyBorder="1" applyAlignment="1">
      <alignment horizontal="center" vertical="center"/>
    </xf>
    <xf numFmtId="179" fontId="7" fillId="35" borderId="14" xfId="0" applyNumberFormat="1" applyFont="1" applyFill="1" applyBorder="1" applyAlignment="1">
      <alignment horizontal="center" vertical="center"/>
    </xf>
    <xf numFmtId="179" fontId="7" fillId="35" borderId="11" xfId="0" applyNumberFormat="1" applyFont="1" applyFill="1" applyBorder="1" applyAlignment="1">
      <alignment horizontal="center" vertical="center"/>
    </xf>
    <xf numFmtId="0" fontId="7" fillId="35" borderId="14" xfId="0" applyFont="1" applyFill="1" applyBorder="1" applyAlignment="1">
      <alignment horizontal="center" vertical="center"/>
    </xf>
    <xf numFmtId="0" fontId="7" fillId="35" borderId="11" xfId="0" applyFont="1" applyFill="1" applyBorder="1" applyAlignment="1">
      <alignment horizontal="center" vertical="center"/>
    </xf>
    <xf numFmtId="179" fontId="7" fillId="35" borderId="15" xfId="0" applyNumberFormat="1" applyFont="1" applyFill="1" applyBorder="1" applyAlignment="1">
      <alignment horizontal="center" vertical="center"/>
    </xf>
    <xf numFmtId="179" fontId="7" fillId="35" borderId="17" xfId="0" applyNumberFormat="1" applyFont="1" applyFill="1" applyBorder="1" applyAlignment="1">
      <alignment horizontal="center" vertical="center"/>
    </xf>
    <xf numFmtId="179" fontId="7" fillId="35" borderId="21" xfId="0" applyNumberFormat="1" applyFont="1" applyFill="1" applyBorder="1" applyAlignment="1">
      <alignment horizontal="center" vertical="center"/>
    </xf>
    <xf numFmtId="179" fontId="7" fillId="35" borderId="12" xfId="0" applyNumberFormat="1" applyFont="1" applyFill="1" applyBorder="1" applyAlignment="1">
      <alignment horizontal="center" vertical="center"/>
    </xf>
    <xf numFmtId="179" fontId="7" fillId="35" borderId="10" xfId="0" applyNumberFormat="1" applyFont="1" applyFill="1" applyBorder="1" applyAlignment="1">
      <alignment horizontal="center" vertical="center"/>
    </xf>
    <xf numFmtId="0" fontId="4" fillId="0" borderId="20" xfId="0" applyFont="1" applyBorder="1" applyAlignment="1">
      <alignment horizontal="center" vertical="center"/>
    </xf>
    <xf numFmtId="0" fontId="6" fillId="35" borderId="20" xfId="0" applyFont="1" applyFill="1" applyBorder="1" applyAlignment="1">
      <alignment horizontal="center" vertical="center"/>
    </xf>
    <xf numFmtId="0" fontId="6" fillId="35" borderId="20" xfId="0" applyFont="1" applyFill="1" applyBorder="1" applyAlignment="1">
      <alignment vertical="center"/>
    </xf>
    <xf numFmtId="0" fontId="4" fillId="0" borderId="20" xfId="0" applyFont="1" applyFill="1" applyBorder="1" applyAlignment="1">
      <alignment horizontal="center" vertical="center" shrinkToFit="1"/>
    </xf>
    <xf numFmtId="179" fontId="23" fillId="34" borderId="20"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7" fillId="35" borderId="20" xfId="0" applyFont="1" applyFill="1" applyBorder="1" applyAlignment="1">
      <alignment horizontal="center" vertical="center"/>
    </xf>
    <xf numFmtId="179" fontId="23" fillId="32" borderId="15" xfId="0" applyNumberFormat="1" applyFont="1" applyFill="1" applyBorder="1" applyAlignment="1">
      <alignment horizontal="center" vertical="center"/>
    </xf>
    <xf numFmtId="179" fontId="23" fillId="32" borderId="17" xfId="0" applyNumberFormat="1" applyFont="1" applyFill="1" applyBorder="1" applyAlignment="1">
      <alignment horizontal="center" vertical="center"/>
    </xf>
    <xf numFmtId="179" fontId="23" fillId="32" borderId="21" xfId="0" applyNumberFormat="1" applyFont="1" applyFill="1" applyBorder="1" applyAlignment="1">
      <alignment horizontal="center" vertical="center"/>
    </xf>
    <xf numFmtId="0" fontId="4" fillId="36" borderId="20" xfId="0" applyFont="1" applyFill="1" applyBorder="1" applyAlignment="1">
      <alignment horizontal="center" vertical="center"/>
    </xf>
    <xf numFmtId="179" fontId="23" fillId="35" borderId="20" xfId="0" applyNumberFormat="1" applyFont="1" applyFill="1" applyBorder="1" applyAlignment="1">
      <alignment horizontal="center" vertical="center"/>
    </xf>
    <xf numFmtId="0" fontId="17" fillId="34" borderId="18" xfId="0" applyFont="1" applyFill="1" applyBorder="1" applyAlignment="1">
      <alignment horizontal="center" vertical="center"/>
    </xf>
    <xf numFmtId="0" fontId="23" fillId="32" borderId="15" xfId="0" applyFont="1" applyFill="1" applyBorder="1" applyAlignment="1">
      <alignment horizontal="left" vertical="center" shrinkToFit="1"/>
    </xf>
    <xf numFmtId="0" fontId="23" fillId="32" borderId="17" xfId="0" applyFont="1" applyFill="1" applyBorder="1" applyAlignment="1">
      <alignment horizontal="left" vertical="center" shrinkToFit="1"/>
    </xf>
    <xf numFmtId="0" fontId="23" fillId="32" borderId="21" xfId="0" applyFont="1" applyFill="1" applyBorder="1" applyAlignment="1">
      <alignment horizontal="left" vertical="center" shrinkToFit="1"/>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17" fillId="34" borderId="21" xfId="0" applyFont="1" applyFill="1" applyBorder="1" applyAlignment="1">
      <alignment horizontal="left" vertical="center"/>
    </xf>
    <xf numFmtId="0" fontId="17" fillId="34" borderId="20" xfId="0" applyFont="1" applyFill="1" applyBorder="1" applyAlignment="1">
      <alignment horizontal="left" vertical="center"/>
    </xf>
    <xf numFmtId="0" fontId="7" fillId="34" borderId="22" xfId="0" applyFont="1" applyFill="1" applyBorder="1" applyAlignment="1">
      <alignment horizontal="left" vertical="top" wrapText="1"/>
    </xf>
    <xf numFmtId="0" fontId="7" fillId="34" borderId="0" xfId="0" applyFont="1" applyFill="1" applyBorder="1" applyAlignment="1">
      <alignment horizontal="left" vertical="top" wrapText="1"/>
    </xf>
    <xf numFmtId="0" fontId="7" fillId="34" borderId="25" xfId="0" applyFont="1" applyFill="1" applyBorder="1" applyAlignment="1">
      <alignment horizontal="left" vertical="top" wrapText="1"/>
    </xf>
    <xf numFmtId="0" fontId="8" fillId="34" borderId="22" xfId="0" applyFont="1" applyFill="1" applyBorder="1" applyAlignment="1">
      <alignment horizontal="left" vertical="top" wrapText="1"/>
    </xf>
    <xf numFmtId="0" fontId="8" fillId="34" borderId="0" xfId="0" applyFont="1" applyFill="1" applyBorder="1" applyAlignment="1">
      <alignment horizontal="left" vertical="top" wrapText="1"/>
    </xf>
    <xf numFmtId="0" fontId="8" fillId="34" borderId="25" xfId="0" applyFont="1" applyFill="1" applyBorder="1" applyAlignment="1">
      <alignment horizontal="left" vertical="top" wrapText="1"/>
    </xf>
    <xf numFmtId="0" fontId="8" fillId="34" borderId="12" xfId="0" applyFont="1" applyFill="1" applyBorder="1" applyAlignment="1">
      <alignment horizontal="left" vertical="top" wrapText="1"/>
    </xf>
    <xf numFmtId="0" fontId="8" fillId="34" borderId="10" xfId="0" applyFont="1" applyFill="1" applyBorder="1" applyAlignment="1">
      <alignment horizontal="left" vertical="top" wrapText="1"/>
    </xf>
    <xf numFmtId="0" fontId="8" fillId="34" borderId="16" xfId="0" applyFont="1" applyFill="1" applyBorder="1" applyAlignment="1">
      <alignment horizontal="left" vertical="top" wrapText="1"/>
    </xf>
    <xf numFmtId="0" fontId="7" fillId="34" borderId="28" xfId="0" applyFont="1" applyFill="1" applyBorder="1" applyAlignment="1">
      <alignment horizontal="left" vertical="top" wrapText="1"/>
    </xf>
    <xf numFmtId="0" fontId="7" fillId="34" borderId="29" xfId="0" applyFont="1" applyFill="1" applyBorder="1" applyAlignment="1">
      <alignment horizontal="left" vertical="top" wrapText="1"/>
    </xf>
    <xf numFmtId="0" fontId="25" fillId="32" borderId="22" xfId="0" applyFont="1" applyFill="1" applyBorder="1" applyAlignment="1">
      <alignment horizontal="left" vertical="top" wrapText="1"/>
    </xf>
    <xf numFmtId="0" fontId="25" fillId="32" borderId="0" xfId="0" applyFont="1" applyFill="1" applyBorder="1" applyAlignment="1">
      <alignment horizontal="left" vertical="top" wrapText="1"/>
    </xf>
    <xf numFmtId="0" fontId="25" fillId="32" borderId="25" xfId="0" applyFont="1" applyFill="1" applyBorder="1" applyAlignment="1">
      <alignment horizontal="left" vertical="top" wrapText="1"/>
    </xf>
    <xf numFmtId="0" fontId="4" fillId="32" borderId="15"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7" fillId="34" borderId="12" xfId="0" applyFont="1" applyFill="1" applyBorder="1" applyAlignment="1">
      <alignment horizontal="left" vertical="top" wrapText="1"/>
    </xf>
    <xf numFmtId="0" fontId="7" fillId="34" borderId="10" xfId="0" applyFont="1" applyFill="1" applyBorder="1" applyAlignment="1">
      <alignment horizontal="left" vertical="top" wrapText="1"/>
    </xf>
    <xf numFmtId="0" fontId="7" fillId="34" borderId="16" xfId="0" applyFont="1" applyFill="1" applyBorder="1" applyAlignment="1">
      <alignment horizontal="left" vertical="top" wrapText="1"/>
    </xf>
    <xf numFmtId="20" fontId="7" fillId="34" borderId="14" xfId="0" applyNumberFormat="1" applyFont="1" applyFill="1" applyBorder="1" applyAlignment="1">
      <alignment horizontal="center" vertical="center" wrapText="1"/>
    </xf>
    <xf numFmtId="20" fontId="7" fillId="34" borderId="31" xfId="0" applyNumberFormat="1" applyFont="1" applyFill="1" applyBorder="1" applyAlignment="1">
      <alignment horizontal="center" vertical="center" wrapText="1"/>
    </xf>
    <xf numFmtId="0" fontId="7" fillId="32" borderId="3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2" borderId="33"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24" xfId="0" applyFont="1" applyFill="1" applyBorder="1" applyAlignment="1">
      <alignment horizontal="center" vertical="center"/>
    </xf>
    <xf numFmtId="177" fontId="7" fillId="32" borderId="35" xfId="0" applyNumberFormat="1" applyFont="1" applyFill="1" applyBorder="1" applyAlignment="1">
      <alignment horizontal="center" vertical="center" shrinkToFit="1"/>
    </xf>
    <xf numFmtId="20" fontId="7" fillId="34" borderId="22" xfId="0" applyNumberFormat="1" applyFont="1" applyFill="1" applyBorder="1" applyAlignment="1">
      <alignment horizontal="center" vertical="center" wrapText="1"/>
    </xf>
    <xf numFmtId="0" fontId="7" fillId="34" borderId="27" xfId="0" applyFont="1" applyFill="1" applyBorder="1" applyAlignment="1">
      <alignment horizontal="center" vertical="center" wrapText="1"/>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7" fillId="34" borderId="22" xfId="0" applyFont="1" applyFill="1" applyBorder="1" applyAlignment="1">
      <alignment horizontal="center" vertical="center" wrapText="1"/>
    </xf>
    <xf numFmtId="0" fontId="8" fillId="32" borderId="33" xfId="0"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26" fillId="0" borderId="14" xfId="0" applyFont="1" applyBorder="1" applyAlignment="1">
      <alignment horizontal="center" vertical="center"/>
    </xf>
    <xf numFmtId="0" fontId="26" fillId="0" borderId="11" xfId="0" applyFont="1" applyBorder="1" applyAlignment="1">
      <alignment horizontal="center" vertical="center"/>
    </xf>
    <xf numFmtId="0" fontId="7" fillId="34" borderId="11" xfId="0" applyFont="1" applyFill="1" applyBorder="1" applyAlignment="1">
      <alignment horizontal="center" vertical="center"/>
    </xf>
    <xf numFmtId="0" fontId="7" fillId="34" borderId="13" xfId="0" applyFont="1" applyFill="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7" fillId="34" borderId="16" xfId="0" applyFont="1" applyFill="1" applyBorder="1" applyAlignment="1">
      <alignment horizontal="center" vertical="center"/>
    </xf>
    <xf numFmtId="0" fontId="26" fillId="34" borderId="11" xfId="0" applyFont="1" applyFill="1" applyBorder="1" applyAlignment="1">
      <alignment horizontal="center" vertical="center"/>
    </xf>
    <xf numFmtId="0" fontId="26" fillId="34" borderId="13" xfId="0" applyFont="1" applyFill="1" applyBorder="1" applyAlignment="1">
      <alignment horizontal="center" vertical="center"/>
    </xf>
    <xf numFmtId="177" fontId="5" fillId="34" borderId="10" xfId="0" applyNumberFormat="1" applyFont="1" applyFill="1" applyBorder="1" applyAlignment="1">
      <alignment horizontal="right" vertical="center"/>
    </xf>
    <xf numFmtId="177" fontId="5" fillId="34" borderId="16" xfId="0" applyNumberFormat="1" applyFont="1" applyFill="1" applyBorder="1" applyAlignment="1">
      <alignment horizontal="right" vertical="center"/>
    </xf>
    <xf numFmtId="0" fontId="4" fillId="0" borderId="11" xfId="0" applyFont="1" applyFill="1" applyBorder="1" applyAlignment="1">
      <alignment horizontal="right" vertical="center"/>
    </xf>
    <xf numFmtId="0" fontId="13" fillId="0" borderId="0"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4"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4" fillId="0" borderId="37" xfId="0" applyFont="1" applyBorder="1" applyAlignment="1">
      <alignment horizontal="center" vertical="center"/>
    </xf>
    <xf numFmtId="0" fontId="4" fillId="0" borderId="20" xfId="0" applyFont="1" applyFill="1" applyBorder="1" applyAlignment="1">
      <alignment horizontal="left" vertical="center"/>
    </xf>
    <xf numFmtId="0" fontId="4" fillId="0" borderId="20" xfId="0" applyFont="1" applyFill="1" applyBorder="1" applyAlignment="1">
      <alignment vertical="center"/>
    </xf>
    <xf numFmtId="0" fontId="9" fillId="0" borderId="18" xfId="0" applyFont="1" applyBorder="1" applyAlignment="1">
      <alignment horizontal="center" vertical="center" textRotation="255" wrapText="1" shrinkToFit="1"/>
    </xf>
    <xf numFmtId="0" fontId="9" fillId="0" borderId="19" xfId="0" applyFont="1" applyBorder="1" applyAlignment="1">
      <alignment horizontal="center" vertical="center" textRotation="255" wrapText="1" shrinkToFit="1"/>
    </xf>
    <xf numFmtId="0" fontId="9" fillId="0" borderId="26" xfId="0" applyFont="1" applyBorder="1" applyAlignment="1">
      <alignment horizontal="center" vertical="center" textRotation="255" wrapText="1" shrinkToFit="1"/>
    </xf>
    <xf numFmtId="0" fontId="4" fillId="6" borderId="18" xfId="0" applyFont="1" applyFill="1" applyBorder="1" applyAlignment="1">
      <alignment horizontal="center" vertical="center" textRotation="255"/>
    </xf>
    <xf numFmtId="0" fontId="4" fillId="6" borderId="19" xfId="0" applyFont="1" applyFill="1" applyBorder="1" applyAlignment="1">
      <alignment horizontal="center" vertical="center" textRotation="255"/>
    </xf>
    <xf numFmtId="0" fontId="4" fillId="6" borderId="26" xfId="0" applyFont="1" applyFill="1" applyBorder="1" applyAlignment="1">
      <alignment horizontal="center" vertical="center" textRotation="255"/>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7" fillId="35" borderId="11" xfId="0" applyFont="1" applyFill="1" applyBorder="1" applyAlignment="1">
      <alignment horizontal="center" vertical="center" shrinkToFit="1"/>
    </xf>
    <xf numFmtId="0" fontId="7" fillId="35" borderId="13" xfId="0" applyFont="1" applyFill="1" applyBorder="1" applyAlignment="1">
      <alignment horizontal="center" vertical="center" shrinkToFit="1"/>
    </xf>
    <xf numFmtId="0" fontId="20" fillId="0" borderId="14" xfId="0" applyFont="1" applyBorder="1" applyAlignment="1">
      <alignment horizontal="center" vertical="center"/>
    </xf>
    <xf numFmtId="0" fontId="20" fillId="0" borderId="11" xfId="0" applyFont="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7" fillId="35" borderId="10" xfId="0" applyFont="1" applyFill="1" applyBorder="1" applyAlignment="1">
      <alignment horizontal="center" vertical="center" shrinkToFit="1"/>
    </xf>
    <xf numFmtId="0" fontId="7" fillId="35" borderId="16" xfId="0" applyFont="1" applyFill="1" applyBorder="1" applyAlignment="1">
      <alignment horizontal="center" vertical="center" shrinkToFit="1"/>
    </xf>
    <xf numFmtId="56" fontId="8" fillId="34" borderId="14" xfId="0" applyNumberFormat="1" applyFont="1" applyFill="1" applyBorder="1" applyAlignment="1">
      <alignment horizontal="left" vertical="top" wrapText="1"/>
    </xf>
    <xf numFmtId="0" fontId="8" fillId="34" borderId="11" xfId="0" applyFont="1" applyFill="1" applyBorder="1" applyAlignment="1">
      <alignment horizontal="left" vertical="top" wrapText="1"/>
    </xf>
    <xf numFmtId="0" fontId="8" fillId="34" borderId="13" xfId="0" applyFont="1" applyFill="1" applyBorder="1" applyAlignment="1">
      <alignment horizontal="left" vertical="top" wrapText="1"/>
    </xf>
    <xf numFmtId="0" fontId="8" fillId="34" borderId="14" xfId="0" applyFont="1" applyFill="1" applyBorder="1" applyAlignment="1" applyProtection="1">
      <alignment horizontal="left" vertical="top" wrapText="1"/>
      <protection/>
    </xf>
    <xf numFmtId="0" fontId="8" fillId="34" borderId="11" xfId="0" applyFont="1" applyFill="1" applyBorder="1" applyAlignment="1" applyProtection="1">
      <alignment horizontal="left" vertical="top" wrapText="1"/>
      <protection/>
    </xf>
    <xf numFmtId="0" fontId="8" fillId="34" borderId="13" xfId="0" applyFont="1" applyFill="1" applyBorder="1" applyAlignment="1" applyProtection="1">
      <alignment horizontal="left" vertical="top" wrapText="1"/>
      <protection/>
    </xf>
    <xf numFmtId="0" fontId="8" fillId="34" borderId="22" xfId="0" applyFont="1" applyFill="1" applyBorder="1" applyAlignment="1" applyProtection="1">
      <alignment horizontal="left" vertical="top" wrapText="1"/>
      <protection/>
    </xf>
    <xf numFmtId="0" fontId="8" fillId="34" borderId="0" xfId="0" applyFont="1" applyFill="1" applyBorder="1" applyAlignment="1" applyProtection="1">
      <alignment horizontal="left" vertical="top" wrapText="1"/>
      <protection/>
    </xf>
    <xf numFmtId="0" fontId="8" fillId="34" borderId="25" xfId="0" applyFont="1" applyFill="1" applyBorder="1" applyAlignment="1" applyProtection="1">
      <alignment horizontal="left" vertical="top" wrapText="1"/>
      <protection/>
    </xf>
    <xf numFmtId="0" fontId="8" fillId="34" borderId="12" xfId="0" applyFont="1" applyFill="1" applyBorder="1" applyAlignment="1" applyProtection="1">
      <alignment horizontal="left" vertical="top" wrapText="1"/>
      <protection/>
    </xf>
    <xf numFmtId="0" fontId="8" fillId="34" borderId="10" xfId="0" applyFont="1" applyFill="1" applyBorder="1" applyAlignment="1" applyProtection="1">
      <alignment horizontal="left" vertical="top" wrapText="1"/>
      <protection/>
    </xf>
    <xf numFmtId="0" fontId="8" fillId="34" borderId="16" xfId="0" applyFont="1" applyFill="1" applyBorder="1" applyAlignment="1" applyProtection="1">
      <alignment horizontal="left" vertical="top" wrapText="1"/>
      <protection/>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7" fillId="35" borderId="0" xfId="0" applyFont="1" applyFill="1" applyBorder="1" applyAlignment="1">
      <alignment horizontal="center" vertical="center" shrinkToFit="1"/>
    </xf>
    <xf numFmtId="0" fontId="7" fillId="35" borderId="25"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9" xfId="0" applyFont="1" applyBorder="1" applyAlignment="1">
      <alignment horizontal="center" vertical="center" textRotation="255"/>
    </xf>
    <xf numFmtId="0" fontId="4" fillId="0" borderId="26" xfId="0" applyFont="1" applyBorder="1" applyAlignment="1">
      <alignment horizontal="center" vertical="center" textRotation="255"/>
    </xf>
    <xf numFmtId="0" fontId="7" fillId="34" borderId="14" xfId="0" applyFont="1" applyFill="1" applyBorder="1" applyAlignment="1">
      <alignment horizontal="left" vertical="top" wrapText="1"/>
    </xf>
    <xf numFmtId="0" fontId="7" fillId="34" borderId="11" xfId="0" applyFont="1" applyFill="1" applyBorder="1" applyAlignment="1">
      <alignment horizontal="left" vertical="top" wrapText="1"/>
    </xf>
    <xf numFmtId="0" fontId="7" fillId="34" borderId="13" xfId="0" applyFont="1" applyFill="1" applyBorder="1" applyAlignment="1">
      <alignment horizontal="left" vertical="top" wrapText="1"/>
    </xf>
    <xf numFmtId="0" fontId="7" fillId="34" borderId="14" xfId="0" applyFont="1" applyFill="1" applyBorder="1" applyAlignment="1" applyProtection="1">
      <alignment horizontal="left" vertical="top" wrapText="1"/>
      <protection/>
    </xf>
    <xf numFmtId="0" fontId="7" fillId="34" borderId="11" xfId="0" applyFont="1" applyFill="1" applyBorder="1" applyAlignment="1" applyProtection="1">
      <alignment horizontal="left" vertical="top" wrapText="1"/>
      <protection/>
    </xf>
    <xf numFmtId="0" fontId="7" fillId="34" borderId="13" xfId="0" applyFont="1" applyFill="1" applyBorder="1" applyAlignment="1" applyProtection="1">
      <alignment horizontal="left" vertical="top" wrapText="1"/>
      <protection/>
    </xf>
    <xf numFmtId="0" fontId="7" fillId="34" borderId="22" xfId="0" applyFont="1" applyFill="1" applyBorder="1" applyAlignment="1" applyProtection="1">
      <alignment horizontal="left" vertical="top" wrapText="1"/>
      <protection/>
    </xf>
    <xf numFmtId="0" fontId="7" fillId="34" borderId="0" xfId="0" applyFont="1" applyFill="1" applyBorder="1" applyAlignment="1" applyProtection="1">
      <alignment horizontal="left" vertical="top" wrapText="1"/>
      <protection/>
    </xf>
    <xf numFmtId="0" fontId="7" fillId="34" borderId="25" xfId="0" applyFont="1" applyFill="1" applyBorder="1" applyAlignment="1" applyProtection="1">
      <alignment horizontal="left" vertical="top" wrapText="1"/>
      <protection/>
    </xf>
    <xf numFmtId="0" fontId="7" fillId="34" borderId="12" xfId="0" applyFont="1" applyFill="1" applyBorder="1" applyAlignment="1" applyProtection="1">
      <alignment horizontal="left" vertical="top" wrapText="1"/>
      <protection/>
    </xf>
    <xf numFmtId="0" fontId="7" fillId="34" borderId="10" xfId="0" applyFont="1" applyFill="1" applyBorder="1" applyAlignment="1" applyProtection="1">
      <alignment horizontal="left" vertical="top" wrapText="1"/>
      <protection/>
    </xf>
    <xf numFmtId="0" fontId="7" fillId="34" borderId="16" xfId="0" applyFont="1" applyFill="1" applyBorder="1" applyAlignment="1" applyProtection="1">
      <alignment horizontal="left" vertical="top" wrapText="1"/>
      <protection/>
    </xf>
    <xf numFmtId="0" fontId="5" fillId="0" borderId="20" xfId="0" applyFont="1" applyFill="1" applyBorder="1" applyAlignment="1">
      <alignment horizontal="left" vertical="center"/>
    </xf>
    <xf numFmtId="0" fontId="5" fillId="0" borderId="20" xfId="0" applyFont="1" applyFill="1" applyBorder="1" applyAlignment="1">
      <alignment vertical="center"/>
    </xf>
    <xf numFmtId="0" fontId="5" fillId="0" borderId="20" xfId="0" applyFont="1" applyFill="1" applyBorder="1" applyAlignment="1">
      <alignment vertical="center" shrinkToFit="1"/>
    </xf>
    <xf numFmtId="0" fontId="5" fillId="0" borderId="1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9" fillId="0" borderId="18" xfId="0" applyFont="1" applyBorder="1" applyAlignment="1">
      <alignment horizontal="center" vertical="center" textRotation="255" wrapText="1"/>
    </xf>
    <xf numFmtId="0" fontId="9" fillId="0" borderId="19" xfId="0" applyFont="1" applyBorder="1" applyAlignment="1">
      <alignment horizontal="center" vertical="center" textRotation="255" wrapText="1"/>
    </xf>
    <xf numFmtId="0" fontId="4" fillId="0" borderId="18" xfId="0" applyFont="1" applyBorder="1" applyAlignment="1">
      <alignment horizontal="center" vertical="center" textRotation="255"/>
    </xf>
    <xf numFmtId="0" fontId="2" fillId="0" borderId="2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21" xfId="0" applyFont="1" applyBorder="1" applyAlignment="1">
      <alignment horizontal="center" vertical="center" shrinkToFit="1"/>
    </xf>
    <xf numFmtId="0" fontId="7" fillId="35" borderId="17" xfId="0" applyFont="1" applyFill="1" applyBorder="1" applyAlignment="1">
      <alignment horizontal="center" vertical="center" shrinkToFit="1"/>
    </xf>
    <xf numFmtId="0" fontId="7" fillId="35" borderId="21" xfId="0" applyFont="1" applyFill="1" applyBorder="1" applyAlignment="1">
      <alignment horizontal="center" vertical="center" shrinkToFit="1"/>
    </xf>
    <xf numFmtId="0" fontId="4" fillId="0" borderId="18" xfId="0" applyFont="1" applyBorder="1" applyAlignment="1">
      <alignment horizontal="center" vertical="center" textRotation="255" shrinkToFit="1"/>
    </xf>
    <xf numFmtId="0" fontId="4" fillId="0" borderId="26" xfId="0" applyFont="1" applyBorder="1" applyAlignment="1">
      <alignment horizontal="center" vertical="center" textRotation="255" shrinkToFit="1"/>
    </xf>
    <xf numFmtId="0" fontId="25" fillId="35" borderId="11" xfId="0" applyFont="1" applyFill="1" applyBorder="1" applyAlignment="1">
      <alignment horizontal="center" vertical="center" shrinkToFit="1"/>
    </xf>
    <xf numFmtId="0" fontId="25" fillId="35" borderId="1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7" fillId="35" borderId="10" xfId="0" applyFont="1" applyFill="1" applyBorder="1" applyAlignment="1">
      <alignment horizontal="center" vertical="center"/>
    </xf>
    <xf numFmtId="0" fontId="7" fillId="35" borderId="16" xfId="0" applyFont="1" applyFill="1" applyBorder="1" applyAlignment="1">
      <alignment horizontal="center" vertical="center"/>
    </xf>
    <xf numFmtId="0" fontId="4" fillId="0" borderId="19" xfId="0" applyFont="1" applyBorder="1" applyAlignment="1">
      <alignment horizontal="center" vertical="center" textRotation="255" shrinkToFit="1"/>
    </xf>
    <xf numFmtId="0" fontId="25" fillId="35" borderId="0" xfId="0" applyFont="1" applyFill="1" applyBorder="1" applyAlignment="1">
      <alignment horizontal="center" vertical="center" shrinkToFit="1"/>
    </xf>
    <xf numFmtId="0" fontId="25" fillId="35" borderId="25"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4" xfId="0" applyFont="1" applyBorder="1" applyAlignment="1">
      <alignment horizontal="center" vertical="center" textRotation="255" shrinkToFit="1"/>
    </xf>
    <xf numFmtId="0" fontId="4" fillId="0" borderId="12" xfId="0" applyFont="1" applyBorder="1" applyAlignment="1">
      <alignment horizontal="center" vertical="center" textRotation="255" shrinkToFit="1"/>
    </xf>
    <xf numFmtId="0" fontId="4" fillId="0" borderId="14" xfId="0" applyFont="1" applyBorder="1" applyAlignment="1">
      <alignment horizontal="center" vertical="center" shrinkToFit="1"/>
    </xf>
    <xf numFmtId="0" fontId="4" fillId="0" borderId="11" xfId="0" applyFont="1" applyBorder="1" applyAlignment="1">
      <alignment horizontal="center" vertical="center" shrinkToFit="1"/>
    </xf>
    <xf numFmtId="0" fontId="20" fillId="34" borderId="11" xfId="0" applyFont="1" applyFill="1" applyBorder="1" applyAlignment="1" applyProtection="1">
      <alignment horizontal="center" vertical="center"/>
      <protection locked="0"/>
    </xf>
    <xf numFmtId="0" fontId="20" fillId="34" borderId="13" xfId="0" applyFont="1" applyFill="1" applyBorder="1" applyAlignment="1" applyProtection="1">
      <alignment horizontal="center" vertical="center"/>
      <protection locked="0"/>
    </xf>
    <xf numFmtId="0" fontId="18" fillId="0" borderId="20" xfId="0" applyFont="1" applyBorder="1" applyAlignment="1">
      <alignment horizontal="center" vertical="center" shrinkToFit="1"/>
    </xf>
    <xf numFmtId="0" fontId="20" fillId="34" borderId="10" xfId="0" applyFont="1" applyFill="1" applyBorder="1" applyAlignment="1" applyProtection="1">
      <alignment horizontal="center" vertical="center"/>
      <protection locked="0"/>
    </xf>
    <xf numFmtId="0" fontId="20" fillId="34" borderId="16" xfId="0" applyFont="1" applyFill="1" applyBorder="1" applyAlignment="1" applyProtection="1">
      <alignment horizontal="center" vertical="center"/>
      <protection locked="0"/>
    </xf>
    <xf numFmtId="0" fontId="18" fillId="0" borderId="22" xfId="0" applyFont="1" applyBorder="1" applyAlignment="1">
      <alignment horizontal="center" vertical="center" shrinkToFit="1"/>
    </xf>
    <xf numFmtId="0" fontId="18" fillId="0" borderId="0" xfId="0" applyFont="1" applyBorder="1" applyAlignment="1">
      <alignment horizontal="center" vertical="center" shrinkToFit="1"/>
    </xf>
    <xf numFmtId="0" fontId="4" fillId="6" borderId="14" xfId="0" applyFont="1" applyFill="1" applyBorder="1" applyAlignment="1">
      <alignment horizontal="center" vertical="center" textRotation="255"/>
    </xf>
    <xf numFmtId="0" fontId="4" fillId="6" borderId="12" xfId="0" applyFont="1" applyFill="1" applyBorder="1" applyAlignment="1">
      <alignment horizontal="center" vertical="center" textRotation="255"/>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4" fillId="0" borderId="19" xfId="0" applyFont="1" applyFill="1" applyBorder="1" applyAlignment="1">
      <alignment horizontal="center" vertical="center" textRotation="255"/>
    </xf>
    <xf numFmtId="0" fontId="9" fillId="0" borderId="18" xfId="0" applyFont="1" applyFill="1" applyBorder="1" applyAlignment="1">
      <alignment horizontal="center" vertical="center" textRotation="255" wrapText="1"/>
    </xf>
    <xf numFmtId="0" fontId="9" fillId="0" borderId="19"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17" fillId="34" borderId="14" xfId="0" applyFont="1" applyFill="1" applyBorder="1" applyAlignment="1">
      <alignment horizontal="left" vertical="top" wrapText="1"/>
    </xf>
    <xf numFmtId="0" fontId="17" fillId="34" borderId="11" xfId="0" applyFont="1" applyFill="1" applyBorder="1" applyAlignment="1">
      <alignment horizontal="left" vertical="top" wrapText="1"/>
    </xf>
    <xf numFmtId="0" fontId="17" fillId="34" borderId="13" xfId="0" applyFont="1" applyFill="1" applyBorder="1" applyAlignment="1">
      <alignment horizontal="left" vertical="top" wrapText="1"/>
    </xf>
    <xf numFmtId="0" fontId="17" fillId="34" borderId="22" xfId="0" applyFont="1" applyFill="1" applyBorder="1" applyAlignment="1">
      <alignment horizontal="left" vertical="top" wrapText="1"/>
    </xf>
    <xf numFmtId="0" fontId="17" fillId="34" borderId="0" xfId="0" applyFont="1" applyFill="1" applyBorder="1" applyAlignment="1">
      <alignment horizontal="left" vertical="top" wrapText="1"/>
    </xf>
    <xf numFmtId="0" fontId="17" fillId="34" borderId="25" xfId="0" applyFont="1" applyFill="1" applyBorder="1" applyAlignment="1">
      <alignment horizontal="left" vertical="top" wrapText="1"/>
    </xf>
    <xf numFmtId="0" fontId="17" fillId="34" borderId="12" xfId="0" applyFont="1" applyFill="1" applyBorder="1" applyAlignment="1">
      <alignment horizontal="left" vertical="top" wrapText="1"/>
    </xf>
    <xf numFmtId="0" fontId="17" fillId="34" borderId="10" xfId="0" applyFont="1" applyFill="1" applyBorder="1" applyAlignment="1">
      <alignment horizontal="left" vertical="top" wrapText="1"/>
    </xf>
    <xf numFmtId="0" fontId="17" fillId="34" borderId="16" xfId="0" applyFont="1" applyFill="1" applyBorder="1" applyAlignment="1">
      <alignment horizontal="left" vertical="top" wrapText="1"/>
    </xf>
    <xf numFmtId="0" fontId="9" fillId="0" borderId="14" xfId="0" applyFont="1" applyFill="1" applyBorder="1" applyAlignment="1">
      <alignment horizontal="center" vertical="center" textRotation="255" wrapText="1"/>
    </xf>
    <xf numFmtId="0" fontId="9" fillId="0" borderId="22" xfId="0" applyFont="1" applyFill="1" applyBorder="1" applyAlignment="1">
      <alignment horizontal="center" vertical="center" textRotation="255" wrapText="1"/>
    </xf>
    <xf numFmtId="0" fontId="8" fillId="34" borderId="14" xfId="0" applyFont="1" applyFill="1" applyBorder="1" applyAlignment="1">
      <alignment horizontal="left" vertical="top" wrapText="1"/>
    </xf>
    <xf numFmtId="0" fontId="4" fillId="0" borderId="26" xfId="0" applyFont="1" applyBorder="1" applyAlignment="1">
      <alignment horizontal="center" vertical="center" shrinkToFit="1"/>
    </xf>
    <xf numFmtId="0" fontId="7" fillId="0" borderId="2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1" xfId="0" applyFont="1" applyFill="1" applyBorder="1" applyAlignment="1">
      <alignment horizontal="center" vertical="center"/>
    </xf>
    <xf numFmtId="0" fontId="17" fillId="34" borderId="14" xfId="0" applyFont="1" applyFill="1" applyBorder="1" applyAlignment="1" applyProtection="1">
      <alignment horizontal="left" vertical="top" wrapText="1"/>
      <protection/>
    </xf>
    <xf numFmtId="0" fontId="17" fillId="34" borderId="11" xfId="0" applyFont="1" applyFill="1" applyBorder="1" applyAlignment="1" applyProtection="1">
      <alignment horizontal="left" vertical="top" wrapText="1"/>
      <protection/>
    </xf>
    <xf numFmtId="0" fontId="17" fillId="34" borderId="13" xfId="0" applyFont="1" applyFill="1" applyBorder="1" applyAlignment="1" applyProtection="1">
      <alignment horizontal="left" vertical="top" wrapText="1"/>
      <protection/>
    </xf>
    <xf numFmtId="0" fontId="17" fillId="34" borderId="22" xfId="0" applyFont="1" applyFill="1" applyBorder="1" applyAlignment="1" applyProtection="1">
      <alignment horizontal="left" vertical="top" wrapText="1"/>
      <protection/>
    </xf>
    <xf numFmtId="0" fontId="17" fillId="34" borderId="0" xfId="0" applyFont="1" applyFill="1" applyBorder="1" applyAlignment="1" applyProtection="1">
      <alignment horizontal="left" vertical="top" wrapText="1"/>
      <protection/>
    </xf>
    <xf numFmtId="0" fontId="17" fillId="34" borderId="25" xfId="0" applyFont="1" applyFill="1" applyBorder="1" applyAlignment="1" applyProtection="1">
      <alignment horizontal="left" vertical="top" wrapText="1"/>
      <protection/>
    </xf>
    <xf numFmtId="0" fontId="17" fillId="34" borderId="12" xfId="0" applyFont="1" applyFill="1" applyBorder="1" applyAlignment="1" applyProtection="1">
      <alignment horizontal="left" vertical="top" wrapText="1"/>
      <protection/>
    </xf>
    <xf numFmtId="0" fontId="17" fillId="34" borderId="10" xfId="0" applyFont="1" applyFill="1" applyBorder="1" applyAlignment="1" applyProtection="1">
      <alignment horizontal="left" vertical="top" wrapText="1"/>
      <protection/>
    </xf>
    <xf numFmtId="0" fontId="17" fillId="34" borderId="16" xfId="0" applyFont="1" applyFill="1" applyBorder="1" applyAlignment="1" applyProtection="1">
      <alignment horizontal="left" vertical="top" wrapText="1"/>
      <protection/>
    </xf>
    <xf numFmtId="0" fontId="19" fillId="0" borderId="14" xfId="0" applyFont="1" applyBorder="1" applyAlignment="1" applyProtection="1">
      <alignment horizontal="center" vertical="center" textRotation="255"/>
      <protection/>
    </xf>
    <xf numFmtId="0" fontId="19" fillId="0" borderId="12" xfId="0" applyFont="1" applyBorder="1" applyAlignment="1" applyProtection="1">
      <alignment horizontal="center" vertical="center" textRotation="255"/>
      <protection/>
    </xf>
    <xf numFmtId="0" fontId="4" fillId="0" borderId="14"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20" fillId="35" borderId="11" xfId="0" applyFont="1" applyFill="1" applyBorder="1" applyAlignment="1" applyProtection="1">
      <alignment horizontal="center" vertical="center"/>
      <protection/>
    </xf>
    <xf numFmtId="0" fontId="20" fillId="35" borderId="13" xfId="0" applyFont="1" applyFill="1" applyBorder="1" applyAlignment="1" applyProtection="1">
      <alignment horizontal="center" vertical="center"/>
      <protection/>
    </xf>
    <xf numFmtId="0" fontId="4"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20" fillId="35" borderId="10" xfId="0" applyFont="1" applyFill="1" applyBorder="1" applyAlignment="1" applyProtection="1">
      <alignment horizontal="center" vertical="center"/>
      <protection/>
    </xf>
    <xf numFmtId="0" fontId="20" fillId="35" borderId="16" xfId="0" applyFont="1" applyFill="1" applyBorder="1" applyAlignment="1" applyProtection="1">
      <alignment horizontal="center" vertical="center"/>
      <protection/>
    </xf>
    <xf numFmtId="0" fontId="71" fillId="0" borderId="0" xfId="0" applyFont="1" applyAlignment="1">
      <alignment horizontal="center" vertical="center" shrinkToFit="1"/>
    </xf>
    <xf numFmtId="0" fontId="4" fillId="0" borderId="14"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0" xfId="0" applyFont="1" applyBorder="1" applyAlignment="1">
      <alignment horizontal="center" vertical="center" textRotation="255"/>
    </xf>
    <xf numFmtId="0" fontId="2" fillId="0" borderId="0" xfId="0" applyFont="1" applyAlignment="1">
      <alignment horizontal="left" vertical="center"/>
    </xf>
    <xf numFmtId="0" fontId="2" fillId="0" borderId="0" xfId="0" applyFont="1" applyBorder="1" applyAlignment="1">
      <alignment horizontal="left" vertical="center"/>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0"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6" borderId="0" xfId="0" applyFont="1" applyFill="1" applyBorder="1" applyAlignment="1">
      <alignment horizontal="center" vertical="center"/>
    </xf>
    <xf numFmtId="0" fontId="2" fillId="0" borderId="0" xfId="0" applyFont="1" applyBorder="1" applyAlignment="1">
      <alignment horizontal="left" vertical="center" shrinkToFit="1"/>
    </xf>
    <xf numFmtId="0" fontId="73"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7" fillId="34" borderId="14" xfId="0" applyFont="1" applyFill="1" applyBorder="1" applyAlignment="1">
      <alignment horizontal="center" vertical="center" wrapText="1"/>
    </xf>
    <xf numFmtId="0" fontId="7" fillId="32" borderId="31" xfId="0" applyFont="1" applyFill="1" applyBorder="1" applyAlignment="1">
      <alignment horizontal="center" vertical="center" wrapText="1"/>
    </xf>
    <xf numFmtId="0" fontId="23" fillId="32" borderId="20" xfId="0" applyFont="1" applyFill="1" applyBorder="1" applyAlignment="1">
      <alignment horizontal="left" vertical="center"/>
    </xf>
    <xf numFmtId="0" fontId="7" fillId="34" borderId="10" xfId="0" applyFont="1" applyFill="1" applyBorder="1" applyAlignment="1">
      <alignment horizontal="center" vertical="center" shrinkToFit="1"/>
    </xf>
    <xf numFmtId="0" fontId="4" fillId="0" borderId="10" xfId="0" applyFont="1" applyBorder="1" applyAlignment="1">
      <alignment horizontal="left" vertical="center"/>
    </xf>
    <xf numFmtId="0" fontId="4" fillId="0" borderId="12" xfId="0" applyFont="1" applyBorder="1" applyAlignment="1">
      <alignment horizontal="center" vertical="center" textRotation="255"/>
    </xf>
    <xf numFmtId="0" fontId="2" fillId="0" borderId="11" xfId="0" applyFont="1" applyBorder="1" applyAlignment="1">
      <alignment horizontal="left" vertical="center"/>
    </xf>
    <xf numFmtId="0" fontId="7" fillId="33" borderId="11" xfId="0" applyFont="1" applyFill="1" applyBorder="1" applyAlignment="1">
      <alignment horizontal="center" vertical="center"/>
    </xf>
    <xf numFmtId="0" fontId="7" fillId="33" borderId="13" xfId="0" applyFont="1" applyFill="1" applyBorder="1" applyAlignment="1">
      <alignment horizontal="center" vertical="center"/>
    </xf>
    <xf numFmtId="179" fontId="16" fillId="0" borderId="0" xfId="0" applyNumberFormat="1" applyFont="1" applyAlignment="1">
      <alignment horizontal="center" vertical="center"/>
    </xf>
    <xf numFmtId="0" fontId="13" fillId="0" borderId="10" xfId="0" applyFont="1" applyBorder="1" applyAlignment="1">
      <alignment horizontal="center" vertical="center"/>
    </xf>
    <xf numFmtId="0" fontId="13"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3" fillId="0" borderId="0" xfId="0" applyFont="1" applyBorder="1" applyAlignment="1">
      <alignment horizontal="right" vertical="center"/>
    </xf>
    <xf numFmtId="179" fontId="13" fillId="0" borderId="0" xfId="0" applyNumberFormat="1" applyFont="1" applyBorder="1" applyAlignment="1">
      <alignment horizontal="center" vertical="center"/>
    </xf>
    <xf numFmtId="0" fontId="13" fillId="0" borderId="10" xfId="0" applyFont="1" applyBorder="1" applyAlignment="1">
      <alignment horizontal="left" vertical="center"/>
    </xf>
    <xf numFmtId="0" fontId="0" fillId="0" borderId="15" xfId="0" applyBorder="1" applyAlignment="1">
      <alignment horizontal="center" vertical="center"/>
    </xf>
    <xf numFmtId="0" fontId="0" fillId="0" borderId="21" xfId="0" applyBorder="1" applyAlignment="1">
      <alignment horizontal="center" vertical="center"/>
    </xf>
    <xf numFmtId="58" fontId="13" fillId="0" borderId="10" xfId="0" applyNumberFormat="1" applyFont="1" applyBorder="1" applyAlignment="1">
      <alignment horizontal="center" vertical="center" shrinkToFit="1"/>
    </xf>
    <xf numFmtId="58" fontId="13" fillId="0" borderId="10" xfId="0" applyNumberFormat="1" applyFont="1" applyBorder="1" applyAlignment="1">
      <alignment horizontal="center" vertical="center"/>
    </xf>
    <xf numFmtId="0" fontId="7" fillId="33" borderId="10" xfId="0" applyFont="1" applyFill="1" applyBorder="1" applyAlignment="1">
      <alignment horizontal="center" vertical="center"/>
    </xf>
    <xf numFmtId="0" fontId="7" fillId="33" borderId="16" xfId="0" applyFont="1" applyFill="1" applyBorder="1" applyAlignment="1">
      <alignment horizontal="center" vertical="center"/>
    </xf>
    <xf numFmtId="0" fontId="17" fillId="33" borderId="14" xfId="0" applyFont="1" applyFill="1" applyBorder="1" applyAlignment="1">
      <alignment vertical="top" wrapText="1"/>
    </xf>
    <xf numFmtId="0" fontId="17" fillId="33" borderId="11" xfId="0" applyFont="1" applyFill="1" applyBorder="1" applyAlignment="1">
      <alignment vertical="top" wrapText="1"/>
    </xf>
    <xf numFmtId="0" fontId="17" fillId="33" borderId="13" xfId="0" applyFont="1" applyFill="1" applyBorder="1" applyAlignment="1">
      <alignment vertical="top" wrapText="1"/>
    </xf>
    <xf numFmtId="0" fontId="17" fillId="33" borderId="22" xfId="0" applyFont="1" applyFill="1" applyBorder="1" applyAlignment="1">
      <alignment vertical="top" wrapText="1"/>
    </xf>
    <xf numFmtId="0" fontId="17" fillId="33" borderId="0" xfId="0" applyFont="1" applyFill="1" applyBorder="1" applyAlignment="1">
      <alignment vertical="top" wrapText="1"/>
    </xf>
    <xf numFmtId="0" fontId="17" fillId="33" borderId="25" xfId="0" applyFont="1" applyFill="1" applyBorder="1" applyAlignment="1">
      <alignment vertical="top" wrapText="1"/>
    </xf>
    <xf numFmtId="0" fontId="17" fillId="33" borderId="12" xfId="0" applyFont="1" applyFill="1" applyBorder="1" applyAlignment="1">
      <alignment vertical="top" wrapText="1"/>
    </xf>
    <xf numFmtId="0" fontId="17" fillId="33" borderId="10" xfId="0" applyFont="1" applyFill="1" applyBorder="1" applyAlignment="1">
      <alignment vertical="top" wrapText="1"/>
    </xf>
    <xf numFmtId="0" fontId="17" fillId="33" borderId="16" xfId="0" applyFont="1" applyFill="1" applyBorder="1" applyAlignment="1">
      <alignment vertical="top" wrapText="1"/>
    </xf>
    <xf numFmtId="0" fontId="17" fillId="33" borderId="14" xfId="0" applyFont="1" applyFill="1" applyBorder="1" applyAlignment="1" applyProtection="1">
      <alignment vertical="top" wrapText="1"/>
      <protection/>
    </xf>
    <xf numFmtId="0" fontId="17" fillId="33" borderId="11" xfId="0" applyFont="1" applyFill="1" applyBorder="1" applyAlignment="1" applyProtection="1">
      <alignment vertical="top" wrapText="1"/>
      <protection/>
    </xf>
    <xf numFmtId="0" fontId="17" fillId="33" borderId="13" xfId="0" applyFont="1" applyFill="1" applyBorder="1" applyAlignment="1" applyProtection="1">
      <alignment vertical="top" wrapText="1"/>
      <protection/>
    </xf>
    <xf numFmtId="0" fontId="17" fillId="33" borderId="22" xfId="0" applyFont="1" applyFill="1" applyBorder="1" applyAlignment="1" applyProtection="1">
      <alignment vertical="top" wrapText="1"/>
      <protection/>
    </xf>
    <xf numFmtId="0" fontId="17" fillId="33" borderId="0" xfId="0" applyFont="1" applyFill="1" applyBorder="1" applyAlignment="1" applyProtection="1">
      <alignment vertical="top" wrapText="1"/>
      <protection/>
    </xf>
    <xf numFmtId="0" fontId="17" fillId="33" borderId="25" xfId="0" applyFont="1" applyFill="1" applyBorder="1" applyAlignment="1" applyProtection="1">
      <alignment vertical="top" wrapText="1"/>
      <protection/>
    </xf>
    <xf numFmtId="0" fontId="17" fillId="33" borderId="12" xfId="0" applyFont="1" applyFill="1" applyBorder="1" applyAlignment="1" applyProtection="1">
      <alignment vertical="top" wrapText="1"/>
      <protection/>
    </xf>
    <xf numFmtId="0" fontId="17" fillId="33" borderId="10" xfId="0" applyFont="1" applyFill="1" applyBorder="1" applyAlignment="1" applyProtection="1">
      <alignment vertical="top" wrapText="1"/>
      <protection/>
    </xf>
    <xf numFmtId="0" fontId="17" fillId="33" borderId="16" xfId="0" applyFont="1" applyFill="1" applyBorder="1" applyAlignment="1" applyProtection="1">
      <alignment vertical="top" wrapText="1"/>
      <protection/>
    </xf>
    <xf numFmtId="0" fontId="7" fillId="33" borderId="0"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0"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9" fillId="0" borderId="26" xfId="0" applyFont="1" applyBorder="1" applyAlignment="1">
      <alignment horizontal="center" vertical="center" textRotation="255" wrapText="1"/>
    </xf>
    <xf numFmtId="0" fontId="4" fillId="0" borderId="0" xfId="0" applyFont="1" applyBorder="1" applyAlignment="1">
      <alignment horizontal="center" vertical="center" shrinkToFit="1"/>
    </xf>
    <xf numFmtId="0" fontId="4" fillId="0" borderId="18" xfId="0" applyFont="1" applyBorder="1" applyAlignment="1">
      <alignment horizontal="center" vertical="center" textRotation="255" wrapText="1"/>
    </xf>
    <xf numFmtId="0" fontId="4" fillId="0" borderId="19" xfId="0" applyFont="1" applyBorder="1" applyAlignment="1">
      <alignment horizontal="center" vertical="center" textRotation="255" wrapText="1"/>
    </xf>
    <xf numFmtId="0" fontId="4" fillId="0" borderId="26" xfId="0" applyFont="1" applyBorder="1" applyAlignment="1">
      <alignment horizontal="center" vertical="center" textRotation="255" wrapText="1"/>
    </xf>
    <xf numFmtId="0" fontId="5" fillId="0" borderId="19" xfId="0" applyFont="1" applyBorder="1" applyAlignment="1">
      <alignment horizontal="center" vertical="center" textRotation="255"/>
    </xf>
    <xf numFmtId="0" fontId="7" fillId="23" borderId="0" xfId="0" applyFont="1" applyFill="1" applyBorder="1" applyAlignment="1">
      <alignment horizontal="center" vertical="center"/>
    </xf>
    <xf numFmtId="0" fontId="7" fillId="23" borderId="25" xfId="0" applyFont="1" applyFill="1" applyBorder="1" applyAlignment="1">
      <alignment horizontal="center" vertical="center"/>
    </xf>
    <xf numFmtId="0" fontId="7" fillId="33" borderId="10"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17" xfId="0" applyFont="1" applyFill="1" applyBorder="1" applyAlignment="1">
      <alignment horizontal="center" vertical="center"/>
    </xf>
    <xf numFmtId="0" fontId="7" fillId="33" borderId="21" xfId="0" applyFont="1" applyFill="1" applyBorder="1" applyAlignment="1">
      <alignment horizontal="center" vertical="center"/>
    </xf>
    <xf numFmtId="0" fontId="7" fillId="23" borderId="11" xfId="0" applyFont="1" applyFill="1" applyBorder="1" applyAlignment="1">
      <alignment horizontal="center" vertical="center"/>
    </xf>
    <xf numFmtId="0" fontId="7" fillId="23" borderId="13" xfId="0" applyFont="1" applyFill="1" applyBorder="1" applyAlignment="1">
      <alignment horizontal="center" vertical="center"/>
    </xf>
    <xf numFmtId="0" fontId="18" fillId="0" borderId="15" xfId="0" applyFont="1" applyBorder="1" applyAlignment="1">
      <alignment horizontal="center" vertical="center" shrinkToFit="1"/>
    </xf>
    <xf numFmtId="0" fontId="18" fillId="0" borderId="17" xfId="0" applyFont="1" applyBorder="1" applyAlignment="1">
      <alignment horizontal="center" vertical="center" shrinkToFit="1"/>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23" borderId="10" xfId="0" applyFont="1" applyFill="1" applyBorder="1" applyAlignment="1">
      <alignment horizontal="center" vertical="center"/>
    </xf>
    <xf numFmtId="0" fontId="7" fillId="23" borderId="16" xfId="0" applyFont="1" applyFill="1" applyBorder="1" applyAlignment="1">
      <alignment horizontal="center" vertical="center"/>
    </xf>
    <xf numFmtId="0" fontId="19" fillId="0" borderId="22" xfId="0" applyFont="1" applyBorder="1" applyAlignment="1" applyProtection="1">
      <alignment horizontal="center" vertical="center" textRotation="255"/>
      <protection/>
    </xf>
    <xf numFmtId="0" fontId="19" fillId="0" borderId="25" xfId="0" applyFont="1" applyBorder="1" applyAlignment="1" applyProtection="1">
      <alignment horizontal="center" vertical="center" textRotation="255"/>
      <protection/>
    </xf>
    <xf numFmtId="0" fontId="14" fillId="0" borderId="14"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20" fillId="33"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14" fillId="33" borderId="22" xfId="0" applyFont="1" applyFill="1" applyBorder="1" applyAlignment="1" applyProtection="1">
      <alignment vertical="top" wrapText="1"/>
      <protection locked="0"/>
    </xf>
    <xf numFmtId="0" fontId="14" fillId="33" borderId="0" xfId="0" applyFont="1" applyFill="1" applyBorder="1" applyAlignment="1" applyProtection="1">
      <alignment vertical="top" wrapText="1"/>
      <protection locked="0"/>
    </xf>
    <xf numFmtId="0" fontId="14" fillId="33" borderId="25" xfId="0" applyFont="1" applyFill="1" applyBorder="1" applyAlignment="1" applyProtection="1">
      <alignment vertical="top" wrapText="1"/>
      <protection locked="0"/>
    </xf>
    <xf numFmtId="0" fontId="19" fillId="0" borderId="12"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0" fillId="33" borderId="0"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locked="0"/>
    </xf>
    <xf numFmtId="0" fontId="20" fillId="23" borderId="10" xfId="0" applyFont="1" applyFill="1" applyBorder="1" applyAlignment="1" applyProtection="1">
      <alignment horizontal="center" vertical="center"/>
      <protection locked="0"/>
    </xf>
    <xf numFmtId="0" fontId="20" fillId="23" borderId="16" xfId="0" applyFont="1" applyFill="1" applyBorder="1" applyAlignment="1" applyProtection="1">
      <alignment horizontal="center" vertical="center"/>
      <protection locked="0"/>
    </xf>
    <xf numFmtId="0" fontId="4" fillId="0" borderId="13" xfId="0" applyFont="1" applyBorder="1" applyAlignment="1">
      <alignment horizontal="center" vertical="center" textRotation="255"/>
    </xf>
    <xf numFmtId="0" fontId="4" fillId="0" borderId="25" xfId="0" applyFont="1" applyBorder="1" applyAlignment="1">
      <alignment horizontal="center" vertical="center" textRotation="255"/>
    </xf>
    <xf numFmtId="0" fontId="7" fillId="0" borderId="14" xfId="0" applyFont="1" applyFill="1" applyBorder="1" applyAlignment="1">
      <alignment horizontal="center" vertical="center"/>
    </xf>
    <xf numFmtId="0" fontId="2" fillId="0" borderId="10" xfId="0" applyFont="1" applyBorder="1" applyAlignment="1">
      <alignment horizontal="left" vertical="center"/>
    </xf>
    <xf numFmtId="0" fontId="4" fillId="0" borderId="20" xfId="0" applyFont="1" applyBorder="1" applyAlignment="1">
      <alignment horizontal="center" vertical="center" wrapText="1"/>
    </xf>
    <xf numFmtId="0" fontId="2" fillId="0" borderId="11" xfId="0" applyFont="1" applyBorder="1" applyAlignment="1">
      <alignment horizontal="center" vertical="center"/>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16" xfId="0" applyFont="1" applyFill="1" applyBorder="1" applyAlignment="1">
      <alignment horizontal="left" vertical="center"/>
    </xf>
    <xf numFmtId="0" fontId="4"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16" xfId="0" applyBorder="1" applyAlignment="1">
      <alignment horizontal="left" vertical="center"/>
    </xf>
    <xf numFmtId="0" fontId="0" fillId="0" borderId="10" xfId="0" applyFont="1" applyBorder="1" applyAlignment="1">
      <alignment horizontal="left" vertical="center" wrapText="1"/>
    </xf>
    <xf numFmtId="0" fontId="0" fillId="0" borderId="20" xfId="0"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22"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20" xfId="0" applyBorder="1" applyAlignment="1">
      <alignment horizontal="left" vertical="center"/>
    </xf>
    <xf numFmtId="0" fontId="0" fillId="0" borderId="15" xfId="0" applyBorder="1" applyAlignment="1">
      <alignment horizontal="left"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shrinkToFit="1"/>
    </xf>
    <xf numFmtId="0" fontId="0" fillId="33" borderId="15" xfId="0" applyFill="1" applyBorder="1" applyAlignment="1">
      <alignment horizontal="center" vertical="center"/>
    </xf>
    <xf numFmtId="0" fontId="0" fillId="33" borderId="21" xfId="0" applyFill="1" applyBorder="1" applyAlignment="1">
      <alignment horizontal="center" vertical="center"/>
    </xf>
    <xf numFmtId="0" fontId="0" fillId="0" borderId="21" xfId="0" applyBorder="1" applyAlignment="1">
      <alignment horizontal="left" vertical="center"/>
    </xf>
    <xf numFmtId="0" fontId="0" fillId="0" borderId="14" xfId="0"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0" fillId="0" borderId="22" xfId="0" applyBorder="1" applyAlignment="1">
      <alignment horizontal="center" vertical="center" shrinkToFit="1"/>
    </xf>
    <xf numFmtId="0" fontId="0" fillId="0" borderId="0" xfId="0" applyBorder="1" applyAlignment="1">
      <alignment horizontal="center" vertical="center" shrinkToFit="1"/>
    </xf>
    <xf numFmtId="0" fontId="0" fillId="0" borderId="25"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6" xfId="0" applyBorder="1" applyAlignment="1">
      <alignment horizontal="center" vertical="center" shrinkToFit="1"/>
    </xf>
    <xf numFmtId="0" fontId="13" fillId="0" borderId="20" xfId="0" applyFont="1" applyBorder="1" applyAlignment="1">
      <alignment horizontal="center" vertical="center" textRotation="255"/>
    </xf>
    <xf numFmtId="0" fontId="0" fillId="33" borderId="21" xfId="0" applyFill="1" applyBorder="1" applyAlignment="1">
      <alignment horizontal="left" vertical="center"/>
    </xf>
    <xf numFmtId="0" fontId="0" fillId="33" borderId="20" xfId="0" applyFill="1"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left" vertical="center"/>
    </xf>
    <xf numFmtId="0" fontId="0" fillId="33" borderId="15" xfId="0" applyFill="1" applyBorder="1" applyAlignment="1">
      <alignment horizontal="left" vertical="center"/>
    </xf>
    <xf numFmtId="0" fontId="0" fillId="33" borderId="15" xfId="0"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21" xfId="0" applyFill="1" applyBorder="1" applyAlignment="1">
      <alignment horizontal="center" vertical="center" shrinkToFit="1"/>
    </xf>
    <xf numFmtId="0" fontId="0" fillId="0" borderId="15" xfId="0" applyBorder="1" applyAlignment="1">
      <alignment horizontal="center" vertical="center" wrapText="1" shrinkToFit="1"/>
    </xf>
    <xf numFmtId="0" fontId="0" fillId="0" borderId="17" xfId="0" applyBorder="1" applyAlignment="1">
      <alignment horizontal="center" vertical="center" wrapText="1" shrinkToFit="1"/>
    </xf>
    <xf numFmtId="0" fontId="0" fillId="0" borderId="21" xfId="0" applyBorder="1" applyAlignment="1">
      <alignment horizontal="center" vertical="center" wrapText="1" shrinkToFit="1"/>
    </xf>
    <xf numFmtId="0" fontId="0" fillId="33" borderId="20" xfId="0" applyFill="1" applyBorder="1" applyAlignment="1">
      <alignment horizontal="center" vertical="center"/>
    </xf>
    <xf numFmtId="0" fontId="13" fillId="0" borderId="15" xfId="0" applyFont="1" applyBorder="1" applyAlignment="1">
      <alignment horizontal="left" vertical="center"/>
    </xf>
    <xf numFmtId="0" fontId="13" fillId="0" borderId="17" xfId="0" applyFont="1" applyBorder="1" applyAlignment="1">
      <alignment horizontal="left" vertical="center"/>
    </xf>
    <xf numFmtId="0" fontId="13" fillId="0" borderId="21" xfId="0" applyFont="1" applyBorder="1" applyAlignment="1">
      <alignment horizontal="left" vertical="center"/>
    </xf>
    <xf numFmtId="0" fontId="0" fillId="0" borderId="26" xfId="0" applyBorder="1" applyAlignment="1">
      <alignment horizontal="center" vertical="center" shrinkToFit="1"/>
    </xf>
    <xf numFmtId="0" fontId="13" fillId="0" borderId="0" xfId="0" applyFont="1" applyBorder="1" applyAlignment="1">
      <alignment horizontal="left" vertical="center"/>
    </xf>
    <xf numFmtId="0" fontId="13" fillId="33" borderId="0" xfId="0" applyFont="1" applyFill="1" applyBorder="1" applyAlignment="1">
      <alignment horizontal="center" vertical="center"/>
    </xf>
    <xf numFmtId="0" fontId="0" fillId="0" borderId="18" xfId="0" applyBorder="1" applyAlignment="1">
      <alignment horizontal="center" vertical="center" shrinkToFit="1"/>
    </xf>
    <xf numFmtId="14" fontId="0" fillId="33" borderId="20" xfId="0" applyNumberFormat="1" applyFill="1" applyBorder="1" applyAlignment="1">
      <alignment horizontal="center" vertical="center"/>
    </xf>
    <xf numFmtId="0" fontId="0" fillId="33" borderId="18" xfId="0" applyFill="1" applyBorder="1" applyAlignment="1">
      <alignment horizontal="center" vertical="center"/>
    </xf>
    <xf numFmtId="0" fontId="0" fillId="33" borderId="26" xfId="0" applyFill="1" applyBorder="1" applyAlignment="1">
      <alignment horizontal="center" vertical="center"/>
    </xf>
    <xf numFmtId="0" fontId="13" fillId="0" borderId="0" xfId="0" applyFont="1" applyAlignment="1">
      <alignment horizontal="center" vertical="center"/>
    </xf>
    <xf numFmtId="0" fontId="13" fillId="33" borderId="0" xfId="0" applyFont="1" applyFill="1" applyAlignment="1">
      <alignment horizontal="center" vertical="center"/>
    </xf>
    <xf numFmtId="58" fontId="22" fillId="33" borderId="0" xfId="0" applyNumberFormat="1" applyFont="1" applyFill="1" applyAlignment="1">
      <alignment horizontal="center" vertical="center"/>
    </xf>
    <xf numFmtId="0" fontId="2" fillId="0" borderId="12" xfId="0" applyFont="1" applyBorder="1" applyAlignment="1">
      <alignment horizontal="left" vertical="center"/>
    </xf>
    <xf numFmtId="0" fontId="12" fillId="33" borderId="10" xfId="0" applyFont="1" applyFill="1" applyBorder="1" applyAlignment="1">
      <alignment horizontal="center" vertical="center"/>
    </xf>
    <xf numFmtId="0" fontId="13"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295275</xdr:colOff>
      <xdr:row>3</xdr:row>
      <xdr:rowOff>19050</xdr:rowOff>
    </xdr:from>
    <xdr:to>
      <xdr:col>11</xdr:col>
      <xdr:colOff>304800</xdr:colOff>
      <xdr:row>3</xdr:row>
      <xdr:rowOff>285750</xdr:rowOff>
    </xdr:to>
    <xdr:sp>
      <xdr:nvSpPr>
        <xdr:cNvPr id="1" name="円/楕円 1"/>
        <xdr:cNvSpPr>
          <a:spLocks/>
        </xdr:cNvSpPr>
      </xdr:nvSpPr>
      <xdr:spPr>
        <a:xfrm>
          <a:off x="3343275" y="828675"/>
          <a:ext cx="3143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49</xdr:row>
      <xdr:rowOff>57150</xdr:rowOff>
    </xdr:from>
    <xdr:to>
      <xdr:col>18</xdr:col>
      <xdr:colOff>114300</xdr:colOff>
      <xdr:row>49</xdr:row>
      <xdr:rowOff>161925</xdr:rowOff>
    </xdr:to>
    <xdr:sp>
      <xdr:nvSpPr>
        <xdr:cNvPr id="2" name="AutoShape 1"/>
        <xdr:cNvSpPr>
          <a:spLocks/>
        </xdr:cNvSpPr>
      </xdr:nvSpPr>
      <xdr:spPr>
        <a:xfrm>
          <a:off x="5391150" y="11344275"/>
          <a:ext cx="209550"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238125</xdr:colOff>
      <xdr:row>1</xdr:row>
      <xdr:rowOff>57150</xdr:rowOff>
    </xdr:from>
    <xdr:to>
      <xdr:col>19</xdr:col>
      <xdr:colOff>180975</xdr:colOff>
      <xdr:row>1</xdr:row>
      <xdr:rowOff>257175</xdr:rowOff>
    </xdr:to>
    <xdr:sp>
      <xdr:nvSpPr>
        <xdr:cNvPr id="3" name="円/楕円 3"/>
        <xdr:cNvSpPr>
          <a:spLocks/>
        </xdr:cNvSpPr>
      </xdr:nvSpPr>
      <xdr:spPr>
        <a:xfrm>
          <a:off x="5724525" y="323850"/>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14</xdr:row>
      <xdr:rowOff>0</xdr:rowOff>
    </xdr:from>
    <xdr:to>
      <xdr:col>25</xdr:col>
      <xdr:colOff>352425</xdr:colOff>
      <xdr:row>14</xdr:row>
      <xdr:rowOff>200025</xdr:rowOff>
    </xdr:to>
    <xdr:sp>
      <xdr:nvSpPr>
        <xdr:cNvPr id="4" name="円/楕円 4"/>
        <xdr:cNvSpPr>
          <a:spLocks/>
        </xdr:cNvSpPr>
      </xdr:nvSpPr>
      <xdr:spPr>
        <a:xfrm>
          <a:off x="7696200" y="3324225"/>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12</xdr:row>
      <xdr:rowOff>19050</xdr:rowOff>
    </xdr:from>
    <xdr:to>
      <xdr:col>16</xdr:col>
      <xdr:colOff>123825</xdr:colOff>
      <xdr:row>13</xdr:row>
      <xdr:rowOff>0</xdr:rowOff>
    </xdr:to>
    <xdr:sp>
      <xdr:nvSpPr>
        <xdr:cNvPr id="5" name="円/楕円 5"/>
        <xdr:cNvSpPr>
          <a:spLocks/>
        </xdr:cNvSpPr>
      </xdr:nvSpPr>
      <xdr:spPr>
        <a:xfrm>
          <a:off x="4752975" y="2895600"/>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10</xdr:row>
      <xdr:rowOff>200025</xdr:rowOff>
    </xdr:from>
    <xdr:to>
      <xdr:col>10</xdr:col>
      <xdr:colOff>19050</xdr:colOff>
      <xdr:row>11</xdr:row>
      <xdr:rowOff>180975</xdr:rowOff>
    </xdr:to>
    <xdr:sp>
      <xdr:nvSpPr>
        <xdr:cNvPr id="6" name="円/楕円 6"/>
        <xdr:cNvSpPr>
          <a:spLocks/>
        </xdr:cNvSpPr>
      </xdr:nvSpPr>
      <xdr:spPr>
        <a:xfrm>
          <a:off x="2819400" y="2638425"/>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13</xdr:row>
      <xdr:rowOff>9525</xdr:rowOff>
    </xdr:from>
    <xdr:to>
      <xdr:col>13</xdr:col>
      <xdr:colOff>19050</xdr:colOff>
      <xdr:row>13</xdr:row>
      <xdr:rowOff>209550</xdr:rowOff>
    </xdr:to>
    <xdr:sp>
      <xdr:nvSpPr>
        <xdr:cNvPr id="7" name="円/楕円 7"/>
        <xdr:cNvSpPr>
          <a:spLocks/>
        </xdr:cNvSpPr>
      </xdr:nvSpPr>
      <xdr:spPr>
        <a:xfrm>
          <a:off x="3733800" y="3105150"/>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14</xdr:row>
      <xdr:rowOff>19050</xdr:rowOff>
    </xdr:from>
    <xdr:to>
      <xdr:col>11</xdr:col>
      <xdr:colOff>152400</xdr:colOff>
      <xdr:row>14</xdr:row>
      <xdr:rowOff>219075</xdr:rowOff>
    </xdr:to>
    <xdr:sp>
      <xdr:nvSpPr>
        <xdr:cNvPr id="8" name="円/楕円 8"/>
        <xdr:cNvSpPr>
          <a:spLocks/>
        </xdr:cNvSpPr>
      </xdr:nvSpPr>
      <xdr:spPr>
        <a:xfrm>
          <a:off x="3257550" y="3343275"/>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34</xdr:row>
      <xdr:rowOff>161925</xdr:rowOff>
    </xdr:from>
    <xdr:to>
      <xdr:col>2</xdr:col>
      <xdr:colOff>219075</xdr:colOff>
      <xdr:row>35</xdr:row>
      <xdr:rowOff>133350</xdr:rowOff>
    </xdr:to>
    <xdr:sp>
      <xdr:nvSpPr>
        <xdr:cNvPr id="9" name="正方形/長方形 9"/>
        <xdr:cNvSpPr>
          <a:spLocks/>
        </xdr:cNvSpPr>
      </xdr:nvSpPr>
      <xdr:spPr>
        <a:xfrm>
          <a:off x="619125" y="8058150"/>
          <a:ext cx="209550" cy="200025"/>
        </a:xfrm>
        <a:prstGeom prst="rect">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34</xdr:row>
      <xdr:rowOff>133350</xdr:rowOff>
    </xdr:from>
    <xdr:to>
      <xdr:col>4</xdr:col>
      <xdr:colOff>123825</xdr:colOff>
      <xdr:row>35</xdr:row>
      <xdr:rowOff>152400</xdr:rowOff>
    </xdr:to>
    <xdr:sp>
      <xdr:nvSpPr>
        <xdr:cNvPr id="10" name="フローチャート : 結合子 10"/>
        <xdr:cNvSpPr>
          <a:spLocks/>
        </xdr:cNvSpPr>
      </xdr:nvSpPr>
      <xdr:spPr>
        <a:xfrm>
          <a:off x="1114425" y="8029575"/>
          <a:ext cx="228600" cy="247650"/>
        </a:xfrm>
        <a:prstGeom prst="flowChartConnector">
          <a:avLst/>
        </a:prstGeom>
        <a:solidFill>
          <a:srgbClr val="FFFFFF"/>
        </a:solidFill>
        <a:ln w="38100" cmpd="dbl">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37</xdr:row>
      <xdr:rowOff>171450</xdr:rowOff>
    </xdr:from>
    <xdr:to>
      <xdr:col>5</xdr:col>
      <xdr:colOff>238125</xdr:colOff>
      <xdr:row>38</xdr:row>
      <xdr:rowOff>142875</xdr:rowOff>
    </xdr:to>
    <xdr:sp>
      <xdr:nvSpPr>
        <xdr:cNvPr id="11" name="正方形/長方形 11"/>
        <xdr:cNvSpPr>
          <a:spLocks/>
        </xdr:cNvSpPr>
      </xdr:nvSpPr>
      <xdr:spPr>
        <a:xfrm>
          <a:off x="1552575" y="8753475"/>
          <a:ext cx="209550" cy="200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37</xdr:row>
      <xdr:rowOff>171450</xdr:rowOff>
    </xdr:from>
    <xdr:to>
      <xdr:col>1</xdr:col>
      <xdr:colOff>57150</xdr:colOff>
      <xdr:row>38</xdr:row>
      <xdr:rowOff>142875</xdr:rowOff>
    </xdr:to>
    <xdr:sp>
      <xdr:nvSpPr>
        <xdr:cNvPr id="12" name="正方形/長方形 12"/>
        <xdr:cNvSpPr>
          <a:spLocks/>
        </xdr:cNvSpPr>
      </xdr:nvSpPr>
      <xdr:spPr>
        <a:xfrm>
          <a:off x="152400" y="8753475"/>
          <a:ext cx="209550" cy="200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37</xdr:row>
      <xdr:rowOff>142875</xdr:rowOff>
    </xdr:from>
    <xdr:to>
      <xdr:col>2</xdr:col>
      <xdr:colOff>219075</xdr:colOff>
      <xdr:row>38</xdr:row>
      <xdr:rowOff>161925</xdr:rowOff>
    </xdr:to>
    <xdr:sp>
      <xdr:nvSpPr>
        <xdr:cNvPr id="13" name="フローチャート : 結合子 13"/>
        <xdr:cNvSpPr>
          <a:spLocks/>
        </xdr:cNvSpPr>
      </xdr:nvSpPr>
      <xdr:spPr>
        <a:xfrm>
          <a:off x="600075" y="8724900"/>
          <a:ext cx="228600" cy="247650"/>
        </a:xfrm>
        <a:prstGeom prst="flowChartConnector">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37</xdr:row>
      <xdr:rowOff>123825</xdr:rowOff>
    </xdr:from>
    <xdr:to>
      <xdr:col>4</xdr:col>
      <xdr:colOff>123825</xdr:colOff>
      <xdr:row>38</xdr:row>
      <xdr:rowOff>142875</xdr:rowOff>
    </xdr:to>
    <xdr:sp>
      <xdr:nvSpPr>
        <xdr:cNvPr id="14" name="フローチャート : 結合子 14"/>
        <xdr:cNvSpPr>
          <a:spLocks/>
        </xdr:cNvSpPr>
      </xdr:nvSpPr>
      <xdr:spPr>
        <a:xfrm>
          <a:off x="1114425" y="8705850"/>
          <a:ext cx="228600" cy="247650"/>
        </a:xfrm>
        <a:prstGeom prst="flowChartConnector">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35</xdr:row>
      <xdr:rowOff>28575</xdr:rowOff>
    </xdr:from>
    <xdr:to>
      <xdr:col>3</xdr:col>
      <xdr:colOff>200025</xdr:colOff>
      <xdr:row>35</xdr:row>
      <xdr:rowOff>38100</xdr:rowOff>
    </xdr:to>
    <xdr:sp>
      <xdr:nvSpPr>
        <xdr:cNvPr id="15" name="直線コネクタ 15"/>
        <xdr:cNvSpPr>
          <a:spLocks/>
        </xdr:cNvSpPr>
      </xdr:nvSpPr>
      <xdr:spPr>
        <a:xfrm flipV="1">
          <a:off x="828675" y="8153400"/>
          <a:ext cx="285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36</xdr:row>
      <xdr:rowOff>57150</xdr:rowOff>
    </xdr:from>
    <xdr:to>
      <xdr:col>5</xdr:col>
      <xdr:colOff>142875</xdr:colOff>
      <xdr:row>36</xdr:row>
      <xdr:rowOff>57150</xdr:rowOff>
    </xdr:to>
    <xdr:sp>
      <xdr:nvSpPr>
        <xdr:cNvPr id="16" name="直線コネクタ 16"/>
        <xdr:cNvSpPr>
          <a:spLocks/>
        </xdr:cNvSpPr>
      </xdr:nvSpPr>
      <xdr:spPr>
        <a:xfrm flipV="1">
          <a:off x="247650" y="8410575"/>
          <a:ext cx="1419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36</xdr:row>
      <xdr:rowOff>28575</xdr:rowOff>
    </xdr:from>
    <xdr:to>
      <xdr:col>0</xdr:col>
      <xdr:colOff>257175</xdr:colOff>
      <xdr:row>37</xdr:row>
      <xdr:rowOff>171450</xdr:rowOff>
    </xdr:to>
    <xdr:sp>
      <xdr:nvSpPr>
        <xdr:cNvPr id="17" name="直線コネクタ 17"/>
        <xdr:cNvSpPr>
          <a:spLocks/>
        </xdr:cNvSpPr>
      </xdr:nvSpPr>
      <xdr:spPr>
        <a:xfrm>
          <a:off x="257175" y="8382000"/>
          <a:ext cx="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36</xdr:row>
      <xdr:rowOff>76200</xdr:rowOff>
    </xdr:from>
    <xdr:to>
      <xdr:col>2</xdr:col>
      <xdr:colOff>104775</xdr:colOff>
      <xdr:row>37</xdr:row>
      <xdr:rowOff>142875</xdr:rowOff>
    </xdr:to>
    <xdr:sp>
      <xdr:nvSpPr>
        <xdr:cNvPr id="18" name="直線コネクタ 18"/>
        <xdr:cNvSpPr>
          <a:spLocks/>
        </xdr:cNvSpPr>
      </xdr:nvSpPr>
      <xdr:spPr>
        <a:xfrm>
          <a:off x="704850" y="8429625"/>
          <a:ext cx="9525"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36</xdr:row>
      <xdr:rowOff>66675</xdr:rowOff>
    </xdr:from>
    <xdr:to>
      <xdr:col>5</xdr:col>
      <xdr:colOff>133350</xdr:colOff>
      <xdr:row>37</xdr:row>
      <xdr:rowOff>171450</xdr:rowOff>
    </xdr:to>
    <xdr:sp>
      <xdr:nvSpPr>
        <xdr:cNvPr id="19" name="直線コネクタ 19"/>
        <xdr:cNvSpPr>
          <a:spLocks/>
        </xdr:cNvSpPr>
      </xdr:nvSpPr>
      <xdr:spPr>
        <a:xfrm>
          <a:off x="1647825" y="8420100"/>
          <a:ext cx="9525" cy="3333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36</xdr:row>
      <xdr:rowOff>57150</xdr:rowOff>
    </xdr:from>
    <xdr:to>
      <xdr:col>4</xdr:col>
      <xdr:colOff>9525</xdr:colOff>
      <xdr:row>37</xdr:row>
      <xdr:rowOff>123825</xdr:rowOff>
    </xdr:to>
    <xdr:sp>
      <xdr:nvSpPr>
        <xdr:cNvPr id="20" name="直線コネクタ 20"/>
        <xdr:cNvSpPr>
          <a:spLocks/>
        </xdr:cNvSpPr>
      </xdr:nvSpPr>
      <xdr:spPr>
        <a:xfrm>
          <a:off x="1219200" y="8410575"/>
          <a:ext cx="9525"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35</xdr:row>
      <xdr:rowOff>28575</xdr:rowOff>
    </xdr:from>
    <xdr:to>
      <xdr:col>3</xdr:col>
      <xdr:colOff>76200</xdr:colOff>
      <xdr:row>36</xdr:row>
      <xdr:rowOff>28575</xdr:rowOff>
    </xdr:to>
    <xdr:sp>
      <xdr:nvSpPr>
        <xdr:cNvPr id="21" name="直線コネクタ 21"/>
        <xdr:cNvSpPr>
          <a:spLocks/>
        </xdr:cNvSpPr>
      </xdr:nvSpPr>
      <xdr:spPr>
        <a:xfrm>
          <a:off x="981075" y="8153400"/>
          <a:ext cx="95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36</xdr:row>
      <xdr:rowOff>152400</xdr:rowOff>
    </xdr:from>
    <xdr:to>
      <xdr:col>6</xdr:col>
      <xdr:colOff>200025</xdr:colOff>
      <xdr:row>37</xdr:row>
      <xdr:rowOff>95250</xdr:rowOff>
    </xdr:to>
    <xdr:sp>
      <xdr:nvSpPr>
        <xdr:cNvPr id="22" name="星 5 22"/>
        <xdr:cNvSpPr>
          <a:spLocks/>
        </xdr:cNvSpPr>
      </xdr:nvSpPr>
      <xdr:spPr>
        <a:xfrm>
          <a:off x="1800225" y="8505825"/>
          <a:ext cx="228600" cy="171450"/>
        </a:xfrm>
        <a:custGeom>
          <a:pathLst>
            <a:path h="171450" w="228599">
              <a:moveTo>
                <a:pt x="0" y="65488"/>
              </a:moveTo>
              <a:lnTo>
                <a:pt x="81244" y="58896"/>
              </a:lnTo>
              <a:lnTo>
                <a:pt x="114300" y="0"/>
              </a:lnTo>
              <a:lnTo>
                <a:pt x="147355" y="58896"/>
              </a:lnTo>
              <a:lnTo>
                <a:pt x="228599" y="65488"/>
              </a:lnTo>
              <a:lnTo>
                <a:pt x="167785" y="108480"/>
              </a:lnTo>
              <a:lnTo>
                <a:pt x="184940" y="171450"/>
              </a:lnTo>
              <a:lnTo>
                <a:pt x="114300" y="139124"/>
              </a:lnTo>
              <a:lnTo>
                <a:pt x="43659" y="171450"/>
              </a:lnTo>
              <a:lnTo>
                <a:pt x="60814" y="108480"/>
              </a:lnTo>
              <a:lnTo>
                <a:pt x="0" y="65488"/>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3</xdr:row>
      <xdr:rowOff>28575</xdr:rowOff>
    </xdr:from>
    <xdr:to>
      <xdr:col>25</xdr:col>
      <xdr:colOff>333375</xdr:colOff>
      <xdr:row>3</xdr:row>
      <xdr:rowOff>295275</xdr:rowOff>
    </xdr:to>
    <xdr:sp>
      <xdr:nvSpPr>
        <xdr:cNvPr id="1" name="円/楕円 1"/>
        <xdr:cNvSpPr>
          <a:spLocks/>
        </xdr:cNvSpPr>
      </xdr:nvSpPr>
      <xdr:spPr>
        <a:xfrm>
          <a:off x="7610475" y="838200"/>
          <a:ext cx="3143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49</xdr:row>
      <xdr:rowOff>57150</xdr:rowOff>
    </xdr:from>
    <xdr:to>
      <xdr:col>18</xdr:col>
      <xdr:colOff>114300</xdr:colOff>
      <xdr:row>49</xdr:row>
      <xdr:rowOff>161925</xdr:rowOff>
    </xdr:to>
    <xdr:sp>
      <xdr:nvSpPr>
        <xdr:cNvPr id="2" name="AutoShape 1"/>
        <xdr:cNvSpPr>
          <a:spLocks/>
        </xdr:cNvSpPr>
      </xdr:nvSpPr>
      <xdr:spPr>
        <a:xfrm>
          <a:off x="5391150" y="11344275"/>
          <a:ext cx="209550"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xdr:row>
      <xdr:rowOff>47625</xdr:rowOff>
    </xdr:from>
    <xdr:to>
      <xdr:col>25</xdr:col>
      <xdr:colOff>266700</xdr:colOff>
      <xdr:row>1</xdr:row>
      <xdr:rowOff>247650</xdr:rowOff>
    </xdr:to>
    <xdr:sp>
      <xdr:nvSpPr>
        <xdr:cNvPr id="3" name="円/楕円 3"/>
        <xdr:cNvSpPr>
          <a:spLocks/>
        </xdr:cNvSpPr>
      </xdr:nvSpPr>
      <xdr:spPr>
        <a:xfrm>
          <a:off x="7610475" y="314325"/>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14</xdr:row>
      <xdr:rowOff>0</xdr:rowOff>
    </xdr:from>
    <xdr:to>
      <xdr:col>25</xdr:col>
      <xdr:colOff>352425</xdr:colOff>
      <xdr:row>14</xdr:row>
      <xdr:rowOff>200025</xdr:rowOff>
    </xdr:to>
    <xdr:sp>
      <xdr:nvSpPr>
        <xdr:cNvPr id="4" name="円/楕円 4"/>
        <xdr:cNvSpPr>
          <a:spLocks/>
        </xdr:cNvSpPr>
      </xdr:nvSpPr>
      <xdr:spPr>
        <a:xfrm>
          <a:off x="7696200" y="3324225"/>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13</xdr:row>
      <xdr:rowOff>9525</xdr:rowOff>
    </xdr:from>
    <xdr:to>
      <xdr:col>25</xdr:col>
      <xdr:colOff>352425</xdr:colOff>
      <xdr:row>13</xdr:row>
      <xdr:rowOff>209550</xdr:rowOff>
    </xdr:to>
    <xdr:sp>
      <xdr:nvSpPr>
        <xdr:cNvPr id="5" name="円/楕円 5"/>
        <xdr:cNvSpPr>
          <a:spLocks/>
        </xdr:cNvSpPr>
      </xdr:nvSpPr>
      <xdr:spPr>
        <a:xfrm>
          <a:off x="7696200" y="3105150"/>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11</xdr:row>
      <xdr:rowOff>19050</xdr:rowOff>
    </xdr:from>
    <xdr:to>
      <xdr:col>25</xdr:col>
      <xdr:colOff>352425</xdr:colOff>
      <xdr:row>12</xdr:row>
      <xdr:rowOff>0</xdr:rowOff>
    </xdr:to>
    <xdr:sp>
      <xdr:nvSpPr>
        <xdr:cNvPr id="6" name="円/楕円 6"/>
        <xdr:cNvSpPr>
          <a:spLocks/>
        </xdr:cNvSpPr>
      </xdr:nvSpPr>
      <xdr:spPr>
        <a:xfrm>
          <a:off x="7696200" y="2676525"/>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12</xdr:row>
      <xdr:rowOff>19050</xdr:rowOff>
    </xdr:from>
    <xdr:to>
      <xdr:col>25</xdr:col>
      <xdr:colOff>352425</xdr:colOff>
      <xdr:row>13</xdr:row>
      <xdr:rowOff>0</xdr:rowOff>
    </xdr:to>
    <xdr:sp>
      <xdr:nvSpPr>
        <xdr:cNvPr id="7" name="円/楕円 7"/>
        <xdr:cNvSpPr>
          <a:spLocks/>
        </xdr:cNvSpPr>
      </xdr:nvSpPr>
      <xdr:spPr>
        <a:xfrm>
          <a:off x="7696200" y="2895600"/>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15</xdr:row>
      <xdr:rowOff>9525</xdr:rowOff>
    </xdr:from>
    <xdr:to>
      <xdr:col>25</xdr:col>
      <xdr:colOff>361950</xdr:colOff>
      <xdr:row>15</xdr:row>
      <xdr:rowOff>209550</xdr:rowOff>
    </xdr:to>
    <xdr:sp>
      <xdr:nvSpPr>
        <xdr:cNvPr id="8" name="円/楕円 8"/>
        <xdr:cNvSpPr>
          <a:spLocks/>
        </xdr:cNvSpPr>
      </xdr:nvSpPr>
      <xdr:spPr>
        <a:xfrm>
          <a:off x="7705725" y="3562350"/>
          <a:ext cx="2476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209550</xdr:colOff>
      <xdr:row>3</xdr:row>
      <xdr:rowOff>57150</xdr:rowOff>
    </xdr:from>
    <xdr:to>
      <xdr:col>18</xdr:col>
      <xdr:colOff>114300</xdr:colOff>
      <xdr:row>3</xdr:row>
      <xdr:rowOff>161925</xdr:rowOff>
    </xdr:to>
    <xdr:sp>
      <xdr:nvSpPr>
        <xdr:cNvPr id="1" name="AutoShape 1"/>
        <xdr:cNvSpPr>
          <a:spLocks/>
        </xdr:cNvSpPr>
      </xdr:nvSpPr>
      <xdr:spPr>
        <a:xfrm>
          <a:off x="5667375" y="704850"/>
          <a:ext cx="209550" cy="1047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108"/>
  <sheetViews>
    <sheetView zoomScalePageLayoutView="0" workbookViewId="0" topLeftCell="A1">
      <selection activeCell="I115" sqref="I115"/>
    </sheetView>
  </sheetViews>
  <sheetFormatPr defaultColWidth="9.00390625" defaultRowHeight="13.5"/>
  <cols>
    <col min="1" max="24" width="4.00390625" style="1" customWidth="1"/>
    <col min="25" max="25" width="3.625" style="1" customWidth="1"/>
    <col min="26" max="33" width="6.00390625" style="1" customWidth="1"/>
    <col min="34" max="43" width="3.625" style="1" customWidth="1"/>
    <col min="44" max="16384" width="9.00390625" style="1" customWidth="1"/>
  </cols>
  <sheetData>
    <row r="1" spans="1:43" ht="21" customHeight="1">
      <c r="A1" s="144" t="s">
        <v>470</v>
      </c>
      <c r="B1" s="144"/>
      <c r="C1" s="144"/>
      <c r="D1" s="144"/>
      <c r="E1" s="144"/>
      <c r="F1" s="144"/>
      <c r="G1" s="144"/>
      <c r="H1" s="144"/>
      <c r="I1" s="144"/>
      <c r="J1" s="144"/>
      <c r="K1" s="144"/>
      <c r="L1" s="144"/>
      <c r="M1" s="144"/>
      <c r="N1" s="144"/>
      <c r="O1" s="1" t="s">
        <v>13</v>
      </c>
      <c r="Q1" s="12"/>
      <c r="R1" s="12"/>
      <c r="S1" s="12"/>
      <c r="T1" s="12"/>
      <c r="U1" s="12"/>
      <c r="V1" s="12"/>
      <c r="W1" s="12"/>
      <c r="X1" s="28"/>
      <c r="Y1" s="6"/>
      <c r="Z1" s="6"/>
      <c r="AA1" s="6"/>
      <c r="AB1" s="6"/>
      <c r="AC1" s="6"/>
      <c r="AH1" s="6"/>
      <c r="AI1" s="6"/>
      <c r="AJ1" s="6"/>
      <c r="AK1" s="6"/>
      <c r="AL1" s="6"/>
      <c r="AM1" s="6"/>
      <c r="AN1" s="6"/>
      <c r="AO1" s="6"/>
      <c r="AP1" s="6"/>
      <c r="AQ1" s="6"/>
    </row>
    <row r="2" spans="7:43" ht="24" customHeight="1">
      <c r="G2" s="145" t="s">
        <v>75</v>
      </c>
      <c r="H2" s="145"/>
      <c r="I2" s="145"/>
      <c r="J2" s="145"/>
      <c r="K2" s="145"/>
      <c r="L2" s="145"/>
      <c r="M2" s="145"/>
      <c r="N2" s="145"/>
      <c r="O2" s="145"/>
      <c r="P2" s="145"/>
      <c r="Q2" s="145"/>
      <c r="R2" s="145"/>
      <c r="S2" s="146" t="s">
        <v>447</v>
      </c>
      <c r="T2" s="146"/>
      <c r="U2" s="146"/>
      <c r="V2" s="146"/>
      <c r="W2" s="146"/>
      <c r="X2" s="146"/>
      <c r="Y2" s="6"/>
      <c r="Z2" s="6"/>
      <c r="AA2" s="6"/>
      <c r="AB2" s="6"/>
      <c r="AC2" s="6"/>
      <c r="AH2" s="6"/>
      <c r="AI2" s="6"/>
      <c r="AJ2" s="6"/>
      <c r="AK2" s="6"/>
      <c r="AL2" s="6"/>
      <c r="AM2" s="6"/>
      <c r="AN2" s="6"/>
      <c r="AO2" s="6"/>
      <c r="AP2" s="6"/>
      <c r="AQ2" s="6"/>
    </row>
    <row r="3" spans="1:43" ht="18.75" customHeight="1">
      <c r="A3" s="147" t="s">
        <v>76</v>
      </c>
      <c r="B3" s="147"/>
      <c r="C3" s="147"/>
      <c r="D3" s="147"/>
      <c r="E3" s="148" t="s">
        <v>483</v>
      </c>
      <c r="F3" s="148"/>
      <c r="G3" s="148"/>
      <c r="H3" s="148"/>
      <c r="I3" s="148"/>
      <c r="J3" s="148"/>
      <c r="K3" s="148"/>
      <c r="L3" s="148"/>
      <c r="M3" s="148"/>
      <c r="N3" s="148"/>
      <c r="P3" s="149" t="s">
        <v>59</v>
      </c>
      <c r="Q3" s="149"/>
      <c r="R3" s="149"/>
      <c r="S3" s="150">
        <f ca="1">TODAY()</f>
        <v>43181</v>
      </c>
      <c r="T3" s="150"/>
      <c r="U3" s="150"/>
      <c r="V3" s="151"/>
      <c r="W3" s="151"/>
      <c r="X3" s="151"/>
      <c r="Y3" s="9"/>
      <c r="Z3" s="7"/>
      <c r="AA3" s="6" t="s">
        <v>43</v>
      </c>
      <c r="AB3" s="6" t="s">
        <v>44</v>
      </c>
      <c r="AH3" s="6"/>
      <c r="AI3" s="6"/>
      <c r="AJ3" s="6"/>
      <c r="AK3" s="6"/>
      <c r="AL3" s="6"/>
      <c r="AM3" s="6"/>
      <c r="AN3" s="6"/>
      <c r="AO3" s="6"/>
      <c r="AP3" s="6"/>
      <c r="AQ3" s="6"/>
    </row>
    <row r="4" spans="1:43" ht="24.75" customHeight="1">
      <c r="A4" s="152" t="s">
        <v>0</v>
      </c>
      <c r="B4" s="153"/>
      <c r="C4" s="154"/>
      <c r="D4" s="155" t="s">
        <v>471</v>
      </c>
      <c r="E4" s="156"/>
      <c r="F4" s="156"/>
      <c r="G4" s="156"/>
      <c r="H4" s="156"/>
      <c r="I4" s="156"/>
      <c r="J4" s="156"/>
      <c r="K4" s="97" t="s">
        <v>44</v>
      </c>
      <c r="L4" s="98" t="s">
        <v>43</v>
      </c>
      <c r="M4" s="153" t="s">
        <v>1</v>
      </c>
      <c r="N4" s="153"/>
      <c r="O4" s="154"/>
      <c r="P4" s="157">
        <v>6626</v>
      </c>
      <c r="Q4" s="158"/>
      <c r="R4" s="158"/>
      <c r="S4" s="158"/>
      <c r="T4" s="158"/>
      <c r="U4" s="158"/>
      <c r="V4" s="159">
        <f ca="1">DATEDIF(P4,TODAY(),"y")</f>
        <v>100</v>
      </c>
      <c r="W4" s="159"/>
      <c r="X4" s="159"/>
      <c r="Y4" s="6"/>
      <c r="Z4" s="7"/>
      <c r="AA4" s="6"/>
      <c r="AB4" s="6"/>
      <c r="AC4" s="6"/>
      <c r="AH4" s="6"/>
      <c r="AI4" s="6"/>
      <c r="AJ4" s="6"/>
      <c r="AK4" s="6"/>
      <c r="AL4" s="6"/>
      <c r="AM4" s="6"/>
      <c r="AN4" s="6"/>
      <c r="AO4" s="6"/>
      <c r="AP4" s="6"/>
      <c r="AQ4" s="6"/>
    </row>
    <row r="5" spans="1:43" ht="17.25" customHeight="1">
      <c r="A5" s="160" t="s">
        <v>2</v>
      </c>
      <c r="B5" s="161"/>
      <c r="C5" s="161"/>
      <c r="D5" s="4" t="s">
        <v>60</v>
      </c>
      <c r="E5" s="162" t="s">
        <v>472</v>
      </c>
      <c r="F5" s="162"/>
      <c r="G5" s="162"/>
      <c r="H5" s="162"/>
      <c r="I5" s="162"/>
      <c r="J5" s="163"/>
      <c r="K5" s="164" t="s">
        <v>6</v>
      </c>
      <c r="L5" s="96" t="s">
        <v>61</v>
      </c>
      <c r="M5" s="160" t="s">
        <v>78</v>
      </c>
      <c r="N5" s="161"/>
      <c r="O5" s="161"/>
      <c r="P5" s="166"/>
      <c r="Q5" s="161" t="s">
        <v>7</v>
      </c>
      <c r="R5" s="161"/>
      <c r="S5" s="160" t="s">
        <v>62</v>
      </c>
      <c r="T5" s="147"/>
      <c r="U5" s="147"/>
      <c r="V5" s="167"/>
      <c r="W5" s="168" t="s">
        <v>1</v>
      </c>
      <c r="X5" s="168"/>
      <c r="Y5" s="6"/>
      <c r="Z5" s="6"/>
      <c r="AA5" s="5"/>
      <c r="AB5" s="6"/>
      <c r="AC5" s="6"/>
      <c r="AH5" s="6"/>
      <c r="AI5" s="6"/>
      <c r="AJ5" s="6"/>
      <c r="AK5" s="6"/>
      <c r="AL5" s="6"/>
      <c r="AM5" s="6"/>
      <c r="AN5" s="6"/>
      <c r="AO5" s="6"/>
      <c r="AP5" s="6"/>
      <c r="AQ5" s="6"/>
    </row>
    <row r="6" spans="1:43" ht="17.25" customHeight="1">
      <c r="A6" s="169" t="s">
        <v>473</v>
      </c>
      <c r="B6" s="170"/>
      <c r="C6" s="170"/>
      <c r="D6" s="170"/>
      <c r="E6" s="170"/>
      <c r="F6" s="170"/>
      <c r="G6" s="170"/>
      <c r="H6" s="170"/>
      <c r="I6" s="170"/>
      <c r="J6" s="171"/>
      <c r="K6" s="164"/>
      <c r="L6" s="22" t="s">
        <v>478</v>
      </c>
      <c r="M6" s="172" t="s">
        <v>480</v>
      </c>
      <c r="N6" s="173"/>
      <c r="O6" s="173"/>
      <c r="P6" s="174"/>
      <c r="Q6" s="173" t="s">
        <v>479</v>
      </c>
      <c r="R6" s="173"/>
      <c r="S6" s="172" t="s">
        <v>481</v>
      </c>
      <c r="T6" s="173"/>
      <c r="U6" s="173"/>
      <c r="V6" s="174"/>
      <c r="W6" s="175" t="s">
        <v>482</v>
      </c>
      <c r="X6" s="175"/>
      <c r="Y6" s="6"/>
      <c r="Z6" s="6"/>
      <c r="AA6" s="6"/>
      <c r="AB6" s="6"/>
      <c r="AC6" s="6"/>
      <c r="AH6" s="6"/>
      <c r="AI6" s="6"/>
      <c r="AJ6" s="6"/>
      <c r="AK6" s="6"/>
      <c r="AL6" s="6"/>
      <c r="AM6" s="6"/>
      <c r="AN6" s="6"/>
      <c r="AO6" s="6"/>
      <c r="AP6" s="6"/>
      <c r="AQ6" s="6"/>
    </row>
    <row r="7" spans="1:43" ht="17.25" customHeight="1">
      <c r="A7" s="169"/>
      <c r="B7" s="170"/>
      <c r="C7" s="170"/>
      <c r="D7" s="170"/>
      <c r="E7" s="170"/>
      <c r="F7" s="170"/>
      <c r="G7" s="170"/>
      <c r="H7" s="170"/>
      <c r="I7" s="170"/>
      <c r="J7" s="171"/>
      <c r="K7" s="164"/>
      <c r="L7" s="22"/>
      <c r="M7" s="172"/>
      <c r="N7" s="173"/>
      <c r="O7" s="173"/>
      <c r="P7" s="174"/>
      <c r="Q7" s="173"/>
      <c r="R7" s="173"/>
      <c r="S7" s="172"/>
      <c r="T7" s="173"/>
      <c r="U7" s="173"/>
      <c r="V7" s="174"/>
      <c r="W7" s="175"/>
      <c r="X7" s="175"/>
      <c r="Y7" s="6"/>
      <c r="Z7" s="6"/>
      <c r="AA7" s="6" t="s">
        <v>45</v>
      </c>
      <c r="AB7" s="6" t="s">
        <v>46</v>
      </c>
      <c r="AC7" s="6" t="s">
        <v>47</v>
      </c>
      <c r="AD7" s="6" t="s">
        <v>48</v>
      </c>
      <c r="AE7" s="6" t="s">
        <v>49</v>
      </c>
      <c r="AF7" s="6" t="s">
        <v>50</v>
      </c>
      <c r="AG7" s="6" t="s">
        <v>51</v>
      </c>
      <c r="AH7" s="6" t="s">
        <v>52</v>
      </c>
      <c r="AI7" s="6" t="s">
        <v>103</v>
      </c>
      <c r="AJ7" s="6"/>
      <c r="AK7" s="6"/>
      <c r="AL7" s="6"/>
      <c r="AM7" s="6"/>
      <c r="AN7" s="6"/>
      <c r="AO7" s="6"/>
      <c r="AP7" s="6"/>
      <c r="AQ7" s="6"/>
    </row>
    <row r="8" spans="1:43" ht="17.25" customHeight="1">
      <c r="A8" s="176" t="s">
        <v>3</v>
      </c>
      <c r="B8" s="147"/>
      <c r="C8" s="147"/>
      <c r="D8" s="147" t="s">
        <v>5</v>
      </c>
      <c r="E8" s="147"/>
      <c r="F8" s="177" t="s">
        <v>474</v>
      </c>
      <c r="G8" s="177"/>
      <c r="H8" s="177"/>
      <c r="I8" s="177"/>
      <c r="J8" s="178"/>
      <c r="K8" s="164"/>
      <c r="L8" s="22"/>
      <c r="M8" s="172"/>
      <c r="N8" s="173"/>
      <c r="O8" s="173"/>
      <c r="P8" s="174"/>
      <c r="Q8" s="179"/>
      <c r="R8" s="179"/>
      <c r="S8" s="172"/>
      <c r="T8" s="173"/>
      <c r="U8" s="173"/>
      <c r="V8" s="174"/>
      <c r="W8" s="175"/>
      <c r="X8" s="175"/>
      <c r="Y8" s="6"/>
      <c r="Z8" s="6"/>
      <c r="AA8" s="6" t="s">
        <v>20</v>
      </c>
      <c r="AB8" s="6" t="s">
        <v>110</v>
      </c>
      <c r="AC8" s="6" t="s">
        <v>111</v>
      </c>
      <c r="AD8" s="6" t="s">
        <v>112</v>
      </c>
      <c r="AE8" s="6" t="s">
        <v>113</v>
      </c>
      <c r="AF8" s="6" t="s">
        <v>114</v>
      </c>
      <c r="AG8" s="6" t="s">
        <v>115</v>
      </c>
      <c r="AH8" s="6" t="s">
        <v>116</v>
      </c>
      <c r="AI8" s="6" t="s">
        <v>117</v>
      </c>
      <c r="AJ8" s="6"/>
      <c r="AK8" s="6"/>
      <c r="AL8" s="6"/>
      <c r="AM8" s="6"/>
      <c r="AN8" s="6"/>
      <c r="AO8" s="6"/>
      <c r="AP8" s="6"/>
      <c r="AQ8" s="6"/>
    </row>
    <row r="9" spans="1:43" ht="17.25" customHeight="1">
      <c r="A9" s="14"/>
      <c r="B9" s="3"/>
      <c r="C9" s="3"/>
      <c r="D9" s="180" t="s">
        <v>4</v>
      </c>
      <c r="E9" s="180"/>
      <c r="F9" s="181"/>
      <c r="G9" s="181"/>
      <c r="H9" s="181"/>
      <c r="I9" s="181"/>
      <c r="J9" s="182"/>
      <c r="K9" s="165"/>
      <c r="L9" s="117"/>
      <c r="M9" s="172"/>
      <c r="N9" s="173"/>
      <c r="O9" s="173"/>
      <c r="P9" s="174"/>
      <c r="Q9" s="179"/>
      <c r="R9" s="179"/>
      <c r="S9" s="172"/>
      <c r="T9" s="173"/>
      <c r="U9" s="173"/>
      <c r="V9" s="174"/>
      <c r="W9" s="175"/>
      <c r="X9" s="175"/>
      <c r="Y9" s="6"/>
      <c r="Z9" s="6"/>
      <c r="AA9" s="12" t="s">
        <v>20</v>
      </c>
      <c r="AB9" s="12" t="s">
        <v>118</v>
      </c>
      <c r="AC9" s="6" t="s">
        <v>119</v>
      </c>
      <c r="AD9" s="6" t="s">
        <v>120</v>
      </c>
      <c r="AE9" s="6" t="s">
        <v>121</v>
      </c>
      <c r="AF9" s="6" t="s">
        <v>122</v>
      </c>
      <c r="AG9" s="6" t="s">
        <v>123</v>
      </c>
      <c r="AH9" s="6" t="s">
        <v>124</v>
      </c>
      <c r="AI9" s="6"/>
      <c r="AJ9" s="6"/>
      <c r="AK9" s="6"/>
      <c r="AL9" s="6"/>
      <c r="AM9" s="6"/>
      <c r="AN9" s="6"/>
      <c r="AO9" s="6"/>
      <c r="AP9" s="6"/>
      <c r="AQ9" s="6"/>
    </row>
    <row r="10" spans="1:43" ht="17.25" customHeight="1">
      <c r="A10" s="152" t="s">
        <v>63</v>
      </c>
      <c r="B10" s="153"/>
      <c r="C10" s="154"/>
      <c r="D10" s="172" t="s">
        <v>79</v>
      </c>
      <c r="E10" s="173"/>
      <c r="F10" s="173"/>
      <c r="G10" s="173"/>
      <c r="H10" s="173"/>
      <c r="I10" s="183" t="s">
        <v>64</v>
      </c>
      <c r="J10" s="184"/>
      <c r="K10" s="185"/>
      <c r="L10" s="155">
        <v>1000000001</v>
      </c>
      <c r="M10" s="156"/>
      <c r="N10" s="156"/>
      <c r="O10" s="156"/>
      <c r="P10" s="186"/>
      <c r="Q10" s="160" t="s">
        <v>65</v>
      </c>
      <c r="R10" s="166"/>
      <c r="S10" s="189" t="s">
        <v>477</v>
      </c>
      <c r="T10" s="190"/>
      <c r="U10" s="190"/>
      <c r="V10" s="190"/>
      <c r="W10" s="190"/>
      <c r="X10" s="23" t="s">
        <v>125</v>
      </c>
      <c r="Y10" s="6"/>
      <c r="Z10" s="6"/>
      <c r="AA10" s="6"/>
      <c r="AB10" s="6"/>
      <c r="AC10" s="6"/>
      <c r="AD10" s="6"/>
      <c r="AE10" s="6"/>
      <c r="AF10" s="6"/>
      <c r="AG10" s="6"/>
      <c r="AH10" s="6"/>
      <c r="AI10" s="6"/>
      <c r="AJ10" s="6"/>
      <c r="AK10" s="6"/>
      <c r="AL10" s="6"/>
      <c r="AM10" s="6"/>
      <c r="AN10" s="6"/>
      <c r="AO10" s="6"/>
      <c r="AP10" s="6"/>
      <c r="AQ10" s="6"/>
    </row>
    <row r="11" spans="1:43" ht="17.25" customHeight="1">
      <c r="A11" s="152" t="s">
        <v>8</v>
      </c>
      <c r="B11" s="153"/>
      <c r="C11" s="154"/>
      <c r="D11" s="191" t="s">
        <v>50</v>
      </c>
      <c r="E11" s="192"/>
      <c r="F11" s="192"/>
      <c r="G11" s="192"/>
      <c r="H11" s="192"/>
      <c r="I11" s="152" t="s">
        <v>11</v>
      </c>
      <c r="J11" s="153"/>
      <c r="K11" s="154"/>
      <c r="L11" s="193" t="s">
        <v>477</v>
      </c>
      <c r="M11" s="194"/>
      <c r="N11" s="194"/>
      <c r="O11" s="194"/>
      <c r="P11" s="195"/>
      <c r="Q11" s="187"/>
      <c r="R11" s="188"/>
      <c r="S11" s="196" t="s">
        <v>477</v>
      </c>
      <c r="T11" s="197"/>
      <c r="U11" s="197"/>
      <c r="V11" s="197"/>
      <c r="W11" s="197"/>
      <c r="X11" s="24" t="s">
        <v>126</v>
      </c>
      <c r="Y11" s="6"/>
      <c r="Z11" s="12"/>
      <c r="AL11" s="6"/>
      <c r="AM11" s="6"/>
      <c r="AN11" s="6"/>
      <c r="AO11" s="6"/>
      <c r="AP11" s="6"/>
      <c r="AQ11" s="6"/>
    </row>
    <row r="12" spans="1:43" ht="17.25" customHeight="1">
      <c r="A12" s="198" t="s">
        <v>9</v>
      </c>
      <c r="B12" s="198"/>
      <c r="C12" s="198"/>
      <c r="D12" s="199" t="s">
        <v>475</v>
      </c>
      <c r="E12" s="200"/>
      <c r="F12" s="200"/>
      <c r="G12" s="201" t="s">
        <v>400</v>
      </c>
      <c r="H12" s="201"/>
      <c r="I12" s="201"/>
      <c r="J12" s="202" t="s">
        <v>418</v>
      </c>
      <c r="K12" s="202"/>
      <c r="L12" s="202"/>
      <c r="M12" s="202"/>
      <c r="N12" s="202"/>
      <c r="O12" s="202"/>
      <c r="P12" s="202"/>
      <c r="Q12" s="202"/>
      <c r="R12" s="202"/>
      <c r="S12" s="203" t="s">
        <v>132</v>
      </c>
      <c r="T12" s="203"/>
      <c r="U12" s="203"/>
      <c r="V12" s="204" t="s">
        <v>283</v>
      </c>
      <c r="W12" s="204"/>
      <c r="X12" s="204"/>
      <c r="Y12" s="95"/>
      <c r="Z12" s="12"/>
      <c r="AA12" s="6" t="s">
        <v>283</v>
      </c>
      <c r="AB12" s="6" t="s">
        <v>284</v>
      </c>
      <c r="AD12" s="47"/>
      <c r="AJ12" s="6"/>
      <c r="AK12" s="6"/>
      <c r="AL12" s="6"/>
      <c r="AM12" s="6"/>
      <c r="AN12" s="6"/>
      <c r="AO12" s="6"/>
      <c r="AP12" s="6"/>
      <c r="AQ12" s="6"/>
    </row>
    <row r="13" spans="1:43" ht="17.25" customHeight="1">
      <c r="A13" s="198" t="s">
        <v>10</v>
      </c>
      <c r="B13" s="198"/>
      <c r="C13" s="198"/>
      <c r="D13" s="199" t="s">
        <v>476</v>
      </c>
      <c r="E13" s="199"/>
      <c r="F13" s="199"/>
      <c r="G13" s="201" t="s">
        <v>416</v>
      </c>
      <c r="H13" s="201"/>
      <c r="I13" s="201"/>
      <c r="J13" s="205" t="s">
        <v>417</v>
      </c>
      <c r="K13" s="206"/>
      <c r="L13" s="206"/>
      <c r="M13" s="206"/>
      <c r="N13" s="206"/>
      <c r="O13" s="206"/>
      <c r="P13" s="206"/>
      <c r="Q13" s="206"/>
      <c r="R13" s="207"/>
      <c r="S13" s="208" t="s">
        <v>399</v>
      </c>
      <c r="T13" s="208"/>
      <c r="U13" s="208"/>
      <c r="V13" s="204" t="s">
        <v>105</v>
      </c>
      <c r="W13" s="204"/>
      <c r="X13" s="204"/>
      <c r="Z13" s="6"/>
      <c r="AA13" s="6" t="s">
        <v>104</v>
      </c>
      <c r="AB13" s="6" t="s">
        <v>105</v>
      </c>
      <c r="AC13" s="6" t="s">
        <v>106</v>
      </c>
      <c r="AD13" s="6" t="s">
        <v>107</v>
      </c>
      <c r="AE13" s="18"/>
      <c r="AF13" s="6"/>
      <c r="AG13" s="6"/>
      <c r="AH13" s="6"/>
      <c r="AI13" s="6"/>
      <c r="AJ13" s="6"/>
      <c r="AK13" s="6"/>
      <c r="AL13" s="6"/>
      <c r="AM13" s="6"/>
      <c r="AN13" s="6"/>
      <c r="AO13" s="6"/>
      <c r="AP13" s="6"/>
      <c r="AQ13" s="6"/>
    </row>
    <row r="14" spans="1:43" ht="18" customHeight="1">
      <c r="A14" s="198" t="s">
        <v>397</v>
      </c>
      <c r="B14" s="198"/>
      <c r="C14" s="198"/>
      <c r="D14" s="209" t="s">
        <v>477</v>
      </c>
      <c r="E14" s="209"/>
      <c r="F14" s="209"/>
      <c r="G14" s="201" t="s">
        <v>398</v>
      </c>
      <c r="H14" s="201"/>
      <c r="I14" s="201"/>
      <c r="J14" s="210" t="s">
        <v>406</v>
      </c>
      <c r="K14" s="210"/>
      <c r="L14" s="210"/>
      <c r="M14" s="210"/>
      <c r="N14" s="210"/>
      <c r="O14" s="211" t="s">
        <v>526</v>
      </c>
      <c r="P14" s="212"/>
      <c r="Q14" s="212"/>
      <c r="R14" s="212"/>
      <c r="S14" s="212"/>
      <c r="T14" s="212"/>
      <c r="U14" s="212"/>
      <c r="V14" s="212"/>
      <c r="W14" s="212"/>
      <c r="X14" s="213"/>
      <c r="Y14" s="95"/>
      <c r="Z14" s="6"/>
      <c r="AC14" s="6"/>
      <c r="AD14" s="6"/>
      <c r="AE14" s="6"/>
      <c r="AF14" s="6"/>
      <c r="AG14" s="6"/>
      <c r="AH14" s="6"/>
      <c r="AI14" s="6"/>
      <c r="AJ14" s="6"/>
      <c r="AK14" s="6"/>
      <c r="AL14" s="6"/>
      <c r="AM14" s="6"/>
      <c r="AN14" s="6"/>
      <c r="AO14" s="6"/>
      <c r="AP14" s="6"/>
      <c r="AQ14" s="6"/>
    </row>
    <row r="15" spans="1:26" ht="18" customHeight="1">
      <c r="A15" s="214" t="s">
        <v>420</v>
      </c>
      <c r="B15" s="215"/>
      <c r="C15" s="215"/>
      <c r="D15" s="215"/>
      <c r="E15" s="215"/>
      <c r="F15" s="215"/>
      <c r="G15" s="215"/>
      <c r="H15" s="215"/>
      <c r="I15" s="215"/>
      <c r="J15" s="216" t="s">
        <v>419</v>
      </c>
      <c r="K15" s="217"/>
      <c r="L15" s="217"/>
      <c r="M15" s="217"/>
      <c r="N15" s="218"/>
      <c r="O15" s="219" t="s">
        <v>525</v>
      </c>
      <c r="P15" s="220"/>
      <c r="Q15" s="220"/>
      <c r="R15" s="220"/>
      <c r="S15" s="220"/>
      <c r="T15" s="220"/>
      <c r="U15" s="220"/>
      <c r="V15" s="220"/>
      <c r="W15" s="220"/>
      <c r="X15" s="220"/>
      <c r="Y15" s="6"/>
      <c r="Z15" s="12"/>
    </row>
    <row r="16" spans="1:43" ht="18" customHeight="1">
      <c r="A16" s="221" t="s">
        <v>484</v>
      </c>
      <c r="B16" s="222"/>
      <c r="C16" s="222"/>
      <c r="D16" s="222"/>
      <c r="E16" s="222"/>
      <c r="F16" s="222"/>
      <c r="G16" s="222"/>
      <c r="H16" s="222"/>
      <c r="I16" s="222"/>
      <c r="J16" s="222"/>
      <c r="K16" s="222"/>
      <c r="L16" s="222"/>
      <c r="M16" s="222"/>
      <c r="N16" s="222"/>
      <c r="O16" s="222"/>
      <c r="P16" s="222"/>
      <c r="Q16" s="222"/>
      <c r="R16" s="222"/>
      <c r="S16" s="222"/>
      <c r="T16" s="222"/>
      <c r="U16" s="222"/>
      <c r="V16" s="222"/>
      <c r="W16" s="222"/>
      <c r="X16" s="223"/>
      <c r="Y16" s="6"/>
      <c r="Z16" s="6"/>
      <c r="AA16" s="12"/>
      <c r="AB16" s="12"/>
      <c r="AC16" s="6"/>
      <c r="AD16" s="6"/>
      <c r="AE16" s="6"/>
      <c r="AF16" s="6"/>
      <c r="AG16" s="6"/>
      <c r="AH16" s="6"/>
      <c r="AI16" s="6"/>
      <c r="AJ16" s="6"/>
      <c r="AK16" s="6"/>
      <c r="AL16" s="6"/>
      <c r="AM16" s="6"/>
      <c r="AN16" s="6"/>
      <c r="AO16" s="6"/>
      <c r="AP16" s="6"/>
      <c r="AQ16" s="6"/>
    </row>
    <row r="17" spans="1:43" ht="18" customHeight="1">
      <c r="A17" s="221"/>
      <c r="B17" s="222"/>
      <c r="C17" s="222"/>
      <c r="D17" s="222"/>
      <c r="E17" s="222"/>
      <c r="F17" s="222"/>
      <c r="G17" s="222"/>
      <c r="H17" s="222"/>
      <c r="I17" s="222"/>
      <c r="J17" s="222"/>
      <c r="K17" s="222"/>
      <c r="L17" s="222"/>
      <c r="M17" s="222"/>
      <c r="N17" s="222"/>
      <c r="O17" s="222"/>
      <c r="P17" s="222"/>
      <c r="Q17" s="222"/>
      <c r="R17" s="222"/>
      <c r="S17" s="222"/>
      <c r="T17" s="222"/>
      <c r="U17" s="222"/>
      <c r="V17" s="222"/>
      <c r="W17" s="222"/>
      <c r="X17" s="223"/>
      <c r="Y17" s="6"/>
      <c r="Z17" s="5"/>
      <c r="AA17" s="6"/>
      <c r="AB17" s="6"/>
      <c r="AD17" s="6"/>
      <c r="AE17" s="6"/>
      <c r="AF17" s="6"/>
      <c r="AG17" s="6" t="s">
        <v>537</v>
      </c>
      <c r="AH17" s="6"/>
      <c r="AI17" s="6"/>
      <c r="AJ17" s="6"/>
      <c r="AK17" s="6"/>
      <c r="AL17" s="6"/>
      <c r="AM17" s="6"/>
      <c r="AN17" s="6"/>
      <c r="AO17" s="6"/>
      <c r="AP17" s="6"/>
      <c r="AQ17" s="6"/>
    </row>
    <row r="18" spans="1:43" ht="18" customHeight="1">
      <c r="A18" s="224" t="s">
        <v>485</v>
      </c>
      <c r="B18" s="225"/>
      <c r="C18" s="225"/>
      <c r="D18" s="225"/>
      <c r="E18" s="225"/>
      <c r="F18" s="225"/>
      <c r="G18" s="225"/>
      <c r="H18" s="225"/>
      <c r="I18" s="225"/>
      <c r="J18" s="225"/>
      <c r="K18" s="225"/>
      <c r="L18" s="225"/>
      <c r="M18" s="225"/>
      <c r="N18" s="225"/>
      <c r="O18" s="225"/>
      <c r="P18" s="225"/>
      <c r="Q18" s="225"/>
      <c r="R18" s="225"/>
      <c r="S18" s="225"/>
      <c r="T18" s="225"/>
      <c r="U18" s="225"/>
      <c r="V18" s="225"/>
      <c r="W18" s="225"/>
      <c r="X18" s="226"/>
      <c r="Y18" s="6"/>
      <c r="Z18" s="6"/>
      <c r="AA18" s="6"/>
      <c r="AB18" s="6"/>
      <c r="AC18" s="6"/>
      <c r="AD18" s="6"/>
      <c r="AE18" s="6"/>
      <c r="AF18" s="6"/>
      <c r="AG18" s="6"/>
      <c r="AH18" s="6"/>
      <c r="AI18" s="6"/>
      <c r="AJ18" s="6"/>
      <c r="AK18" s="6"/>
      <c r="AL18" s="6"/>
      <c r="AM18" s="6"/>
      <c r="AN18" s="6"/>
      <c r="AO18" s="6"/>
      <c r="AP18" s="6"/>
      <c r="AQ18" s="6"/>
    </row>
    <row r="19" spans="1:43" ht="18" customHeight="1">
      <c r="A19" s="227"/>
      <c r="B19" s="228"/>
      <c r="C19" s="228"/>
      <c r="D19" s="228"/>
      <c r="E19" s="228"/>
      <c r="F19" s="228"/>
      <c r="G19" s="228"/>
      <c r="H19" s="228"/>
      <c r="I19" s="228"/>
      <c r="J19" s="228"/>
      <c r="K19" s="228"/>
      <c r="L19" s="228"/>
      <c r="M19" s="228"/>
      <c r="N19" s="228"/>
      <c r="O19" s="228"/>
      <c r="P19" s="228"/>
      <c r="Q19" s="228"/>
      <c r="R19" s="228"/>
      <c r="S19" s="228"/>
      <c r="T19" s="228"/>
      <c r="U19" s="228"/>
      <c r="V19" s="228"/>
      <c r="W19" s="228"/>
      <c r="X19" s="229"/>
      <c r="Y19" s="6"/>
      <c r="Z19" s="6"/>
      <c r="AA19" s="6"/>
      <c r="AB19" s="6"/>
      <c r="AC19" s="6"/>
      <c r="AD19" s="6"/>
      <c r="AE19" s="6"/>
      <c r="AF19" s="6"/>
      <c r="AG19" s="6"/>
      <c r="AH19" s="6"/>
      <c r="AI19" s="6"/>
      <c r="AJ19" s="6"/>
      <c r="AK19" s="6"/>
      <c r="AL19" s="6"/>
      <c r="AM19" s="6"/>
      <c r="AN19" s="6"/>
      <c r="AO19" s="6"/>
      <c r="AP19" s="6"/>
      <c r="AQ19" s="6"/>
    </row>
    <row r="20" spans="1:43" ht="18" customHeight="1">
      <c r="A20" s="17" t="s">
        <v>450</v>
      </c>
      <c r="B20" s="15"/>
      <c r="C20" s="15"/>
      <c r="D20" s="15"/>
      <c r="E20" s="15"/>
      <c r="F20" s="15"/>
      <c r="G20" s="15"/>
      <c r="H20" s="15"/>
      <c r="I20" s="15"/>
      <c r="J20" s="15"/>
      <c r="K20" s="15"/>
      <c r="L20" s="16"/>
      <c r="M20" s="17" t="s">
        <v>451</v>
      </c>
      <c r="N20" s="15"/>
      <c r="O20" s="15"/>
      <c r="P20" s="15"/>
      <c r="Q20" s="15"/>
      <c r="R20" s="15"/>
      <c r="S20" s="15"/>
      <c r="T20" s="15"/>
      <c r="U20" s="15"/>
      <c r="V20" s="15"/>
      <c r="W20" s="15"/>
      <c r="X20" s="16"/>
      <c r="Y20" s="6"/>
      <c r="Z20" s="6"/>
      <c r="AA20" s="6"/>
      <c r="AB20" s="6"/>
      <c r="AC20" s="6"/>
      <c r="AD20" s="6"/>
      <c r="AE20" s="6"/>
      <c r="AF20" s="6"/>
      <c r="AG20" s="6"/>
      <c r="AH20" s="6"/>
      <c r="AI20" s="6"/>
      <c r="AJ20" s="6"/>
      <c r="AK20" s="6"/>
      <c r="AL20" s="6"/>
      <c r="AM20" s="6"/>
      <c r="AN20" s="6"/>
      <c r="AO20" s="6"/>
      <c r="AP20" s="6"/>
      <c r="AQ20" s="6"/>
    </row>
    <row r="21" spans="1:43" ht="18" customHeight="1">
      <c r="A21" s="224" t="s">
        <v>527</v>
      </c>
      <c r="B21" s="225"/>
      <c r="C21" s="225"/>
      <c r="D21" s="225"/>
      <c r="E21" s="225"/>
      <c r="F21" s="225"/>
      <c r="G21" s="225"/>
      <c r="H21" s="225"/>
      <c r="I21" s="225"/>
      <c r="J21" s="225"/>
      <c r="K21" s="225"/>
      <c r="L21" s="226"/>
      <c r="M21" s="221" t="s">
        <v>489</v>
      </c>
      <c r="N21" s="222"/>
      <c r="O21" s="222"/>
      <c r="P21" s="222"/>
      <c r="Q21" s="222"/>
      <c r="R21" s="222"/>
      <c r="S21" s="222"/>
      <c r="T21" s="222"/>
      <c r="U21" s="222"/>
      <c r="V21" s="222"/>
      <c r="W21" s="222"/>
      <c r="X21" s="223"/>
      <c r="Y21" s="6"/>
      <c r="Z21" s="6"/>
      <c r="AA21" s="6"/>
      <c r="AB21" s="6"/>
      <c r="AC21" s="6"/>
      <c r="AD21" s="6"/>
      <c r="AE21" s="6"/>
      <c r="AF21" s="6"/>
      <c r="AG21" s="6"/>
      <c r="AH21" s="6"/>
      <c r="AI21" s="6"/>
      <c r="AJ21" s="6"/>
      <c r="AK21" s="6"/>
      <c r="AL21" s="6"/>
      <c r="AM21" s="6"/>
      <c r="AN21" s="6"/>
      <c r="AO21" s="6"/>
      <c r="AP21" s="6"/>
      <c r="AQ21" s="6"/>
    </row>
    <row r="22" spans="1:43" ht="18" customHeight="1">
      <c r="A22" s="224"/>
      <c r="B22" s="225"/>
      <c r="C22" s="225"/>
      <c r="D22" s="225"/>
      <c r="E22" s="225"/>
      <c r="F22" s="225"/>
      <c r="G22" s="225"/>
      <c r="H22" s="225"/>
      <c r="I22" s="225"/>
      <c r="J22" s="225"/>
      <c r="K22" s="225"/>
      <c r="L22" s="226"/>
      <c r="M22" s="221"/>
      <c r="N22" s="222"/>
      <c r="O22" s="222"/>
      <c r="P22" s="222"/>
      <c r="Q22" s="222"/>
      <c r="R22" s="222"/>
      <c r="S22" s="222"/>
      <c r="T22" s="222"/>
      <c r="U22" s="222"/>
      <c r="V22" s="222"/>
      <c r="W22" s="222"/>
      <c r="X22" s="223"/>
      <c r="Y22" s="6"/>
      <c r="Z22" s="6"/>
      <c r="AA22" s="6"/>
      <c r="AB22" s="6"/>
      <c r="AC22" s="6"/>
      <c r="AD22" s="6"/>
      <c r="AE22" s="6"/>
      <c r="AF22" s="6"/>
      <c r="AG22" s="6"/>
      <c r="AH22" s="6"/>
      <c r="AI22" s="6"/>
      <c r="AJ22" s="6"/>
      <c r="AK22" s="6"/>
      <c r="AL22" s="6"/>
      <c r="AM22" s="6"/>
      <c r="AN22" s="6"/>
      <c r="AO22" s="6"/>
      <c r="AP22" s="6"/>
      <c r="AQ22" s="6"/>
    </row>
    <row r="23" spans="1:43" ht="18" customHeight="1">
      <c r="A23" s="224"/>
      <c r="B23" s="225"/>
      <c r="C23" s="225"/>
      <c r="D23" s="225"/>
      <c r="E23" s="225"/>
      <c r="F23" s="225"/>
      <c r="G23" s="225"/>
      <c r="H23" s="225"/>
      <c r="I23" s="225"/>
      <c r="J23" s="225"/>
      <c r="K23" s="225"/>
      <c r="L23" s="226"/>
      <c r="M23" s="221"/>
      <c r="N23" s="222"/>
      <c r="O23" s="222"/>
      <c r="P23" s="222"/>
      <c r="Q23" s="222"/>
      <c r="R23" s="222"/>
      <c r="S23" s="222"/>
      <c r="T23" s="222"/>
      <c r="U23" s="222"/>
      <c r="V23" s="222"/>
      <c r="W23" s="222"/>
      <c r="X23" s="223"/>
      <c r="Y23" s="6"/>
      <c r="Z23" s="6"/>
      <c r="AA23" s="6"/>
      <c r="AB23" s="6"/>
      <c r="AC23" s="6"/>
      <c r="AD23" s="6"/>
      <c r="AE23" s="6"/>
      <c r="AF23" s="6"/>
      <c r="AG23" s="6"/>
      <c r="AH23" s="6"/>
      <c r="AI23" s="6"/>
      <c r="AJ23" s="6"/>
      <c r="AK23" s="6"/>
      <c r="AL23" s="6"/>
      <c r="AM23" s="6"/>
      <c r="AN23" s="6"/>
      <c r="AO23" s="6"/>
      <c r="AP23" s="6"/>
      <c r="AQ23" s="6"/>
    </row>
    <row r="24" spans="1:43" ht="18" customHeight="1">
      <c r="A24" s="224"/>
      <c r="B24" s="225"/>
      <c r="C24" s="225"/>
      <c r="D24" s="225"/>
      <c r="E24" s="225"/>
      <c r="F24" s="225"/>
      <c r="G24" s="225"/>
      <c r="H24" s="225"/>
      <c r="I24" s="225"/>
      <c r="J24" s="225"/>
      <c r="K24" s="225"/>
      <c r="L24" s="226"/>
      <c r="M24" s="221"/>
      <c r="N24" s="222"/>
      <c r="O24" s="222"/>
      <c r="P24" s="222"/>
      <c r="Q24" s="222"/>
      <c r="R24" s="222"/>
      <c r="S24" s="222"/>
      <c r="T24" s="222"/>
      <c r="U24" s="222"/>
      <c r="V24" s="222"/>
      <c r="W24" s="222"/>
      <c r="X24" s="223"/>
      <c r="Y24" s="6"/>
      <c r="Z24" s="6"/>
      <c r="AA24" s="6"/>
      <c r="AB24" s="6"/>
      <c r="AC24" s="6"/>
      <c r="AD24" s="6"/>
      <c r="AE24" s="6"/>
      <c r="AF24" s="6"/>
      <c r="AG24" s="6"/>
      <c r="AH24" s="6"/>
      <c r="AI24" s="6"/>
      <c r="AJ24" s="6"/>
      <c r="AK24" s="6"/>
      <c r="AL24" s="6"/>
      <c r="AM24" s="6"/>
      <c r="AN24" s="6"/>
      <c r="AO24" s="6"/>
      <c r="AP24" s="6"/>
      <c r="AQ24" s="6"/>
    </row>
    <row r="25" spans="1:43" ht="18" customHeight="1">
      <c r="A25" s="224"/>
      <c r="B25" s="225"/>
      <c r="C25" s="225"/>
      <c r="D25" s="225"/>
      <c r="E25" s="225"/>
      <c r="F25" s="225"/>
      <c r="G25" s="225"/>
      <c r="H25" s="225"/>
      <c r="I25" s="225"/>
      <c r="J25" s="225"/>
      <c r="K25" s="225"/>
      <c r="L25" s="226"/>
      <c r="M25" s="221"/>
      <c r="N25" s="222"/>
      <c r="O25" s="222"/>
      <c r="P25" s="222"/>
      <c r="Q25" s="222"/>
      <c r="R25" s="222"/>
      <c r="S25" s="222"/>
      <c r="T25" s="222"/>
      <c r="U25" s="222"/>
      <c r="V25" s="222"/>
      <c r="W25" s="222"/>
      <c r="X25" s="223"/>
      <c r="Y25" s="6"/>
      <c r="Z25" s="6"/>
      <c r="AA25" s="6"/>
      <c r="AB25" s="6"/>
      <c r="AC25" s="6"/>
      <c r="AD25" s="6"/>
      <c r="AE25" s="6"/>
      <c r="AF25" s="6"/>
      <c r="AG25" s="6"/>
      <c r="AH25" s="6"/>
      <c r="AI25" s="6"/>
      <c r="AJ25" s="6"/>
      <c r="AK25" s="6"/>
      <c r="AL25" s="6"/>
      <c r="AM25" s="6"/>
      <c r="AN25" s="6"/>
      <c r="AO25" s="6"/>
      <c r="AP25" s="6"/>
      <c r="AQ25" s="6"/>
    </row>
    <row r="26" spans="1:43" ht="18" customHeight="1">
      <c r="A26" s="227"/>
      <c r="B26" s="228"/>
      <c r="C26" s="228"/>
      <c r="D26" s="228"/>
      <c r="E26" s="228"/>
      <c r="F26" s="228"/>
      <c r="G26" s="228"/>
      <c r="H26" s="228"/>
      <c r="I26" s="228"/>
      <c r="J26" s="228"/>
      <c r="K26" s="228"/>
      <c r="L26" s="229"/>
      <c r="M26" s="221"/>
      <c r="N26" s="222"/>
      <c r="O26" s="222"/>
      <c r="P26" s="222"/>
      <c r="Q26" s="222"/>
      <c r="R26" s="222"/>
      <c r="S26" s="222"/>
      <c r="T26" s="222"/>
      <c r="U26" s="222"/>
      <c r="V26" s="222"/>
      <c r="W26" s="222"/>
      <c r="X26" s="223"/>
      <c r="Y26" s="6"/>
      <c r="Z26" s="6"/>
      <c r="AA26" s="6"/>
      <c r="AB26" s="6"/>
      <c r="AC26" s="6"/>
      <c r="AD26" s="6"/>
      <c r="AE26" s="6"/>
      <c r="AF26" s="6"/>
      <c r="AG26" s="6"/>
      <c r="AH26" s="6"/>
      <c r="AI26" s="6"/>
      <c r="AJ26" s="6"/>
      <c r="AK26" s="6"/>
      <c r="AL26" s="6"/>
      <c r="AM26" s="6"/>
      <c r="AN26" s="6"/>
      <c r="AO26" s="6"/>
      <c r="AP26" s="6"/>
      <c r="AQ26" s="6"/>
    </row>
    <row r="27" spans="1:43" ht="18" customHeight="1">
      <c r="A27" s="20" t="s">
        <v>401</v>
      </c>
      <c r="B27" s="69"/>
      <c r="C27" s="69"/>
      <c r="D27" s="69"/>
      <c r="E27" s="69"/>
      <c r="F27" s="69"/>
      <c r="G27" s="69"/>
      <c r="H27" s="160" t="s">
        <v>402</v>
      </c>
      <c r="I27" s="161"/>
      <c r="J27" s="161"/>
      <c r="K27" s="161"/>
      <c r="L27" s="166"/>
      <c r="M27" s="221"/>
      <c r="N27" s="222"/>
      <c r="O27" s="222"/>
      <c r="P27" s="222"/>
      <c r="Q27" s="222"/>
      <c r="R27" s="222"/>
      <c r="S27" s="222"/>
      <c r="T27" s="222"/>
      <c r="U27" s="222"/>
      <c r="V27" s="222"/>
      <c r="W27" s="222"/>
      <c r="X27" s="223"/>
      <c r="Y27" s="6"/>
      <c r="Z27" s="6"/>
      <c r="AA27" s="6"/>
      <c r="AB27" s="6"/>
      <c r="AC27" s="6"/>
      <c r="AD27" s="6"/>
      <c r="AE27" s="6"/>
      <c r="AF27" s="6"/>
      <c r="AG27" s="6"/>
      <c r="AH27" s="6"/>
      <c r="AI27" s="6"/>
      <c r="AJ27" s="6"/>
      <c r="AK27" s="6"/>
      <c r="AL27" s="6"/>
      <c r="AM27" s="6"/>
      <c r="AN27" s="6"/>
      <c r="AO27" s="6"/>
      <c r="AP27" s="6"/>
      <c r="AQ27" s="6"/>
    </row>
    <row r="28" spans="1:43" ht="18" customHeight="1">
      <c r="A28" s="232" t="s">
        <v>405</v>
      </c>
      <c r="B28" s="233"/>
      <c r="C28" s="233"/>
      <c r="D28" s="233"/>
      <c r="E28" s="233"/>
      <c r="F28" s="233"/>
      <c r="G28" s="234"/>
      <c r="H28" s="235" t="s">
        <v>403</v>
      </c>
      <c r="I28" s="236"/>
      <c r="J28" s="237" t="s">
        <v>404</v>
      </c>
      <c r="K28" s="236"/>
      <c r="L28" s="238"/>
      <c r="M28" s="221"/>
      <c r="N28" s="222"/>
      <c r="O28" s="222"/>
      <c r="P28" s="222"/>
      <c r="Q28" s="222"/>
      <c r="R28" s="222"/>
      <c r="S28" s="222"/>
      <c r="T28" s="222"/>
      <c r="U28" s="222"/>
      <c r="V28" s="222"/>
      <c r="W28" s="222"/>
      <c r="X28" s="223"/>
      <c r="Y28" s="6"/>
      <c r="Z28" s="8"/>
      <c r="AA28" s="8"/>
      <c r="AB28" s="8"/>
      <c r="AC28" s="8"/>
      <c r="AD28" s="8"/>
      <c r="AE28" s="8"/>
      <c r="AF28" s="6"/>
      <c r="AG28" s="6"/>
      <c r="AH28" s="6"/>
      <c r="AI28" s="6"/>
      <c r="AJ28" s="6"/>
      <c r="AK28" s="6"/>
      <c r="AL28" s="6"/>
      <c r="AM28" s="6"/>
      <c r="AN28" s="6"/>
      <c r="AO28" s="6"/>
      <c r="AP28" s="6"/>
      <c r="AQ28" s="6"/>
    </row>
    <row r="29" spans="1:43" ht="18" customHeight="1">
      <c r="A29" s="221" t="s">
        <v>528</v>
      </c>
      <c r="B29" s="222"/>
      <c r="C29" s="222"/>
      <c r="D29" s="222"/>
      <c r="E29" s="222"/>
      <c r="F29" s="222"/>
      <c r="G29" s="223"/>
      <c r="H29" s="242">
        <v>0.2708333333333333</v>
      </c>
      <c r="I29" s="243"/>
      <c r="J29" s="244" t="s">
        <v>513</v>
      </c>
      <c r="K29" s="245"/>
      <c r="L29" s="246"/>
      <c r="M29" s="230"/>
      <c r="N29" s="231"/>
      <c r="O29" s="231"/>
      <c r="P29" s="231"/>
      <c r="Q29" s="231"/>
      <c r="R29" s="231"/>
      <c r="S29" s="231"/>
      <c r="T29" s="231"/>
      <c r="U29" s="231"/>
      <c r="V29" s="231"/>
      <c r="W29" s="231"/>
      <c r="X29" s="223"/>
      <c r="Y29" s="6"/>
      <c r="Z29" s="8"/>
      <c r="AA29" s="94"/>
      <c r="AB29" s="94"/>
      <c r="AC29" s="94"/>
      <c r="AD29" s="94"/>
      <c r="AE29" s="8"/>
      <c r="AF29" s="6"/>
      <c r="AG29" s="6"/>
      <c r="AH29" s="6"/>
      <c r="AI29" s="6"/>
      <c r="AJ29" s="6"/>
      <c r="AK29" s="6"/>
      <c r="AL29" s="6"/>
      <c r="AM29" s="6"/>
      <c r="AN29" s="6"/>
      <c r="AO29" s="6"/>
      <c r="AP29" s="6"/>
      <c r="AQ29" s="6"/>
    </row>
    <row r="30" spans="1:43" ht="18" customHeight="1">
      <c r="A30" s="221"/>
      <c r="B30" s="222"/>
      <c r="C30" s="222"/>
      <c r="D30" s="222"/>
      <c r="E30" s="222"/>
      <c r="F30" s="222"/>
      <c r="G30" s="223"/>
      <c r="H30" s="138"/>
      <c r="I30" s="133"/>
      <c r="J30" s="247" t="s">
        <v>514</v>
      </c>
      <c r="K30" s="248"/>
      <c r="L30" s="249"/>
      <c r="M30" s="250" t="s">
        <v>410</v>
      </c>
      <c r="N30" s="251"/>
      <c r="O30" s="252" t="s">
        <v>477</v>
      </c>
      <c r="P30" s="252"/>
      <c r="Q30" s="104" t="s">
        <v>58</v>
      </c>
      <c r="R30" s="105">
        <v>1.42</v>
      </c>
      <c r="S30" s="251" t="s">
        <v>407</v>
      </c>
      <c r="T30" s="251"/>
      <c r="U30" s="132" t="s">
        <v>490</v>
      </c>
      <c r="V30" s="251" t="s">
        <v>127</v>
      </c>
      <c r="W30" s="251"/>
      <c r="X30" s="116">
        <f>U30/R30/R30</f>
        <v>19.638960523705617</v>
      </c>
      <c r="Y30" s="6"/>
      <c r="AB30" s="8"/>
      <c r="AC30" s="8"/>
      <c r="AD30" s="8"/>
      <c r="AE30" s="8"/>
      <c r="AF30" s="6"/>
      <c r="AG30" s="6"/>
      <c r="AH30" s="6"/>
      <c r="AI30" s="6"/>
      <c r="AJ30" s="6"/>
      <c r="AK30" s="6"/>
      <c r="AL30" s="6"/>
      <c r="AM30" s="6"/>
      <c r="AN30" s="6"/>
      <c r="AO30" s="6"/>
      <c r="AP30" s="6"/>
      <c r="AQ30" s="6"/>
    </row>
    <row r="31" spans="1:43" ht="18" customHeight="1" thickBot="1">
      <c r="A31" s="221"/>
      <c r="B31" s="222"/>
      <c r="C31" s="222"/>
      <c r="D31" s="222"/>
      <c r="E31" s="222"/>
      <c r="F31" s="222"/>
      <c r="G31" s="223"/>
      <c r="H31" s="253">
        <v>0.3125</v>
      </c>
      <c r="I31" s="254"/>
      <c r="J31" s="247" t="s">
        <v>515</v>
      </c>
      <c r="K31" s="248"/>
      <c r="L31" s="249"/>
      <c r="M31" s="255" t="s">
        <v>458</v>
      </c>
      <c r="N31" s="256"/>
      <c r="O31" s="256"/>
      <c r="P31" s="256"/>
      <c r="Q31" s="256"/>
      <c r="R31" s="161"/>
      <c r="S31" s="161"/>
      <c r="T31" s="99" t="s">
        <v>421</v>
      </c>
      <c r="U31" s="257" t="s">
        <v>408</v>
      </c>
      <c r="V31" s="257"/>
      <c r="W31" s="257"/>
      <c r="X31" s="258"/>
      <c r="Y31" s="6"/>
      <c r="Z31" s="6"/>
      <c r="AA31" s="100"/>
      <c r="AB31" s="101"/>
      <c r="AC31" s="100"/>
      <c r="AD31" s="6"/>
      <c r="AE31" s="6"/>
      <c r="AF31" s="6"/>
      <c r="AG31" s="6"/>
      <c r="AH31" s="6"/>
      <c r="AI31" s="6"/>
      <c r="AJ31" s="6"/>
      <c r="AK31" s="6"/>
      <c r="AL31" s="6"/>
      <c r="AM31" s="6"/>
      <c r="AN31" s="6"/>
      <c r="AO31" s="6"/>
      <c r="AP31" s="6"/>
      <c r="AQ31" s="6"/>
    </row>
    <row r="32" spans="1:43" ht="18" customHeight="1">
      <c r="A32" s="221"/>
      <c r="B32" s="222"/>
      <c r="C32" s="222"/>
      <c r="D32" s="222"/>
      <c r="E32" s="222"/>
      <c r="F32" s="222"/>
      <c r="G32" s="223"/>
      <c r="H32" s="253"/>
      <c r="I32" s="254"/>
      <c r="J32" s="247"/>
      <c r="K32" s="248"/>
      <c r="L32" s="249"/>
      <c r="M32" s="221" t="s">
        <v>544</v>
      </c>
      <c r="N32" s="222"/>
      <c r="O32" s="222"/>
      <c r="P32" s="222"/>
      <c r="Q32" s="222"/>
      <c r="R32" s="222"/>
      <c r="S32" s="222"/>
      <c r="T32" s="222"/>
      <c r="U32" s="222"/>
      <c r="V32" s="222"/>
      <c r="W32" s="222"/>
      <c r="X32" s="223"/>
      <c r="Y32" s="6"/>
      <c r="Z32" s="6"/>
      <c r="AA32" s="6"/>
      <c r="AB32" s="6"/>
      <c r="AC32" s="6"/>
      <c r="AD32" s="6"/>
      <c r="AE32" s="6"/>
      <c r="AF32" s="6"/>
      <c r="AG32" s="6"/>
      <c r="AH32" s="6"/>
      <c r="AI32" s="6"/>
      <c r="AJ32" s="6"/>
      <c r="AK32" s="6"/>
      <c r="AL32" s="6"/>
      <c r="AM32" s="6"/>
      <c r="AN32" s="6"/>
      <c r="AO32" s="6"/>
      <c r="AP32" s="6"/>
      <c r="AQ32" s="6"/>
    </row>
    <row r="33" spans="1:43" ht="18" customHeight="1">
      <c r="A33" s="239"/>
      <c r="B33" s="240"/>
      <c r="C33" s="240"/>
      <c r="D33" s="240"/>
      <c r="E33" s="240"/>
      <c r="F33" s="240"/>
      <c r="G33" s="241"/>
      <c r="H33" s="259" t="s">
        <v>517</v>
      </c>
      <c r="I33" s="254"/>
      <c r="J33" s="247" t="s">
        <v>516</v>
      </c>
      <c r="K33" s="248"/>
      <c r="L33" s="249"/>
      <c r="M33" s="221"/>
      <c r="N33" s="222"/>
      <c r="O33" s="222"/>
      <c r="P33" s="222"/>
      <c r="Q33" s="222"/>
      <c r="R33" s="222"/>
      <c r="S33" s="222"/>
      <c r="T33" s="222"/>
      <c r="U33" s="222"/>
      <c r="V33" s="222"/>
      <c r="W33" s="222"/>
      <c r="X33" s="223"/>
      <c r="Y33" s="6"/>
      <c r="Z33" s="6"/>
      <c r="AA33" s="6"/>
      <c r="AB33" s="6"/>
      <c r="AC33" s="6"/>
      <c r="AD33" s="6"/>
      <c r="AE33" s="6"/>
      <c r="AF33" s="6"/>
      <c r="AG33" s="6"/>
      <c r="AH33" s="6"/>
      <c r="AI33" s="6"/>
      <c r="AJ33" s="6"/>
      <c r="AK33" s="6"/>
      <c r="AL33" s="6"/>
      <c r="AM33" s="6"/>
      <c r="AN33" s="6"/>
      <c r="AO33" s="6"/>
      <c r="AP33" s="6"/>
      <c r="AQ33" s="6"/>
    </row>
    <row r="34" spans="1:43" ht="18" customHeight="1">
      <c r="A34" s="17" t="s">
        <v>452</v>
      </c>
      <c r="B34" s="15"/>
      <c r="C34" s="15"/>
      <c r="D34" s="15"/>
      <c r="E34" s="15"/>
      <c r="F34" s="15"/>
      <c r="G34" s="15"/>
      <c r="H34" s="259"/>
      <c r="I34" s="254"/>
      <c r="J34" s="247"/>
      <c r="K34" s="248"/>
      <c r="L34" s="249"/>
      <c r="M34" s="221"/>
      <c r="N34" s="222"/>
      <c r="O34" s="222"/>
      <c r="P34" s="222"/>
      <c r="Q34" s="222"/>
      <c r="R34" s="222"/>
      <c r="S34" s="222"/>
      <c r="T34" s="222"/>
      <c r="U34" s="222"/>
      <c r="V34" s="222"/>
      <c r="W34" s="222"/>
      <c r="X34" s="223"/>
      <c r="Y34" s="6"/>
      <c r="Z34" s="6"/>
      <c r="AA34" s="6"/>
      <c r="AB34" s="6"/>
      <c r="AC34" s="6"/>
      <c r="AD34" s="6"/>
      <c r="AE34" s="6"/>
      <c r="AF34" s="6"/>
      <c r="AG34" s="6"/>
      <c r="AH34" s="6"/>
      <c r="AI34" s="6"/>
      <c r="AJ34" s="6"/>
      <c r="AK34" s="6"/>
      <c r="AL34" s="6"/>
      <c r="AM34" s="6"/>
      <c r="AN34" s="6"/>
      <c r="AO34" s="6"/>
      <c r="AP34" s="6"/>
      <c r="AQ34" s="6"/>
    </row>
    <row r="35" spans="1:43" ht="18" customHeight="1">
      <c r="A35" s="221"/>
      <c r="B35" s="222"/>
      <c r="C35" s="222"/>
      <c r="D35" s="222"/>
      <c r="E35" s="222"/>
      <c r="F35" s="222"/>
      <c r="G35" s="223"/>
      <c r="H35" s="253">
        <v>0.5</v>
      </c>
      <c r="I35" s="254"/>
      <c r="J35" s="247" t="s">
        <v>518</v>
      </c>
      <c r="K35" s="248"/>
      <c r="L35" s="249"/>
      <c r="M35" s="221"/>
      <c r="N35" s="222"/>
      <c r="O35" s="222"/>
      <c r="P35" s="222"/>
      <c r="Q35" s="222"/>
      <c r="R35" s="222"/>
      <c r="S35" s="222"/>
      <c r="T35" s="222"/>
      <c r="U35" s="222"/>
      <c r="V35" s="222"/>
      <c r="W35" s="222"/>
      <c r="X35" s="223"/>
      <c r="Y35" s="6"/>
      <c r="Z35" s="6"/>
      <c r="AA35" s="6"/>
      <c r="AB35" s="6"/>
      <c r="AC35" s="6"/>
      <c r="AD35" s="6"/>
      <c r="AE35" s="6"/>
      <c r="AF35" s="6"/>
      <c r="AG35" s="6"/>
      <c r="AH35" s="6"/>
      <c r="AI35" s="6"/>
      <c r="AJ35" s="6"/>
      <c r="AK35" s="6"/>
      <c r="AL35" s="6"/>
      <c r="AM35" s="6"/>
      <c r="AN35" s="6"/>
      <c r="AO35" s="6"/>
      <c r="AP35" s="6"/>
      <c r="AQ35" s="6"/>
    </row>
    <row r="36" spans="1:43" ht="18" customHeight="1">
      <c r="A36" s="221"/>
      <c r="B36" s="222"/>
      <c r="C36" s="222"/>
      <c r="D36" s="222"/>
      <c r="E36" s="222"/>
      <c r="F36" s="222"/>
      <c r="G36" s="223"/>
      <c r="H36" s="259" t="s">
        <v>522</v>
      </c>
      <c r="I36" s="254"/>
      <c r="J36" s="260" t="s">
        <v>523</v>
      </c>
      <c r="K36" s="261"/>
      <c r="L36" s="262"/>
      <c r="M36" s="221"/>
      <c r="N36" s="222"/>
      <c r="O36" s="222"/>
      <c r="P36" s="222"/>
      <c r="Q36" s="222"/>
      <c r="R36" s="222"/>
      <c r="S36" s="222"/>
      <c r="T36" s="222"/>
      <c r="U36" s="222"/>
      <c r="V36" s="222"/>
      <c r="W36" s="222"/>
      <c r="X36" s="223"/>
      <c r="Y36" s="6"/>
      <c r="Z36" s="6"/>
      <c r="AA36" s="6"/>
      <c r="AB36" s="6"/>
      <c r="AC36" s="6"/>
      <c r="AD36" s="6"/>
      <c r="AE36" s="6"/>
      <c r="AF36" s="6"/>
      <c r="AG36" s="6"/>
      <c r="AH36" s="6"/>
      <c r="AI36" s="6"/>
      <c r="AJ36" s="6"/>
      <c r="AK36" s="6"/>
      <c r="AL36" s="6"/>
      <c r="AM36" s="6"/>
      <c r="AN36" s="6"/>
      <c r="AO36" s="6"/>
      <c r="AP36" s="6"/>
      <c r="AQ36" s="6"/>
    </row>
    <row r="37" spans="1:43" ht="18" customHeight="1">
      <c r="A37" s="221"/>
      <c r="B37" s="222"/>
      <c r="C37" s="222"/>
      <c r="D37" s="222"/>
      <c r="E37" s="222"/>
      <c r="F37" s="222"/>
      <c r="G37" s="223"/>
      <c r="H37" s="259"/>
      <c r="I37" s="254"/>
      <c r="J37" s="260"/>
      <c r="K37" s="261"/>
      <c r="L37" s="262"/>
      <c r="M37" s="221"/>
      <c r="N37" s="222"/>
      <c r="O37" s="222"/>
      <c r="P37" s="222"/>
      <c r="Q37" s="222"/>
      <c r="R37" s="222"/>
      <c r="S37" s="222"/>
      <c r="T37" s="222"/>
      <c r="U37" s="222"/>
      <c r="V37" s="222"/>
      <c r="W37" s="222"/>
      <c r="X37" s="223"/>
      <c r="Y37" s="6"/>
      <c r="Z37" s="6"/>
      <c r="AA37" s="6"/>
      <c r="AB37" s="6"/>
      <c r="AC37" s="6"/>
      <c r="AD37" s="6"/>
      <c r="AE37" s="6"/>
      <c r="AF37" s="6"/>
      <c r="AG37" s="6"/>
      <c r="AH37" s="6"/>
      <c r="AI37" s="6"/>
      <c r="AJ37" s="6"/>
      <c r="AK37" s="6"/>
      <c r="AL37" s="6"/>
      <c r="AM37" s="6"/>
      <c r="AN37" s="6"/>
      <c r="AO37" s="6"/>
      <c r="AP37" s="6"/>
      <c r="AQ37" s="6"/>
    </row>
    <row r="38" spans="1:43" ht="18" customHeight="1">
      <c r="A38" s="221"/>
      <c r="B38" s="222"/>
      <c r="C38" s="222"/>
      <c r="D38" s="222"/>
      <c r="E38" s="222"/>
      <c r="F38" s="222"/>
      <c r="G38" s="223"/>
      <c r="H38" s="259"/>
      <c r="I38" s="254"/>
      <c r="J38" s="260"/>
      <c r="K38" s="261"/>
      <c r="L38" s="262"/>
      <c r="M38" s="221"/>
      <c r="N38" s="222"/>
      <c r="O38" s="222"/>
      <c r="P38" s="222"/>
      <c r="Q38" s="222"/>
      <c r="R38" s="222"/>
      <c r="S38" s="222"/>
      <c r="T38" s="222"/>
      <c r="U38" s="222"/>
      <c r="V38" s="222"/>
      <c r="W38" s="222"/>
      <c r="X38" s="223"/>
      <c r="AK38" s="6"/>
      <c r="AL38" s="6"/>
      <c r="AM38" s="6"/>
      <c r="AN38" s="6"/>
      <c r="AO38" s="6"/>
      <c r="AP38" s="6"/>
      <c r="AQ38" s="6"/>
    </row>
    <row r="39" spans="1:43" ht="18" customHeight="1">
      <c r="A39" s="221"/>
      <c r="B39" s="222"/>
      <c r="C39" s="222"/>
      <c r="D39" s="222"/>
      <c r="E39" s="222"/>
      <c r="F39" s="222"/>
      <c r="G39" s="223"/>
      <c r="H39" s="253">
        <v>0.75</v>
      </c>
      <c r="I39" s="254"/>
      <c r="J39" s="247" t="s">
        <v>519</v>
      </c>
      <c r="K39" s="248"/>
      <c r="L39" s="249"/>
      <c r="M39" s="239"/>
      <c r="N39" s="240"/>
      <c r="O39" s="240"/>
      <c r="P39" s="240"/>
      <c r="Q39" s="240"/>
      <c r="R39" s="240"/>
      <c r="S39" s="240"/>
      <c r="T39" s="240"/>
      <c r="U39" s="240"/>
      <c r="V39" s="240"/>
      <c r="W39" s="240"/>
      <c r="X39" s="241"/>
      <c r="AK39" s="6"/>
      <c r="AL39" s="6"/>
      <c r="AM39" s="6"/>
      <c r="AN39" s="6"/>
      <c r="AO39" s="6"/>
      <c r="AP39" s="6"/>
      <c r="AQ39" s="6"/>
    </row>
    <row r="40" spans="1:43" ht="18" customHeight="1">
      <c r="A40" s="221"/>
      <c r="B40" s="222"/>
      <c r="C40" s="222"/>
      <c r="D40" s="222"/>
      <c r="E40" s="222"/>
      <c r="F40" s="222"/>
      <c r="G40" s="223"/>
      <c r="H40" s="259"/>
      <c r="I40" s="254"/>
      <c r="J40" s="247" t="s">
        <v>520</v>
      </c>
      <c r="K40" s="248"/>
      <c r="L40" s="249"/>
      <c r="M40" s="263" t="s">
        <v>411</v>
      </c>
      <c r="N40" s="264"/>
      <c r="O40" s="264"/>
      <c r="P40" s="265" t="s">
        <v>486</v>
      </c>
      <c r="Q40" s="265"/>
      <c r="R40" s="265"/>
      <c r="S40" s="265"/>
      <c r="T40" s="265"/>
      <c r="U40" s="265"/>
      <c r="V40" s="265"/>
      <c r="W40" s="265"/>
      <c r="X40" s="266"/>
      <c r="AK40" s="6"/>
      <c r="AL40" s="6"/>
      <c r="AM40" s="6"/>
      <c r="AN40" s="6"/>
      <c r="AO40" s="6"/>
      <c r="AP40" s="6"/>
      <c r="AQ40" s="6"/>
    </row>
    <row r="41" spans="1:43" ht="18" customHeight="1">
      <c r="A41" s="239"/>
      <c r="B41" s="240"/>
      <c r="C41" s="240"/>
      <c r="D41" s="240"/>
      <c r="E41" s="240"/>
      <c r="F41" s="240"/>
      <c r="G41" s="241"/>
      <c r="H41" s="253">
        <v>0.875</v>
      </c>
      <c r="I41" s="254"/>
      <c r="J41" s="247" t="s">
        <v>521</v>
      </c>
      <c r="K41" s="248"/>
      <c r="L41" s="249"/>
      <c r="M41" s="267" t="s">
        <v>3</v>
      </c>
      <c r="N41" s="268"/>
      <c r="O41" s="268"/>
      <c r="P41" s="179" t="s">
        <v>487</v>
      </c>
      <c r="Q41" s="179"/>
      <c r="R41" s="179"/>
      <c r="S41" s="179"/>
      <c r="T41" s="179"/>
      <c r="U41" s="179"/>
      <c r="V41" s="179"/>
      <c r="W41" s="179"/>
      <c r="X41" s="269"/>
      <c r="AK41" s="6"/>
      <c r="AL41" s="6"/>
      <c r="AM41" s="6"/>
      <c r="AN41" s="6"/>
      <c r="AO41" s="6"/>
      <c r="AP41" s="6"/>
      <c r="AQ41" s="6"/>
    </row>
    <row r="42" spans="1:43" ht="18" customHeight="1">
      <c r="A42" s="17" t="s">
        <v>53</v>
      </c>
      <c r="B42" s="15"/>
      <c r="C42" s="15"/>
      <c r="D42" s="15"/>
      <c r="E42" s="15"/>
      <c r="F42" s="15"/>
      <c r="G42" s="15"/>
      <c r="H42" s="15"/>
      <c r="I42" s="15"/>
      <c r="J42" s="15"/>
      <c r="K42" s="15"/>
      <c r="L42" s="16"/>
      <c r="M42" s="263" t="s">
        <v>412</v>
      </c>
      <c r="N42" s="264"/>
      <c r="O42" s="264"/>
      <c r="P42" s="265"/>
      <c r="Q42" s="265"/>
      <c r="R42" s="265"/>
      <c r="S42" s="265"/>
      <c r="T42" s="265"/>
      <c r="U42" s="265"/>
      <c r="V42" s="265"/>
      <c r="W42" s="265"/>
      <c r="X42" s="266"/>
      <c r="AK42" s="6"/>
      <c r="AL42" s="6"/>
      <c r="AM42" s="6"/>
      <c r="AN42" s="6"/>
      <c r="AO42" s="6"/>
      <c r="AP42" s="6"/>
      <c r="AQ42" s="6"/>
    </row>
    <row r="43" spans="1:43" ht="18" customHeight="1">
      <c r="A43" s="221" t="s">
        <v>536</v>
      </c>
      <c r="B43" s="222"/>
      <c r="C43" s="222"/>
      <c r="D43" s="222"/>
      <c r="E43" s="222"/>
      <c r="F43" s="222"/>
      <c r="G43" s="222"/>
      <c r="H43" s="222"/>
      <c r="I43" s="222"/>
      <c r="J43" s="222"/>
      <c r="K43" s="222"/>
      <c r="L43" s="223"/>
      <c r="M43" s="267" t="s">
        <v>3</v>
      </c>
      <c r="N43" s="268"/>
      <c r="O43" s="268"/>
      <c r="P43" s="179"/>
      <c r="Q43" s="179"/>
      <c r="R43" s="179"/>
      <c r="S43" s="179"/>
      <c r="T43" s="179"/>
      <c r="U43" s="179"/>
      <c r="V43" s="179"/>
      <c r="W43" s="179"/>
      <c r="X43" s="269"/>
      <c r="AK43" s="6"/>
      <c r="AL43" s="6"/>
      <c r="AM43" s="6"/>
      <c r="AN43" s="6"/>
      <c r="AO43" s="6"/>
      <c r="AP43" s="6"/>
      <c r="AQ43" s="6"/>
    </row>
    <row r="44" spans="1:43" ht="18" customHeight="1">
      <c r="A44" s="221"/>
      <c r="B44" s="222"/>
      <c r="C44" s="222"/>
      <c r="D44" s="222"/>
      <c r="E44" s="222"/>
      <c r="F44" s="222"/>
      <c r="G44" s="222"/>
      <c r="H44" s="222"/>
      <c r="I44" s="222"/>
      <c r="J44" s="222"/>
      <c r="K44" s="222"/>
      <c r="L44" s="223"/>
      <c r="M44" s="263" t="s">
        <v>413</v>
      </c>
      <c r="N44" s="264"/>
      <c r="O44" s="264"/>
      <c r="P44" s="265"/>
      <c r="Q44" s="265"/>
      <c r="R44" s="265"/>
      <c r="S44" s="265"/>
      <c r="T44" s="265"/>
      <c r="U44" s="265"/>
      <c r="V44" s="265"/>
      <c r="W44" s="265"/>
      <c r="X44" s="266"/>
      <c r="Y44" s="6"/>
      <c r="Z44" s="6"/>
      <c r="AA44" s="6"/>
      <c r="AB44" s="6"/>
      <c r="AC44" s="6"/>
      <c r="AD44" s="6"/>
      <c r="AE44" s="6"/>
      <c r="AF44" s="6"/>
      <c r="AG44" s="6"/>
      <c r="AH44" s="6"/>
      <c r="AI44" s="6"/>
      <c r="AJ44" s="6"/>
      <c r="AK44" s="6"/>
      <c r="AL44" s="6"/>
      <c r="AM44" s="6"/>
      <c r="AN44" s="6"/>
      <c r="AO44" s="6"/>
      <c r="AP44" s="6"/>
      <c r="AQ44" s="6"/>
    </row>
    <row r="45" spans="1:43" ht="18" customHeight="1">
      <c r="A45" s="221"/>
      <c r="B45" s="222"/>
      <c r="C45" s="222"/>
      <c r="D45" s="222"/>
      <c r="E45" s="222"/>
      <c r="F45" s="222"/>
      <c r="G45" s="222"/>
      <c r="H45" s="222"/>
      <c r="I45" s="222"/>
      <c r="J45" s="222"/>
      <c r="K45" s="222"/>
      <c r="L45" s="223"/>
      <c r="M45" s="267" t="s">
        <v>3</v>
      </c>
      <c r="N45" s="268"/>
      <c r="O45" s="268"/>
      <c r="P45" s="170"/>
      <c r="Q45" s="170"/>
      <c r="R45" s="170"/>
      <c r="S45" s="170"/>
      <c r="T45" s="170"/>
      <c r="U45" s="170"/>
      <c r="V45" s="170"/>
      <c r="W45" s="170"/>
      <c r="X45" s="171"/>
      <c r="Y45" s="6"/>
      <c r="Z45" s="6"/>
      <c r="AA45" s="6"/>
      <c r="AB45" s="6"/>
      <c r="AC45" s="6"/>
      <c r="AD45" s="6"/>
      <c r="AE45" s="6"/>
      <c r="AF45" s="6"/>
      <c r="AG45" s="6"/>
      <c r="AH45" s="6"/>
      <c r="AI45" s="6"/>
      <c r="AJ45" s="6"/>
      <c r="AK45" s="6"/>
      <c r="AL45" s="6"/>
      <c r="AM45" s="6"/>
      <c r="AN45" s="6"/>
      <c r="AO45" s="6"/>
      <c r="AP45" s="6"/>
      <c r="AQ45" s="6"/>
    </row>
    <row r="46" spans="1:43" ht="18" customHeight="1">
      <c r="A46" s="221"/>
      <c r="B46" s="222"/>
      <c r="C46" s="222"/>
      <c r="D46" s="222"/>
      <c r="E46" s="222"/>
      <c r="F46" s="222"/>
      <c r="G46" s="222"/>
      <c r="H46" s="222"/>
      <c r="I46" s="222"/>
      <c r="J46" s="222"/>
      <c r="K46" s="222"/>
      <c r="L46" s="222"/>
      <c r="M46" s="109" t="s">
        <v>423</v>
      </c>
      <c r="N46" s="110"/>
      <c r="O46" s="110"/>
      <c r="P46" s="110"/>
      <c r="Q46" s="270"/>
      <c r="R46" s="270"/>
      <c r="S46" s="270"/>
      <c r="T46" s="270"/>
      <c r="U46" s="270"/>
      <c r="V46" s="270"/>
      <c r="W46" s="270"/>
      <c r="X46" s="271"/>
      <c r="Y46" s="6"/>
      <c r="Z46" s="6"/>
      <c r="AA46" s="6"/>
      <c r="AB46" s="6"/>
      <c r="AC46" s="6"/>
      <c r="AD46" s="6"/>
      <c r="AE46" s="6"/>
      <c r="AF46" s="6"/>
      <c r="AG46" s="6"/>
      <c r="AH46" s="6"/>
      <c r="AI46" s="6"/>
      <c r="AJ46" s="6"/>
      <c r="AK46" s="6"/>
      <c r="AL46" s="6"/>
      <c r="AM46" s="6"/>
      <c r="AN46" s="6"/>
      <c r="AO46" s="6"/>
      <c r="AP46" s="6"/>
      <c r="AQ46" s="6"/>
    </row>
    <row r="47" spans="1:45" ht="18" customHeight="1">
      <c r="A47" s="239"/>
      <c r="B47" s="240"/>
      <c r="C47" s="240"/>
      <c r="D47" s="240"/>
      <c r="E47" s="240"/>
      <c r="F47" s="240"/>
      <c r="G47" s="240"/>
      <c r="H47" s="240"/>
      <c r="I47" s="240"/>
      <c r="J47" s="240"/>
      <c r="K47" s="240"/>
      <c r="L47" s="240"/>
      <c r="M47" s="267" t="s">
        <v>3</v>
      </c>
      <c r="N47" s="268"/>
      <c r="O47" s="268"/>
      <c r="P47" s="179"/>
      <c r="Q47" s="179"/>
      <c r="R47" s="179"/>
      <c r="S47" s="179"/>
      <c r="T47" s="179"/>
      <c r="U47" s="102" t="s">
        <v>409</v>
      </c>
      <c r="V47" s="103"/>
      <c r="W47" s="272" t="s">
        <v>415</v>
      </c>
      <c r="X47" s="273"/>
      <c r="Y47" s="6"/>
      <c r="Z47" s="6"/>
      <c r="AP47" s="6"/>
      <c r="AQ47" s="6"/>
      <c r="AR47" s="6"/>
      <c r="AS47"/>
    </row>
    <row r="48" spans="1:45" ht="18" customHeight="1">
      <c r="A48" s="10"/>
      <c r="B48" s="10"/>
      <c r="C48" s="10"/>
      <c r="D48" s="10"/>
      <c r="E48" s="10"/>
      <c r="F48" s="10"/>
      <c r="G48" s="10"/>
      <c r="H48" s="10"/>
      <c r="I48" s="10"/>
      <c r="J48" s="10"/>
      <c r="K48" s="10"/>
      <c r="L48" s="10"/>
      <c r="M48" s="274" t="s">
        <v>488</v>
      </c>
      <c r="N48" s="274"/>
      <c r="O48" s="274"/>
      <c r="P48" s="274"/>
      <c r="Q48" s="274"/>
      <c r="R48" s="274"/>
      <c r="S48" s="274"/>
      <c r="T48" s="274"/>
      <c r="U48" s="274"/>
      <c r="V48" s="274"/>
      <c r="W48" s="274"/>
      <c r="X48" s="274"/>
      <c r="Y48" s="8"/>
      <c r="Z48" s="6"/>
      <c r="AP48" s="6"/>
      <c r="AQ48" s="6"/>
      <c r="AR48" s="6"/>
      <c r="AS48"/>
    </row>
    <row r="49" spans="1:44" ht="15" customHeight="1">
      <c r="A49" s="48"/>
      <c r="B49" s="275"/>
      <c r="C49" s="275"/>
      <c r="D49" s="275"/>
      <c r="E49" s="275"/>
      <c r="F49" s="276" t="s">
        <v>462</v>
      </c>
      <c r="G49" s="276"/>
      <c r="H49" s="276"/>
      <c r="I49" s="276"/>
      <c r="J49" s="276"/>
      <c r="K49" s="276"/>
      <c r="L49" s="276"/>
      <c r="M49" s="276"/>
      <c r="N49" s="276"/>
      <c r="O49" s="276"/>
      <c r="P49" s="276"/>
      <c r="Q49" s="276"/>
      <c r="R49" s="276"/>
      <c r="S49" s="276"/>
      <c r="T49" s="276"/>
      <c r="U49" s="276"/>
      <c r="V49" s="276"/>
      <c r="W49" s="276"/>
      <c r="X49" s="276"/>
      <c r="Y49" s="50"/>
      <c r="AR49" s="6"/>
    </row>
    <row r="50" spans="1:44" ht="15" customHeight="1">
      <c r="A50" s="59"/>
      <c r="B50" s="31" t="s">
        <v>315</v>
      </c>
      <c r="C50" s="277" t="s">
        <v>461</v>
      </c>
      <c r="D50" s="278"/>
      <c r="E50" s="278"/>
      <c r="F50" s="278"/>
      <c r="G50" s="279"/>
      <c r="H50" s="160" t="s">
        <v>66</v>
      </c>
      <c r="I50" s="161"/>
      <c r="J50" s="161"/>
      <c r="K50" s="161"/>
      <c r="L50" s="161"/>
      <c r="M50" s="153"/>
      <c r="N50" s="153"/>
      <c r="O50" s="153"/>
      <c r="P50" s="153"/>
      <c r="Q50" s="280"/>
      <c r="R50" s="281"/>
      <c r="S50" s="282"/>
      <c r="T50" s="283" t="s">
        <v>67</v>
      </c>
      <c r="U50" s="161"/>
      <c r="V50" s="161"/>
      <c r="W50" s="161"/>
      <c r="X50" s="166"/>
      <c r="Y50" s="21"/>
      <c r="Z50" s="6"/>
      <c r="AA50" s="284" t="s">
        <v>68</v>
      </c>
      <c r="AB50" s="284"/>
      <c r="AC50" s="6" t="s">
        <v>15</v>
      </c>
      <c r="AD50" s="6" t="s">
        <v>14</v>
      </c>
      <c r="AE50" s="6" t="s">
        <v>16</v>
      </c>
      <c r="AF50" s="6" t="s">
        <v>54</v>
      </c>
      <c r="AG50" s="6" t="s">
        <v>55</v>
      </c>
      <c r="AH50" s="6" t="s">
        <v>80</v>
      </c>
      <c r="AI50" s="6" t="s">
        <v>186</v>
      </c>
      <c r="AJ50" s="285" t="s">
        <v>70</v>
      </c>
      <c r="AK50" s="285"/>
      <c r="AL50" s="6" t="s">
        <v>20</v>
      </c>
      <c r="AM50" s="6" t="s">
        <v>21</v>
      </c>
      <c r="AN50" s="6" t="s">
        <v>35</v>
      </c>
      <c r="AO50" s="6" t="s">
        <v>22</v>
      </c>
      <c r="AP50" s="6" t="s">
        <v>186</v>
      </c>
      <c r="AQ50" s="6"/>
      <c r="AR50" s="6"/>
    </row>
    <row r="51" spans="1:41" ht="15.75" customHeight="1">
      <c r="A51" s="286" t="s">
        <v>468</v>
      </c>
      <c r="B51" s="289">
        <v>3</v>
      </c>
      <c r="C51" s="292" t="s">
        <v>68</v>
      </c>
      <c r="D51" s="293"/>
      <c r="E51" s="26" t="s">
        <v>73</v>
      </c>
      <c r="F51" s="294" t="s">
        <v>491</v>
      </c>
      <c r="G51" s="295"/>
      <c r="H51" s="296" t="s">
        <v>24</v>
      </c>
      <c r="I51" s="297"/>
      <c r="J51" s="26" t="s">
        <v>73</v>
      </c>
      <c r="K51" s="294" t="s">
        <v>18</v>
      </c>
      <c r="L51" s="295"/>
      <c r="M51" s="302" t="s">
        <v>529</v>
      </c>
      <c r="N51" s="303"/>
      <c r="O51" s="303"/>
      <c r="P51" s="303"/>
      <c r="Q51" s="303"/>
      <c r="R51" s="304"/>
      <c r="S51" s="305" t="s">
        <v>530</v>
      </c>
      <c r="T51" s="306"/>
      <c r="U51" s="306"/>
      <c r="V51" s="306"/>
      <c r="W51" s="306"/>
      <c r="X51" s="307"/>
      <c r="Y51" s="60"/>
      <c r="Z51" s="6"/>
      <c r="AA51" s="285" t="s">
        <v>69</v>
      </c>
      <c r="AB51" s="285"/>
      <c r="AC51" s="6" t="s">
        <v>17</v>
      </c>
      <c r="AD51" s="6" t="s">
        <v>128</v>
      </c>
      <c r="AE51" s="6" t="s">
        <v>185</v>
      </c>
      <c r="AF51" s="6" t="s">
        <v>16</v>
      </c>
      <c r="AG51" s="6" t="s">
        <v>80</v>
      </c>
      <c r="AH51" s="6" t="s">
        <v>186</v>
      </c>
      <c r="AI51" s="6"/>
      <c r="AJ51" s="284" t="s">
        <v>71</v>
      </c>
      <c r="AK51" s="284"/>
      <c r="AL51" s="6" t="s">
        <v>20</v>
      </c>
      <c r="AM51" s="6" t="s">
        <v>21</v>
      </c>
      <c r="AN51" s="6" t="s">
        <v>22</v>
      </c>
      <c r="AO51" s="6" t="s">
        <v>186</v>
      </c>
    </row>
    <row r="52" spans="1:43" ht="15.75" customHeight="1">
      <c r="A52" s="287"/>
      <c r="B52" s="290"/>
      <c r="C52" s="314" t="s">
        <v>69</v>
      </c>
      <c r="D52" s="315"/>
      <c r="E52" s="21" t="s">
        <v>73</v>
      </c>
      <c r="F52" s="316" t="s">
        <v>80</v>
      </c>
      <c r="G52" s="317"/>
      <c r="H52" s="314" t="s">
        <v>70</v>
      </c>
      <c r="I52" s="315"/>
      <c r="J52" s="21" t="s">
        <v>73</v>
      </c>
      <c r="K52" s="316" t="s">
        <v>35</v>
      </c>
      <c r="L52" s="317"/>
      <c r="M52" s="224"/>
      <c r="N52" s="225"/>
      <c r="O52" s="225"/>
      <c r="P52" s="225"/>
      <c r="Q52" s="225"/>
      <c r="R52" s="226"/>
      <c r="S52" s="308"/>
      <c r="T52" s="309"/>
      <c r="U52" s="309"/>
      <c r="V52" s="309"/>
      <c r="W52" s="309"/>
      <c r="X52" s="310"/>
      <c r="Y52" s="60"/>
      <c r="Z52" s="6"/>
      <c r="AA52" s="284" t="s">
        <v>24</v>
      </c>
      <c r="AB52" s="284"/>
      <c r="AC52" s="6" t="s">
        <v>18</v>
      </c>
      <c r="AD52" s="6" t="s">
        <v>17</v>
      </c>
      <c r="AE52" s="6" t="s">
        <v>19</v>
      </c>
      <c r="AF52" s="6" t="s">
        <v>186</v>
      </c>
      <c r="AG52" s="6"/>
      <c r="AH52" s="6"/>
      <c r="AI52" s="6"/>
      <c r="AJ52" s="285" t="s">
        <v>72</v>
      </c>
      <c r="AK52" s="285"/>
      <c r="AL52" s="6" t="s">
        <v>129</v>
      </c>
      <c r="AM52" s="6" t="s">
        <v>130</v>
      </c>
      <c r="AN52" s="6" t="s">
        <v>131</v>
      </c>
      <c r="AO52" s="6" t="s">
        <v>187</v>
      </c>
      <c r="AP52" s="6" t="s">
        <v>188</v>
      </c>
      <c r="AQ52" s="6" t="s">
        <v>186</v>
      </c>
    </row>
    <row r="53" spans="1:33" ht="15.75" customHeight="1">
      <c r="A53" s="288"/>
      <c r="B53" s="291"/>
      <c r="C53" s="298" t="s">
        <v>71</v>
      </c>
      <c r="D53" s="299"/>
      <c r="E53" s="61" t="s">
        <v>73</v>
      </c>
      <c r="F53" s="300" t="s">
        <v>21</v>
      </c>
      <c r="G53" s="301"/>
      <c r="H53" s="298" t="s">
        <v>72</v>
      </c>
      <c r="I53" s="299"/>
      <c r="J53" s="61" t="s">
        <v>73</v>
      </c>
      <c r="K53" s="300" t="s">
        <v>492</v>
      </c>
      <c r="L53" s="301"/>
      <c r="M53" s="227"/>
      <c r="N53" s="228"/>
      <c r="O53" s="228"/>
      <c r="P53" s="228"/>
      <c r="Q53" s="228"/>
      <c r="R53" s="229"/>
      <c r="S53" s="311"/>
      <c r="T53" s="312"/>
      <c r="U53" s="312"/>
      <c r="V53" s="312"/>
      <c r="W53" s="312"/>
      <c r="X53" s="313"/>
      <c r="Y53" s="60"/>
      <c r="Z53" s="6"/>
      <c r="AA53" s="318" t="s">
        <v>193</v>
      </c>
      <c r="AB53" s="319"/>
      <c r="AC53" s="6" t="s">
        <v>20</v>
      </c>
      <c r="AD53" s="6" t="s">
        <v>35</v>
      </c>
      <c r="AE53" s="6" t="s">
        <v>21</v>
      </c>
      <c r="AF53" s="6" t="s">
        <v>22</v>
      </c>
      <c r="AG53" s="6" t="s">
        <v>186</v>
      </c>
    </row>
    <row r="54" spans="1:44" ht="15.75" customHeight="1">
      <c r="A54" s="320" t="s">
        <v>189</v>
      </c>
      <c r="B54" s="290">
        <v>1</v>
      </c>
      <c r="C54" s="314" t="s">
        <v>190</v>
      </c>
      <c r="D54" s="315"/>
      <c r="E54" s="21" t="s">
        <v>73</v>
      </c>
      <c r="F54" s="316" t="s">
        <v>22</v>
      </c>
      <c r="G54" s="317"/>
      <c r="H54" s="121" t="s">
        <v>455</v>
      </c>
      <c r="I54" s="294" t="s">
        <v>74</v>
      </c>
      <c r="J54" s="294"/>
      <c r="K54" s="119" t="s">
        <v>456</v>
      </c>
      <c r="L54" s="122" t="s">
        <v>445</v>
      </c>
      <c r="M54" s="322" t="s">
        <v>493</v>
      </c>
      <c r="N54" s="323"/>
      <c r="O54" s="323"/>
      <c r="P54" s="323"/>
      <c r="Q54" s="323"/>
      <c r="R54" s="324"/>
      <c r="S54" s="325"/>
      <c r="T54" s="326"/>
      <c r="U54" s="326"/>
      <c r="V54" s="326"/>
      <c r="W54" s="326"/>
      <c r="X54" s="327"/>
      <c r="Y54" s="62"/>
      <c r="Z54" s="6"/>
      <c r="AA54" s="334" t="s">
        <v>196</v>
      </c>
      <c r="AB54" s="334"/>
      <c r="AC54" s="335" t="s">
        <v>197</v>
      </c>
      <c r="AD54" s="335"/>
      <c r="AE54" s="334" t="s">
        <v>198</v>
      </c>
      <c r="AF54" s="334"/>
      <c r="AG54" s="336" t="s">
        <v>199</v>
      </c>
      <c r="AH54" s="336"/>
      <c r="AI54" s="6"/>
      <c r="AJ54" s="6"/>
      <c r="AK54" s="6"/>
      <c r="AL54" s="6"/>
      <c r="AM54" s="6"/>
      <c r="AN54" s="6"/>
      <c r="AO54" s="6"/>
      <c r="AP54" s="6"/>
      <c r="AQ54" s="6"/>
      <c r="AR54" s="6"/>
    </row>
    <row r="55" spans="1:44" ht="15.75" customHeight="1">
      <c r="A55" s="320"/>
      <c r="B55" s="290"/>
      <c r="C55" s="314" t="s">
        <v>194</v>
      </c>
      <c r="D55" s="315"/>
      <c r="E55" s="79" t="s">
        <v>73</v>
      </c>
      <c r="F55" s="316" t="s">
        <v>22</v>
      </c>
      <c r="G55" s="317"/>
      <c r="H55" s="314" t="s">
        <v>195</v>
      </c>
      <c r="I55" s="315"/>
      <c r="J55" s="79" t="s">
        <v>73</v>
      </c>
      <c r="K55" s="316" t="s">
        <v>22</v>
      </c>
      <c r="L55" s="317"/>
      <c r="M55" s="221"/>
      <c r="N55" s="222"/>
      <c r="O55" s="222"/>
      <c r="P55" s="222"/>
      <c r="Q55" s="222"/>
      <c r="R55" s="223"/>
      <c r="S55" s="328"/>
      <c r="T55" s="329"/>
      <c r="U55" s="329"/>
      <c r="V55" s="329"/>
      <c r="W55" s="329"/>
      <c r="X55" s="330"/>
      <c r="Y55" s="62"/>
      <c r="Z55" s="6"/>
      <c r="AA55" s="63" t="s">
        <v>191</v>
      </c>
      <c r="AB55" s="8"/>
      <c r="AC55" s="6" t="s">
        <v>192</v>
      </c>
      <c r="AD55" s="6" t="s">
        <v>200</v>
      </c>
      <c r="AE55" s="6" t="s">
        <v>201</v>
      </c>
      <c r="AF55" s="6" t="s">
        <v>186</v>
      </c>
      <c r="AG55" s="68" t="s">
        <v>457</v>
      </c>
      <c r="AH55" s="5" t="s">
        <v>444</v>
      </c>
      <c r="AI55" s="5" t="s">
        <v>445</v>
      </c>
      <c r="AJ55" s="6"/>
      <c r="AK55" s="6"/>
      <c r="AL55" s="6"/>
      <c r="AM55" s="6"/>
      <c r="AN55" s="6"/>
      <c r="AO55" s="6"/>
      <c r="AP55" s="6"/>
      <c r="AQ55" s="6"/>
      <c r="AR55" s="6"/>
    </row>
    <row r="56" spans="1:44" ht="15.75" customHeight="1">
      <c r="A56" s="321"/>
      <c r="B56" s="291"/>
      <c r="C56" s="298" t="s">
        <v>198</v>
      </c>
      <c r="D56" s="299"/>
      <c r="E56" s="79" t="s">
        <v>73</v>
      </c>
      <c r="F56" s="300" t="s">
        <v>22</v>
      </c>
      <c r="G56" s="301"/>
      <c r="H56" s="337" t="s">
        <v>199</v>
      </c>
      <c r="I56" s="338"/>
      <c r="J56" s="115" t="s">
        <v>73</v>
      </c>
      <c r="K56" s="300"/>
      <c r="L56" s="301"/>
      <c r="M56" s="239"/>
      <c r="N56" s="240"/>
      <c r="O56" s="240"/>
      <c r="P56" s="240"/>
      <c r="Q56" s="240"/>
      <c r="R56" s="241"/>
      <c r="S56" s="331"/>
      <c r="T56" s="332"/>
      <c r="U56" s="332"/>
      <c r="V56" s="332"/>
      <c r="W56" s="332"/>
      <c r="X56" s="333"/>
      <c r="Y56" s="62"/>
      <c r="Z56" s="6"/>
      <c r="AA56" s="198" t="s">
        <v>204</v>
      </c>
      <c r="AB56" s="198"/>
      <c r="AC56" s="6" t="s">
        <v>27</v>
      </c>
      <c r="AD56" s="6" t="s">
        <v>205</v>
      </c>
      <c r="AE56" s="6" t="s">
        <v>31</v>
      </c>
      <c r="AF56" s="6" t="s">
        <v>206</v>
      </c>
      <c r="AG56" s="6"/>
      <c r="AH56" s="6"/>
      <c r="AI56" s="6"/>
      <c r="AJ56" s="6"/>
      <c r="AK56" s="6"/>
      <c r="AL56" s="6"/>
      <c r="AM56" s="6"/>
      <c r="AN56" s="6"/>
      <c r="AO56" s="6"/>
      <c r="AP56" s="6"/>
      <c r="AQ56" s="6"/>
      <c r="AR56" s="6"/>
    </row>
    <row r="57" spans="1:44" ht="15.75" customHeight="1">
      <c r="A57" s="339" t="s">
        <v>202</v>
      </c>
      <c r="B57" s="289">
        <v>1</v>
      </c>
      <c r="C57" s="160" t="s">
        <v>203</v>
      </c>
      <c r="D57" s="161"/>
      <c r="E57" s="31" t="s">
        <v>73</v>
      </c>
      <c r="F57" s="294" t="s">
        <v>205</v>
      </c>
      <c r="G57" s="295"/>
      <c r="H57" s="322" t="s">
        <v>494</v>
      </c>
      <c r="I57" s="323"/>
      <c r="J57" s="323"/>
      <c r="K57" s="323"/>
      <c r="L57" s="323"/>
      <c r="M57" s="323"/>
      <c r="N57" s="323"/>
      <c r="O57" s="323"/>
      <c r="P57" s="323"/>
      <c r="Q57" s="323"/>
      <c r="R57" s="324"/>
      <c r="S57" s="325" t="s">
        <v>495</v>
      </c>
      <c r="T57" s="326"/>
      <c r="U57" s="326"/>
      <c r="V57" s="326"/>
      <c r="W57" s="326"/>
      <c r="X57" s="327"/>
      <c r="Y57" s="62"/>
      <c r="Z57" s="6"/>
      <c r="AA57" s="198" t="s">
        <v>208</v>
      </c>
      <c r="AB57" s="198"/>
      <c r="AC57" s="6" t="s">
        <v>20</v>
      </c>
      <c r="AD57" s="6" t="s">
        <v>35</v>
      </c>
      <c r="AE57" s="6" t="s">
        <v>21</v>
      </c>
      <c r="AF57" s="6" t="s">
        <v>22</v>
      </c>
      <c r="AG57" s="6" t="s">
        <v>186</v>
      </c>
      <c r="AH57" s="6"/>
      <c r="AI57" s="6"/>
      <c r="AJ57" s="6"/>
      <c r="AK57" s="6"/>
      <c r="AL57" s="6"/>
      <c r="AM57" s="6"/>
      <c r="AN57" s="6"/>
      <c r="AO57" s="6"/>
      <c r="AP57" s="6"/>
      <c r="AQ57" s="6"/>
      <c r="AR57" s="6"/>
    </row>
    <row r="58" spans="1:44" ht="15.75" customHeight="1">
      <c r="A58" s="340"/>
      <c r="B58" s="291"/>
      <c r="C58" s="187" t="s">
        <v>207</v>
      </c>
      <c r="D58" s="180"/>
      <c r="E58" s="30" t="s">
        <v>73</v>
      </c>
      <c r="F58" s="300" t="s">
        <v>22</v>
      </c>
      <c r="G58" s="301"/>
      <c r="H58" s="239"/>
      <c r="I58" s="240"/>
      <c r="J58" s="240"/>
      <c r="K58" s="240"/>
      <c r="L58" s="240"/>
      <c r="M58" s="240"/>
      <c r="N58" s="240"/>
      <c r="O58" s="240"/>
      <c r="P58" s="240"/>
      <c r="Q58" s="240"/>
      <c r="R58" s="241"/>
      <c r="S58" s="331"/>
      <c r="T58" s="332"/>
      <c r="U58" s="332"/>
      <c r="V58" s="332"/>
      <c r="W58" s="332"/>
      <c r="X58" s="333"/>
      <c r="Y58" s="60"/>
      <c r="Z58" s="6"/>
      <c r="AA58" s="198" t="s">
        <v>210</v>
      </c>
      <c r="AB58" s="198"/>
      <c r="AC58" s="6" t="s">
        <v>211</v>
      </c>
      <c r="AD58" s="108" t="s">
        <v>212</v>
      </c>
      <c r="AE58" s="6"/>
      <c r="AF58" s="6"/>
      <c r="AG58" s="6"/>
      <c r="AH58" s="6"/>
      <c r="AI58" s="6"/>
      <c r="AJ58" s="6"/>
      <c r="AK58" s="6"/>
      <c r="AL58" s="6"/>
      <c r="AM58" s="6"/>
      <c r="AN58" s="6"/>
      <c r="AO58" s="6"/>
      <c r="AP58" s="6"/>
      <c r="AQ58" s="6"/>
      <c r="AR58" s="6"/>
    </row>
    <row r="59" spans="1:44" ht="15.75" customHeight="1">
      <c r="A59" s="341" t="s">
        <v>209</v>
      </c>
      <c r="B59" s="289">
        <v>1</v>
      </c>
      <c r="C59" s="160" t="s">
        <v>459</v>
      </c>
      <c r="D59" s="161"/>
      <c r="E59" s="31" t="s">
        <v>73</v>
      </c>
      <c r="F59" s="294" t="s">
        <v>22</v>
      </c>
      <c r="G59" s="295"/>
      <c r="H59" s="322" t="s">
        <v>496</v>
      </c>
      <c r="I59" s="323"/>
      <c r="J59" s="323"/>
      <c r="K59" s="323"/>
      <c r="L59" s="323"/>
      <c r="M59" s="323"/>
      <c r="N59" s="323"/>
      <c r="O59" s="323"/>
      <c r="P59" s="323"/>
      <c r="Q59" s="323"/>
      <c r="R59" s="324"/>
      <c r="S59" s="325"/>
      <c r="T59" s="326"/>
      <c r="U59" s="326"/>
      <c r="V59" s="326"/>
      <c r="W59" s="326"/>
      <c r="X59" s="327"/>
      <c r="Y59" s="60"/>
      <c r="Z59" s="6"/>
      <c r="AA59" s="342" t="s">
        <v>214</v>
      </c>
      <c r="AB59" s="342"/>
      <c r="AC59" s="6" t="s">
        <v>20</v>
      </c>
      <c r="AD59" s="6" t="s">
        <v>35</v>
      </c>
      <c r="AE59" s="6" t="s">
        <v>21</v>
      </c>
      <c r="AF59" s="6" t="s">
        <v>22</v>
      </c>
      <c r="AG59" s="6" t="s">
        <v>186</v>
      </c>
      <c r="AH59" s="6"/>
      <c r="AI59" s="6"/>
      <c r="AJ59" s="6"/>
      <c r="AK59" s="6"/>
      <c r="AL59" s="6"/>
      <c r="AM59" s="6"/>
      <c r="AN59" s="6"/>
      <c r="AO59" s="6"/>
      <c r="AP59" s="6"/>
      <c r="AQ59" s="6"/>
      <c r="AR59" s="6"/>
    </row>
    <row r="60" spans="1:44" ht="15.75" customHeight="1">
      <c r="A60" s="320"/>
      <c r="B60" s="291"/>
      <c r="C60" s="343" t="s">
        <v>460</v>
      </c>
      <c r="D60" s="344"/>
      <c r="E60" s="32" t="s">
        <v>73</v>
      </c>
      <c r="F60" s="300" t="s">
        <v>211</v>
      </c>
      <c r="G60" s="301"/>
      <c r="H60" s="221"/>
      <c r="I60" s="222"/>
      <c r="J60" s="222"/>
      <c r="K60" s="222"/>
      <c r="L60" s="222"/>
      <c r="M60" s="222"/>
      <c r="N60" s="222"/>
      <c r="O60" s="222"/>
      <c r="P60" s="222"/>
      <c r="Q60" s="222"/>
      <c r="R60" s="223"/>
      <c r="S60" s="328"/>
      <c r="T60" s="329"/>
      <c r="U60" s="329"/>
      <c r="V60" s="329"/>
      <c r="W60" s="329"/>
      <c r="X60" s="330"/>
      <c r="Y60" s="60"/>
      <c r="AA60" s="160" t="s">
        <v>217</v>
      </c>
      <c r="AB60" s="166"/>
      <c r="AC60" s="6" t="s">
        <v>20</v>
      </c>
      <c r="AD60" s="6" t="s">
        <v>35</v>
      </c>
      <c r="AE60" s="6" t="s">
        <v>21</v>
      </c>
      <c r="AF60" s="6" t="s">
        <v>86</v>
      </c>
      <c r="AG60" s="6" t="s">
        <v>186</v>
      </c>
      <c r="AH60" s="6"/>
      <c r="AI60" s="6"/>
      <c r="AJ60" s="6"/>
      <c r="AK60" s="6"/>
      <c r="AL60" s="6"/>
      <c r="AM60" s="6"/>
      <c r="AN60" s="6"/>
      <c r="AO60" s="6"/>
      <c r="AP60" s="6"/>
      <c r="AQ60" s="6"/>
      <c r="AR60" s="6"/>
    </row>
    <row r="61" spans="1:44" ht="15.75" customHeight="1">
      <c r="A61" s="320"/>
      <c r="B61" s="289">
        <v>1</v>
      </c>
      <c r="C61" s="160" t="s">
        <v>215</v>
      </c>
      <c r="D61" s="161"/>
      <c r="E61" s="31" t="s">
        <v>73</v>
      </c>
      <c r="F61" s="294" t="s">
        <v>22</v>
      </c>
      <c r="G61" s="295"/>
      <c r="H61" s="221"/>
      <c r="I61" s="222"/>
      <c r="J61" s="222"/>
      <c r="K61" s="222"/>
      <c r="L61" s="222"/>
      <c r="M61" s="222"/>
      <c r="N61" s="222"/>
      <c r="O61" s="222"/>
      <c r="P61" s="222"/>
      <c r="Q61" s="222"/>
      <c r="R61" s="223"/>
      <c r="S61" s="328"/>
      <c r="T61" s="329"/>
      <c r="U61" s="329"/>
      <c r="V61" s="329"/>
      <c r="W61" s="329"/>
      <c r="X61" s="330"/>
      <c r="Y61" s="60"/>
      <c r="Z61" s="6"/>
      <c r="AA61" s="198" t="s">
        <v>220</v>
      </c>
      <c r="AB61" s="198"/>
      <c r="AC61" s="6" t="s">
        <v>28</v>
      </c>
      <c r="AD61" s="6" t="s">
        <v>32</v>
      </c>
      <c r="AE61" s="6" t="s">
        <v>29</v>
      </c>
      <c r="AF61" s="6" t="s">
        <v>186</v>
      </c>
      <c r="AG61" s="1"/>
      <c r="AH61" s="345" t="s">
        <v>430</v>
      </c>
      <c r="AI61" s="346"/>
      <c r="AJ61" s="6" t="s">
        <v>431</v>
      </c>
      <c r="AK61" s="6" t="s">
        <v>432</v>
      </c>
      <c r="AL61" s="6" t="s">
        <v>38</v>
      </c>
      <c r="AM61" s="6" t="s">
        <v>433</v>
      </c>
      <c r="AN61" s="6" t="s">
        <v>435</v>
      </c>
      <c r="AO61" s="6" t="s">
        <v>436</v>
      </c>
      <c r="AP61" s="6" t="s">
        <v>434</v>
      </c>
      <c r="AQ61" s="6"/>
      <c r="AR61" s="6"/>
    </row>
    <row r="62" spans="1:44" ht="15.75" customHeight="1">
      <c r="A62" s="321"/>
      <c r="B62" s="291"/>
      <c r="C62" s="343" t="s">
        <v>460</v>
      </c>
      <c r="D62" s="344"/>
      <c r="E62" s="32" t="s">
        <v>73</v>
      </c>
      <c r="F62" s="300" t="s">
        <v>211</v>
      </c>
      <c r="G62" s="301"/>
      <c r="H62" s="239"/>
      <c r="I62" s="240"/>
      <c r="J62" s="240"/>
      <c r="K62" s="240"/>
      <c r="L62" s="240"/>
      <c r="M62" s="240"/>
      <c r="N62" s="240"/>
      <c r="O62" s="240"/>
      <c r="P62" s="240"/>
      <c r="Q62" s="240"/>
      <c r="R62" s="241"/>
      <c r="S62" s="331"/>
      <c r="T62" s="332"/>
      <c r="U62" s="332"/>
      <c r="V62" s="332"/>
      <c r="W62" s="332"/>
      <c r="X62" s="333"/>
      <c r="Y62" s="60"/>
      <c r="Z62" s="6"/>
      <c r="AA62" s="152" t="s">
        <v>293</v>
      </c>
      <c r="AB62" s="154"/>
      <c r="AC62" s="6" t="s">
        <v>294</v>
      </c>
      <c r="AD62" s="6" t="s">
        <v>295</v>
      </c>
      <c r="AE62" s="6" t="s">
        <v>296</v>
      </c>
      <c r="AF62" s="6" t="s">
        <v>297</v>
      </c>
      <c r="AG62" s="6" t="s">
        <v>186</v>
      </c>
      <c r="AH62" s="152" t="s">
        <v>298</v>
      </c>
      <c r="AI62" s="154"/>
      <c r="AJ62" s="6" t="s">
        <v>299</v>
      </c>
      <c r="AK62" s="6" t="s">
        <v>300</v>
      </c>
      <c r="AL62" s="6" t="s">
        <v>301</v>
      </c>
      <c r="AM62" s="6" t="s">
        <v>186</v>
      </c>
      <c r="AO62" s="6"/>
      <c r="AP62" s="6"/>
      <c r="AQ62" s="6"/>
      <c r="AR62" s="6"/>
    </row>
    <row r="63" spans="1:44" ht="15.75" customHeight="1">
      <c r="A63" s="120" t="s">
        <v>216</v>
      </c>
      <c r="B63" s="130">
        <v>1</v>
      </c>
      <c r="C63" s="152" t="s">
        <v>217</v>
      </c>
      <c r="D63" s="153"/>
      <c r="E63" s="30" t="s">
        <v>73</v>
      </c>
      <c r="F63" s="347" t="s">
        <v>86</v>
      </c>
      <c r="G63" s="348"/>
      <c r="H63" s="183" t="s">
        <v>441</v>
      </c>
      <c r="I63" s="184"/>
      <c r="J63" s="118" t="s">
        <v>73</v>
      </c>
      <c r="K63" s="347" t="s">
        <v>303</v>
      </c>
      <c r="L63" s="348"/>
      <c r="M63" s="322" t="s">
        <v>532</v>
      </c>
      <c r="N63" s="323"/>
      <c r="O63" s="323"/>
      <c r="P63" s="323"/>
      <c r="Q63" s="323"/>
      <c r="R63" s="324"/>
      <c r="S63" s="325" t="s">
        <v>531</v>
      </c>
      <c r="T63" s="326"/>
      <c r="U63" s="326"/>
      <c r="V63" s="326"/>
      <c r="W63" s="326"/>
      <c r="X63" s="327"/>
      <c r="Y63" s="60"/>
      <c r="Z63" s="6"/>
      <c r="AA63" s="198" t="s">
        <v>203</v>
      </c>
      <c r="AB63" s="198"/>
      <c r="AC63" s="6" t="s">
        <v>33</v>
      </c>
      <c r="AD63" s="6" t="s">
        <v>36</v>
      </c>
      <c r="AE63" s="6" t="s">
        <v>34</v>
      </c>
      <c r="AF63" s="6" t="s">
        <v>56</v>
      </c>
      <c r="AG63" s="6" t="s">
        <v>108</v>
      </c>
      <c r="AH63" s="6" t="s">
        <v>429</v>
      </c>
      <c r="AI63" s="6" t="s">
        <v>81</v>
      </c>
      <c r="AJ63" s="6" t="s">
        <v>186</v>
      </c>
      <c r="AK63" s="6"/>
      <c r="AL63" s="6"/>
      <c r="AM63" s="6"/>
      <c r="AN63" s="6"/>
      <c r="AO63" s="6"/>
      <c r="AP63" s="6"/>
      <c r="AQ63" s="6"/>
      <c r="AR63" s="6"/>
    </row>
    <row r="64" spans="1:44" ht="15.75" customHeight="1">
      <c r="A64" s="349" t="s">
        <v>463</v>
      </c>
      <c r="B64" s="289">
        <v>1</v>
      </c>
      <c r="C64" s="160" t="s">
        <v>219</v>
      </c>
      <c r="D64" s="161"/>
      <c r="E64" s="31" t="s">
        <v>73</v>
      </c>
      <c r="F64" s="294" t="s">
        <v>32</v>
      </c>
      <c r="G64" s="295"/>
      <c r="H64" s="160" t="s">
        <v>203</v>
      </c>
      <c r="I64" s="161"/>
      <c r="J64" s="31" t="s">
        <v>73</v>
      </c>
      <c r="K64" s="351" t="s">
        <v>497</v>
      </c>
      <c r="L64" s="352"/>
      <c r="M64" s="221"/>
      <c r="N64" s="222"/>
      <c r="O64" s="222"/>
      <c r="P64" s="222"/>
      <c r="Q64" s="222"/>
      <c r="R64" s="223"/>
      <c r="S64" s="328"/>
      <c r="T64" s="329"/>
      <c r="U64" s="329"/>
      <c r="V64" s="329"/>
      <c r="W64" s="329"/>
      <c r="X64" s="330"/>
      <c r="Y64" s="60"/>
      <c r="Z64" s="6"/>
      <c r="AA64" s="360" t="s">
        <v>221</v>
      </c>
      <c r="AB64" s="360"/>
      <c r="AC64" s="6" t="s">
        <v>225</v>
      </c>
      <c r="AD64" s="6" t="s">
        <v>223</v>
      </c>
      <c r="AE64" s="6" t="s">
        <v>186</v>
      </c>
      <c r="AF64" s="6"/>
      <c r="AG64" s="6"/>
      <c r="AH64" s="6"/>
      <c r="AI64" s="6"/>
      <c r="AJ64" s="6"/>
      <c r="AK64" s="6"/>
      <c r="AL64" s="6"/>
      <c r="AM64" s="6"/>
      <c r="AN64" s="6"/>
      <c r="AO64" s="6"/>
      <c r="AP64" s="6"/>
      <c r="AQ64" s="6"/>
      <c r="AR64" s="6"/>
    </row>
    <row r="65" spans="1:44" ht="15.75" customHeight="1">
      <c r="A65" s="350"/>
      <c r="B65" s="291"/>
      <c r="C65" s="353" t="s">
        <v>437</v>
      </c>
      <c r="D65" s="354"/>
      <c r="E65" s="32" t="s">
        <v>438</v>
      </c>
      <c r="F65" s="300" t="s">
        <v>295</v>
      </c>
      <c r="G65" s="301"/>
      <c r="H65" s="343" t="s">
        <v>146</v>
      </c>
      <c r="I65" s="344"/>
      <c r="J65" s="32" t="s">
        <v>438</v>
      </c>
      <c r="K65" s="355" t="s">
        <v>225</v>
      </c>
      <c r="L65" s="356"/>
      <c r="M65" s="221"/>
      <c r="N65" s="222"/>
      <c r="O65" s="222"/>
      <c r="P65" s="222"/>
      <c r="Q65" s="222"/>
      <c r="R65" s="223"/>
      <c r="S65" s="328"/>
      <c r="T65" s="329"/>
      <c r="U65" s="329"/>
      <c r="V65" s="329"/>
      <c r="W65" s="329"/>
      <c r="X65" s="330"/>
      <c r="Y65" s="60"/>
      <c r="Z65" s="6"/>
      <c r="AA65" s="360" t="s">
        <v>226</v>
      </c>
      <c r="AB65" s="360"/>
      <c r="AC65" s="6" t="s">
        <v>33</v>
      </c>
      <c r="AD65" s="6" t="s">
        <v>36</v>
      </c>
      <c r="AE65" s="6" t="s">
        <v>34</v>
      </c>
      <c r="AF65" s="6" t="s">
        <v>56</v>
      </c>
      <c r="AG65" s="6" t="s">
        <v>227</v>
      </c>
      <c r="AH65" s="6" t="s">
        <v>81</v>
      </c>
      <c r="AI65" s="6" t="s">
        <v>186</v>
      </c>
      <c r="AJ65" s="6"/>
      <c r="AQ65" s="6"/>
      <c r="AR65" s="6"/>
    </row>
    <row r="66" spans="1:44" ht="15.75" customHeight="1">
      <c r="A66" s="357" t="s">
        <v>464</v>
      </c>
      <c r="B66" s="290">
        <v>1</v>
      </c>
      <c r="C66" s="176" t="s">
        <v>467</v>
      </c>
      <c r="D66" s="147"/>
      <c r="E66" s="30" t="s">
        <v>73</v>
      </c>
      <c r="F66" s="316" t="s">
        <v>32</v>
      </c>
      <c r="G66" s="317"/>
      <c r="H66" s="176" t="s">
        <v>203</v>
      </c>
      <c r="I66" s="147"/>
      <c r="J66" s="30" t="s">
        <v>73</v>
      </c>
      <c r="K66" s="358" t="s">
        <v>497</v>
      </c>
      <c r="L66" s="359"/>
      <c r="M66" s="221"/>
      <c r="N66" s="222"/>
      <c r="O66" s="222"/>
      <c r="P66" s="222"/>
      <c r="Q66" s="222"/>
      <c r="R66" s="223"/>
      <c r="S66" s="328"/>
      <c r="T66" s="329"/>
      <c r="U66" s="329"/>
      <c r="V66" s="329"/>
      <c r="W66" s="329"/>
      <c r="X66" s="330"/>
      <c r="Y66" s="60"/>
      <c r="Z66" s="6"/>
      <c r="AA66" s="361" t="s">
        <v>228</v>
      </c>
      <c r="AB66" s="361"/>
      <c r="AC66" s="6" t="s">
        <v>230</v>
      </c>
      <c r="AD66" s="6" t="s">
        <v>231</v>
      </c>
      <c r="AE66" s="6" t="s">
        <v>302</v>
      </c>
      <c r="AF66" s="6" t="s">
        <v>229</v>
      </c>
      <c r="AG66" s="6" t="s">
        <v>232</v>
      </c>
      <c r="AH66" s="6" t="s">
        <v>186</v>
      </c>
      <c r="AI66" s="6"/>
      <c r="AJ66" s="6"/>
      <c r="AO66" s="6"/>
      <c r="AP66" s="6"/>
      <c r="AQ66" s="6"/>
      <c r="AR66" s="6"/>
    </row>
    <row r="67" spans="1:44" ht="15.75" customHeight="1">
      <c r="A67" s="350"/>
      <c r="B67" s="290"/>
      <c r="C67" s="353" t="s">
        <v>439</v>
      </c>
      <c r="D67" s="354"/>
      <c r="E67" s="106" t="s">
        <v>438</v>
      </c>
      <c r="F67" s="300" t="s">
        <v>301</v>
      </c>
      <c r="G67" s="301"/>
      <c r="H67" s="343" t="s">
        <v>147</v>
      </c>
      <c r="I67" s="344"/>
      <c r="J67" s="32" t="s">
        <v>438</v>
      </c>
      <c r="K67" s="355" t="s">
        <v>230</v>
      </c>
      <c r="L67" s="356"/>
      <c r="M67" s="239"/>
      <c r="N67" s="240"/>
      <c r="O67" s="240"/>
      <c r="P67" s="240"/>
      <c r="Q67" s="240"/>
      <c r="R67" s="241"/>
      <c r="S67" s="331"/>
      <c r="T67" s="332"/>
      <c r="U67" s="332"/>
      <c r="V67" s="332"/>
      <c r="W67" s="332"/>
      <c r="X67" s="333"/>
      <c r="Y67" s="60"/>
      <c r="Z67" s="6"/>
      <c r="AA67" s="183" t="s">
        <v>233</v>
      </c>
      <c r="AB67" s="184"/>
      <c r="AC67" s="185"/>
      <c r="AD67" s="6" t="s">
        <v>303</v>
      </c>
      <c r="AE67" s="6" t="s">
        <v>304</v>
      </c>
      <c r="AF67" s="6" t="s">
        <v>201</v>
      </c>
      <c r="AK67" s="6"/>
      <c r="AL67" s="6"/>
      <c r="AM67" s="6"/>
      <c r="AN67" s="6"/>
      <c r="AO67" s="6"/>
      <c r="AP67" s="6"/>
      <c r="AQ67" s="6"/>
      <c r="AR67" s="6"/>
    </row>
    <row r="68" spans="1:44" ht="15.75" customHeight="1">
      <c r="A68" s="362" t="s">
        <v>446</v>
      </c>
      <c r="B68" s="364" t="s">
        <v>465</v>
      </c>
      <c r="C68" s="365"/>
      <c r="D68" s="123" t="s">
        <v>445</v>
      </c>
      <c r="E68" s="128" t="s">
        <v>309</v>
      </c>
      <c r="F68" s="366"/>
      <c r="G68" s="367"/>
      <c r="H68" s="322"/>
      <c r="I68" s="323"/>
      <c r="J68" s="323"/>
      <c r="K68" s="323"/>
      <c r="L68" s="323"/>
      <c r="M68" s="323"/>
      <c r="N68" s="323"/>
      <c r="O68" s="323"/>
      <c r="P68" s="323"/>
      <c r="Q68" s="323"/>
      <c r="R68" s="324"/>
      <c r="S68" s="325"/>
      <c r="T68" s="326"/>
      <c r="U68" s="326"/>
      <c r="V68" s="326"/>
      <c r="W68" s="326"/>
      <c r="X68" s="327"/>
      <c r="Y68" s="60"/>
      <c r="Z68" s="6"/>
      <c r="AA68" s="368" t="s">
        <v>235</v>
      </c>
      <c r="AB68" s="368"/>
      <c r="AC68" s="360" t="s">
        <v>216</v>
      </c>
      <c r="AD68" s="360"/>
      <c r="AE68" s="360" t="s">
        <v>236</v>
      </c>
      <c r="AF68" s="360"/>
      <c r="AG68" s="6" t="s">
        <v>20</v>
      </c>
      <c r="AH68" s="6" t="s">
        <v>35</v>
      </c>
      <c r="AI68" s="6" t="s">
        <v>21</v>
      </c>
      <c r="AJ68" s="6" t="s">
        <v>22</v>
      </c>
      <c r="AK68" s="6" t="s">
        <v>186</v>
      </c>
      <c r="AL68" s="6"/>
      <c r="AM68" s="6"/>
      <c r="AN68" s="6"/>
      <c r="AO68" s="6"/>
      <c r="AP68" s="6"/>
      <c r="AQ68" s="6"/>
      <c r="AR68" s="6"/>
    </row>
    <row r="69" spans="1:44" ht="15.75" customHeight="1">
      <c r="A69" s="363"/>
      <c r="B69" s="343" t="s">
        <v>466</v>
      </c>
      <c r="C69" s="344"/>
      <c r="D69" s="124" t="s">
        <v>445</v>
      </c>
      <c r="E69" s="129" t="s">
        <v>309</v>
      </c>
      <c r="F69" s="369"/>
      <c r="G69" s="370"/>
      <c r="H69" s="239"/>
      <c r="I69" s="240"/>
      <c r="J69" s="240"/>
      <c r="K69" s="240"/>
      <c r="L69" s="240"/>
      <c r="M69" s="240"/>
      <c r="N69" s="240"/>
      <c r="O69" s="240"/>
      <c r="P69" s="240"/>
      <c r="Q69" s="240"/>
      <c r="R69" s="241"/>
      <c r="S69" s="331"/>
      <c r="T69" s="332"/>
      <c r="U69" s="332"/>
      <c r="V69" s="332"/>
      <c r="W69" s="332"/>
      <c r="X69" s="333"/>
      <c r="Y69" s="60"/>
      <c r="Z69" s="6"/>
      <c r="AA69" s="152" t="s">
        <v>203</v>
      </c>
      <c r="AB69" s="154"/>
      <c r="AC69" s="6" t="s">
        <v>237</v>
      </c>
      <c r="AD69" s="6" t="s">
        <v>238</v>
      </c>
      <c r="AE69" s="6" t="s">
        <v>339</v>
      </c>
      <c r="AF69" s="6" t="s">
        <v>108</v>
      </c>
      <c r="AG69" s="6" t="s">
        <v>227</v>
      </c>
      <c r="AH69" s="6" t="s">
        <v>239</v>
      </c>
      <c r="AI69" s="6" t="s">
        <v>240</v>
      </c>
      <c r="AJ69" s="6" t="s">
        <v>534</v>
      </c>
      <c r="AK69" s="6"/>
      <c r="AL69" s="6"/>
      <c r="AM69" s="6"/>
      <c r="AN69" s="6"/>
      <c r="AO69" s="6"/>
      <c r="AP69" s="6"/>
      <c r="AQ69" s="6"/>
      <c r="AR69" s="6"/>
    </row>
    <row r="70" spans="1:44" ht="15.75" customHeight="1">
      <c r="A70" s="320" t="s">
        <v>234</v>
      </c>
      <c r="B70" s="131">
        <v>1</v>
      </c>
      <c r="C70" s="371" t="s">
        <v>235</v>
      </c>
      <c r="D70" s="372"/>
      <c r="E70" s="30" t="s">
        <v>73</v>
      </c>
      <c r="F70" s="316" t="s">
        <v>22</v>
      </c>
      <c r="G70" s="317"/>
      <c r="H70" s="221" t="s">
        <v>498</v>
      </c>
      <c r="I70" s="222"/>
      <c r="J70" s="222"/>
      <c r="K70" s="222"/>
      <c r="L70" s="222"/>
      <c r="M70" s="222"/>
      <c r="N70" s="222"/>
      <c r="O70" s="222"/>
      <c r="P70" s="222"/>
      <c r="Q70" s="222"/>
      <c r="R70" s="223"/>
      <c r="S70" s="328"/>
      <c r="T70" s="329"/>
      <c r="U70" s="329"/>
      <c r="V70" s="329"/>
      <c r="W70" s="329"/>
      <c r="X70" s="330"/>
      <c r="Y70" s="60"/>
      <c r="Z70" s="6"/>
      <c r="AA70" s="345" t="s">
        <v>443</v>
      </c>
      <c r="AB70" s="346"/>
      <c r="AC70" s="5" t="s">
        <v>444</v>
      </c>
      <c r="AD70" s="5" t="s">
        <v>445</v>
      </c>
      <c r="AE70" s="6"/>
      <c r="AF70" s="6"/>
      <c r="AL70" s="6"/>
      <c r="AM70" s="6"/>
      <c r="AN70" s="6"/>
      <c r="AO70" s="6"/>
      <c r="AP70" s="6"/>
      <c r="AQ70" s="6"/>
      <c r="AR70" s="6"/>
    </row>
    <row r="71" spans="1:44" ht="15.75" customHeight="1">
      <c r="A71" s="320"/>
      <c r="B71" s="290">
        <v>1</v>
      </c>
      <c r="C71" s="160" t="s">
        <v>216</v>
      </c>
      <c r="D71" s="161"/>
      <c r="E71" s="31" t="s">
        <v>73</v>
      </c>
      <c r="F71" s="351" t="s">
        <v>533</v>
      </c>
      <c r="G71" s="352"/>
      <c r="H71" s="222"/>
      <c r="I71" s="222"/>
      <c r="J71" s="222"/>
      <c r="K71" s="222"/>
      <c r="L71" s="222"/>
      <c r="M71" s="222"/>
      <c r="N71" s="222"/>
      <c r="O71" s="222"/>
      <c r="P71" s="222"/>
      <c r="Q71" s="222"/>
      <c r="R71" s="223"/>
      <c r="S71" s="328"/>
      <c r="T71" s="329"/>
      <c r="U71" s="329"/>
      <c r="V71" s="329"/>
      <c r="W71" s="329"/>
      <c r="X71" s="330"/>
      <c r="Y71" s="60"/>
      <c r="Z71" s="8"/>
      <c r="AL71" s="6"/>
      <c r="AM71" s="6"/>
      <c r="AN71" s="6"/>
      <c r="AO71" s="6"/>
      <c r="AP71" s="6"/>
      <c r="AQ71" s="6"/>
      <c r="AR71" s="6"/>
    </row>
    <row r="72" spans="1:44" ht="15.75" customHeight="1">
      <c r="A72" s="320"/>
      <c r="B72" s="291"/>
      <c r="C72" s="343" t="s">
        <v>442</v>
      </c>
      <c r="D72" s="344"/>
      <c r="E72" s="32" t="s">
        <v>73</v>
      </c>
      <c r="F72" s="300"/>
      <c r="G72" s="301"/>
      <c r="H72" s="222"/>
      <c r="I72" s="222"/>
      <c r="J72" s="222"/>
      <c r="K72" s="222"/>
      <c r="L72" s="222"/>
      <c r="M72" s="222"/>
      <c r="N72" s="222"/>
      <c r="O72" s="222"/>
      <c r="P72" s="222"/>
      <c r="Q72" s="222"/>
      <c r="R72" s="223"/>
      <c r="S72" s="328"/>
      <c r="T72" s="329"/>
      <c r="U72" s="329"/>
      <c r="V72" s="329"/>
      <c r="W72" s="329"/>
      <c r="X72" s="330"/>
      <c r="AL72" s="6"/>
      <c r="AM72" s="6"/>
      <c r="AN72" s="6"/>
      <c r="AO72" s="6"/>
      <c r="AP72" s="6"/>
      <c r="AQ72" s="6"/>
      <c r="AR72" s="6"/>
    </row>
    <row r="73" spans="1:44" ht="15.75" customHeight="1">
      <c r="A73" s="320"/>
      <c r="B73" s="373">
        <v>1</v>
      </c>
      <c r="C73" s="364" t="s">
        <v>236</v>
      </c>
      <c r="D73" s="365"/>
      <c r="E73" s="31" t="s">
        <v>73</v>
      </c>
      <c r="F73" s="294" t="s">
        <v>535</v>
      </c>
      <c r="G73" s="295"/>
      <c r="H73" s="222"/>
      <c r="I73" s="222"/>
      <c r="J73" s="222"/>
      <c r="K73" s="222"/>
      <c r="L73" s="222"/>
      <c r="M73" s="222"/>
      <c r="N73" s="222"/>
      <c r="O73" s="222"/>
      <c r="P73" s="222"/>
      <c r="Q73" s="222"/>
      <c r="R73" s="223"/>
      <c r="S73" s="328"/>
      <c r="T73" s="329"/>
      <c r="U73" s="329"/>
      <c r="V73" s="329"/>
      <c r="W73" s="329"/>
      <c r="X73" s="330"/>
      <c r="Y73" s="60"/>
      <c r="Z73" s="8"/>
      <c r="AA73" s="152" t="s">
        <v>203</v>
      </c>
      <c r="AB73" s="154"/>
      <c r="AC73" s="6" t="s">
        <v>241</v>
      </c>
      <c r="AD73" s="6" t="s">
        <v>535</v>
      </c>
      <c r="AE73" s="6" t="s">
        <v>243</v>
      </c>
      <c r="AF73" s="6" t="s">
        <v>534</v>
      </c>
      <c r="AG73" s="6"/>
      <c r="AH73" s="6"/>
      <c r="AI73" s="6"/>
      <c r="AJ73" s="6"/>
      <c r="AK73" s="6"/>
      <c r="AL73" s="6"/>
      <c r="AM73" s="6"/>
      <c r="AN73" s="6"/>
      <c r="AO73" s="6"/>
      <c r="AP73" s="6"/>
      <c r="AQ73" s="6"/>
      <c r="AR73" s="6"/>
    </row>
    <row r="74" spans="1:44" ht="15.75" customHeight="1">
      <c r="A74" s="321"/>
      <c r="B74" s="374"/>
      <c r="C74" s="375" t="s">
        <v>442</v>
      </c>
      <c r="D74" s="376"/>
      <c r="E74" s="32" t="s">
        <v>73</v>
      </c>
      <c r="F74" s="300" t="s">
        <v>22</v>
      </c>
      <c r="G74" s="301"/>
      <c r="H74" s="240"/>
      <c r="I74" s="240"/>
      <c r="J74" s="240"/>
      <c r="K74" s="240"/>
      <c r="L74" s="240"/>
      <c r="M74" s="240"/>
      <c r="N74" s="240"/>
      <c r="O74" s="240"/>
      <c r="P74" s="240"/>
      <c r="Q74" s="240"/>
      <c r="R74" s="241"/>
      <c r="S74" s="331"/>
      <c r="T74" s="332"/>
      <c r="U74" s="332"/>
      <c r="V74" s="332"/>
      <c r="W74" s="332"/>
      <c r="X74" s="333"/>
      <c r="Y74" s="60"/>
      <c r="Z74" s="6"/>
      <c r="AA74" s="6"/>
      <c r="AB74" s="6"/>
      <c r="AC74" s="6"/>
      <c r="AD74" s="6"/>
      <c r="AE74" s="6"/>
      <c r="AF74" s="6"/>
      <c r="AG74" s="6"/>
      <c r="AH74" s="6"/>
      <c r="AI74" s="6"/>
      <c r="AJ74" s="6"/>
      <c r="AK74" s="6"/>
      <c r="AL74" s="6"/>
      <c r="AM74" s="6"/>
      <c r="AN74" s="6"/>
      <c r="AO74" s="6"/>
      <c r="AP74" s="6"/>
      <c r="AQ74" s="6"/>
      <c r="AR74" s="6"/>
    </row>
    <row r="75" spans="1:44" ht="15.75" customHeight="1">
      <c r="A75" s="377" t="s">
        <v>244</v>
      </c>
      <c r="B75" s="289">
        <v>1</v>
      </c>
      <c r="C75" s="147" t="s">
        <v>203</v>
      </c>
      <c r="D75" s="147"/>
      <c r="E75" s="30" t="s">
        <v>73</v>
      </c>
      <c r="F75" s="316" t="s">
        <v>84</v>
      </c>
      <c r="G75" s="317"/>
      <c r="H75" s="322" t="s">
        <v>499</v>
      </c>
      <c r="I75" s="323"/>
      <c r="J75" s="323"/>
      <c r="K75" s="323"/>
      <c r="L75" s="323"/>
      <c r="M75" s="323"/>
      <c r="N75" s="323"/>
      <c r="O75" s="323"/>
      <c r="P75" s="323"/>
      <c r="Q75" s="323"/>
      <c r="R75" s="324"/>
      <c r="S75" s="305" t="s">
        <v>500</v>
      </c>
      <c r="T75" s="306"/>
      <c r="U75" s="306"/>
      <c r="V75" s="306"/>
      <c r="W75" s="306"/>
      <c r="X75" s="307"/>
      <c r="Y75" s="60"/>
      <c r="Z75" s="6"/>
      <c r="AA75" s="198" t="s">
        <v>203</v>
      </c>
      <c r="AB75" s="198"/>
      <c r="AC75" s="9" t="s">
        <v>42</v>
      </c>
      <c r="AD75" s="6" t="s">
        <v>40</v>
      </c>
      <c r="AE75" s="6" t="s">
        <v>41</v>
      </c>
      <c r="AF75" s="6" t="s">
        <v>83</v>
      </c>
      <c r="AG75" s="6" t="s">
        <v>84</v>
      </c>
      <c r="AH75" s="6" t="s">
        <v>85</v>
      </c>
      <c r="AI75" s="6" t="s">
        <v>186</v>
      </c>
      <c r="AJ75" s="6"/>
      <c r="AK75" s="6"/>
      <c r="AL75" s="6"/>
      <c r="AM75" s="6"/>
      <c r="AN75" s="6"/>
      <c r="AO75" s="6"/>
      <c r="AP75" s="6"/>
      <c r="AQ75" s="6"/>
      <c r="AR75" s="6"/>
    </row>
    <row r="76" spans="1:44" ht="15.75" customHeight="1">
      <c r="A76" s="377"/>
      <c r="B76" s="291"/>
      <c r="C76" s="344" t="s">
        <v>245</v>
      </c>
      <c r="D76" s="344"/>
      <c r="E76" s="32" t="s">
        <v>73</v>
      </c>
      <c r="F76" s="300" t="s">
        <v>22</v>
      </c>
      <c r="G76" s="301"/>
      <c r="H76" s="221"/>
      <c r="I76" s="222"/>
      <c r="J76" s="222"/>
      <c r="K76" s="222"/>
      <c r="L76" s="222"/>
      <c r="M76" s="222"/>
      <c r="N76" s="222"/>
      <c r="O76" s="222"/>
      <c r="P76" s="222"/>
      <c r="Q76" s="222"/>
      <c r="R76" s="223"/>
      <c r="S76" s="308"/>
      <c r="T76" s="309"/>
      <c r="U76" s="309"/>
      <c r="V76" s="309"/>
      <c r="W76" s="309"/>
      <c r="X76" s="310"/>
      <c r="Y76" s="60"/>
      <c r="Z76" s="6"/>
      <c r="AA76" s="360" t="s">
        <v>245</v>
      </c>
      <c r="AB76" s="360"/>
      <c r="AC76" s="6" t="s">
        <v>20</v>
      </c>
      <c r="AD76" s="6" t="s">
        <v>35</v>
      </c>
      <c r="AE76" s="6" t="s">
        <v>21</v>
      </c>
      <c r="AF76" s="6" t="s">
        <v>22</v>
      </c>
      <c r="AG76" s="6" t="s">
        <v>186</v>
      </c>
      <c r="AH76" s="6"/>
      <c r="AI76" s="6"/>
      <c r="AJ76" s="6"/>
      <c r="AK76" s="6"/>
      <c r="AL76" s="6"/>
      <c r="AM76" s="6"/>
      <c r="AN76" s="6"/>
      <c r="AO76" s="6"/>
      <c r="AP76" s="6"/>
      <c r="AQ76" s="6"/>
      <c r="AR76" s="6"/>
    </row>
    <row r="77" spans="1:44" ht="15.75" customHeight="1">
      <c r="A77" s="377"/>
      <c r="B77" s="130">
        <v>1</v>
      </c>
      <c r="C77" s="147" t="s">
        <v>246</v>
      </c>
      <c r="D77" s="147"/>
      <c r="E77" s="30" t="s">
        <v>73</v>
      </c>
      <c r="F77" s="300" t="s">
        <v>22</v>
      </c>
      <c r="G77" s="301"/>
      <c r="H77" s="239"/>
      <c r="I77" s="240"/>
      <c r="J77" s="240"/>
      <c r="K77" s="240"/>
      <c r="L77" s="240"/>
      <c r="M77" s="240"/>
      <c r="N77" s="240"/>
      <c r="O77" s="240"/>
      <c r="P77" s="240"/>
      <c r="Q77" s="240"/>
      <c r="R77" s="241"/>
      <c r="S77" s="311"/>
      <c r="T77" s="312"/>
      <c r="U77" s="312"/>
      <c r="V77" s="312"/>
      <c r="W77" s="312"/>
      <c r="X77" s="313"/>
      <c r="Y77" s="60"/>
      <c r="Z77" s="6"/>
      <c r="AA77" s="198" t="s">
        <v>246</v>
      </c>
      <c r="AB77" s="198"/>
      <c r="AC77" s="6" t="s">
        <v>20</v>
      </c>
      <c r="AD77" s="6" t="s">
        <v>35</v>
      </c>
      <c r="AE77" s="6" t="s">
        <v>21</v>
      </c>
      <c r="AF77" s="6" t="s">
        <v>22</v>
      </c>
      <c r="AG77" s="6" t="s">
        <v>186</v>
      </c>
      <c r="AH77" s="6"/>
      <c r="AI77" s="6"/>
      <c r="AJ77" s="6"/>
      <c r="AK77" s="6"/>
      <c r="AL77" s="6"/>
      <c r="AM77" s="6"/>
      <c r="AN77" s="6"/>
      <c r="AO77" s="6"/>
      <c r="AP77" s="6"/>
      <c r="AQ77" s="6"/>
      <c r="AR77" s="6"/>
    </row>
    <row r="78" spans="1:44" ht="15.75" customHeight="1">
      <c r="A78" s="378" t="s">
        <v>247</v>
      </c>
      <c r="B78" s="289">
        <v>4</v>
      </c>
      <c r="C78" s="161" t="s">
        <v>248</v>
      </c>
      <c r="D78" s="161"/>
      <c r="E78" s="31" t="s">
        <v>73</v>
      </c>
      <c r="F78" s="294" t="s">
        <v>21</v>
      </c>
      <c r="G78" s="295"/>
      <c r="H78" s="381" t="s">
        <v>511</v>
      </c>
      <c r="I78" s="382"/>
      <c r="J78" s="382"/>
      <c r="K78" s="382"/>
      <c r="L78" s="382"/>
      <c r="M78" s="382"/>
      <c r="N78" s="382"/>
      <c r="O78" s="382"/>
      <c r="P78" s="382"/>
      <c r="Q78" s="382"/>
      <c r="R78" s="383"/>
      <c r="S78" s="325" t="s">
        <v>538</v>
      </c>
      <c r="T78" s="326"/>
      <c r="U78" s="326"/>
      <c r="V78" s="326"/>
      <c r="W78" s="326"/>
      <c r="X78" s="327"/>
      <c r="Y78" s="60"/>
      <c r="Z78" s="6"/>
      <c r="AA78" s="160" t="s">
        <v>249</v>
      </c>
      <c r="AB78" s="166"/>
      <c r="AC78" s="6" t="s">
        <v>20</v>
      </c>
      <c r="AD78" s="6" t="s">
        <v>250</v>
      </c>
      <c r="AE78" s="6" t="s">
        <v>21</v>
      </c>
      <c r="AF78" s="6" t="s">
        <v>22</v>
      </c>
      <c r="AG78" s="6" t="s">
        <v>186</v>
      </c>
      <c r="AH78" s="6"/>
      <c r="AI78" s="6"/>
      <c r="AJ78" s="6"/>
      <c r="AK78" s="6"/>
      <c r="AL78" s="6"/>
      <c r="AM78" s="6"/>
      <c r="AN78" s="6"/>
      <c r="AO78" s="6"/>
      <c r="AP78" s="6"/>
      <c r="AQ78" s="6"/>
      <c r="AR78" s="6"/>
    </row>
    <row r="79" spans="1:44" ht="15.75" customHeight="1">
      <c r="A79" s="379"/>
      <c r="B79" s="291"/>
      <c r="C79" s="147" t="s">
        <v>251</v>
      </c>
      <c r="D79" s="147"/>
      <c r="E79" s="147"/>
      <c r="F79" s="300"/>
      <c r="G79" s="301"/>
      <c r="H79" s="384"/>
      <c r="I79" s="385"/>
      <c r="J79" s="385"/>
      <c r="K79" s="385"/>
      <c r="L79" s="385"/>
      <c r="M79" s="385"/>
      <c r="N79" s="385"/>
      <c r="O79" s="385"/>
      <c r="P79" s="385"/>
      <c r="Q79" s="385"/>
      <c r="R79" s="386"/>
      <c r="S79" s="328"/>
      <c r="T79" s="329"/>
      <c r="U79" s="329"/>
      <c r="V79" s="329"/>
      <c r="W79" s="329"/>
      <c r="X79" s="330"/>
      <c r="Y79" s="60"/>
      <c r="Z79" s="6"/>
      <c r="AA79" s="152" t="s">
        <v>251</v>
      </c>
      <c r="AB79" s="153"/>
      <c r="AC79" s="154"/>
      <c r="AD79" s="6" t="s">
        <v>253</v>
      </c>
      <c r="AE79" s="6" t="s">
        <v>254</v>
      </c>
      <c r="AF79" s="6" t="s">
        <v>252</v>
      </c>
      <c r="AG79" s="6"/>
      <c r="AH79" s="6"/>
      <c r="AI79" s="6"/>
      <c r="AJ79" s="6"/>
      <c r="AK79" s="6"/>
      <c r="AL79" s="6"/>
      <c r="AM79" s="6"/>
      <c r="AN79" s="6"/>
      <c r="AO79" s="6"/>
      <c r="AP79" s="6"/>
      <c r="AQ79" s="6"/>
      <c r="AR79" s="6"/>
    </row>
    <row r="80" spans="1:44" ht="15.75" customHeight="1">
      <c r="A80" s="379"/>
      <c r="B80" s="289">
        <v>3</v>
      </c>
      <c r="C80" s="161" t="s">
        <v>255</v>
      </c>
      <c r="D80" s="161"/>
      <c r="E80" s="31" t="s">
        <v>73</v>
      </c>
      <c r="F80" s="294" t="s">
        <v>21</v>
      </c>
      <c r="G80" s="295"/>
      <c r="H80" s="384"/>
      <c r="I80" s="385"/>
      <c r="J80" s="385"/>
      <c r="K80" s="385"/>
      <c r="L80" s="385"/>
      <c r="M80" s="385"/>
      <c r="N80" s="385"/>
      <c r="O80" s="385"/>
      <c r="P80" s="385"/>
      <c r="Q80" s="385"/>
      <c r="R80" s="386"/>
      <c r="S80" s="328"/>
      <c r="T80" s="329"/>
      <c r="U80" s="329"/>
      <c r="V80" s="329"/>
      <c r="W80" s="329"/>
      <c r="X80" s="330"/>
      <c r="Y80" s="60"/>
      <c r="Z80" s="6"/>
      <c r="AA80" s="152" t="s">
        <v>256</v>
      </c>
      <c r="AB80" s="153"/>
      <c r="AC80" s="154"/>
      <c r="AD80" s="6" t="s">
        <v>257</v>
      </c>
      <c r="AE80" s="6" t="s">
        <v>258</v>
      </c>
      <c r="AF80" s="6" t="s">
        <v>345</v>
      </c>
      <c r="AG80" s="6" t="s">
        <v>305</v>
      </c>
      <c r="AH80" s="6"/>
      <c r="AI80" s="6"/>
      <c r="AJ80" s="6"/>
      <c r="AK80" s="6"/>
      <c r="AL80" s="6"/>
      <c r="AM80" s="6"/>
      <c r="AN80" s="6"/>
      <c r="AO80" s="6"/>
      <c r="AP80" s="6"/>
      <c r="AQ80" s="6"/>
      <c r="AR80" s="6"/>
    </row>
    <row r="81" spans="1:44" ht="15.75" customHeight="1">
      <c r="A81" s="380"/>
      <c r="B81" s="291"/>
      <c r="C81" s="180" t="s">
        <v>256</v>
      </c>
      <c r="D81" s="180"/>
      <c r="E81" s="180"/>
      <c r="F81" s="300" t="s">
        <v>501</v>
      </c>
      <c r="G81" s="301"/>
      <c r="H81" s="387"/>
      <c r="I81" s="388"/>
      <c r="J81" s="388"/>
      <c r="K81" s="388"/>
      <c r="L81" s="388"/>
      <c r="M81" s="388"/>
      <c r="N81" s="388"/>
      <c r="O81" s="388"/>
      <c r="P81" s="388"/>
      <c r="Q81" s="388"/>
      <c r="R81" s="389"/>
      <c r="S81" s="331"/>
      <c r="T81" s="332"/>
      <c r="U81" s="332"/>
      <c r="V81" s="332"/>
      <c r="W81" s="332"/>
      <c r="X81" s="333"/>
      <c r="Y81" s="60"/>
      <c r="Z81" s="6"/>
      <c r="AA81" s="6"/>
      <c r="AB81" s="13"/>
      <c r="AC81" s="13"/>
      <c r="AD81" s="13"/>
      <c r="AE81" s="13"/>
      <c r="AF81" s="13"/>
      <c r="AG81" s="6"/>
      <c r="AH81" s="6"/>
      <c r="AI81" s="6"/>
      <c r="AJ81" s="6"/>
      <c r="AK81" s="6"/>
      <c r="AL81" s="6"/>
      <c r="AM81" s="6"/>
      <c r="AN81" s="6"/>
      <c r="AO81" s="6"/>
      <c r="AP81" s="6"/>
      <c r="AQ81" s="6"/>
      <c r="AR81" s="6"/>
    </row>
    <row r="82" spans="1:44" ht="15.75" customHeight="1">
      <c r="A82" s="390" t="s">
        <v>259</v>
      </c>
      <c r="B82" s="130">
        <v>1</v>
      </c>
      <c r="C82" s="365" t="s">
        <v>260</v>
      </c>
      <c r="D82" s="365"/>
      <c r="E82" s="31" t="s">
        <v>73</v>
      </c>
      <c r="F82" s="347" t="s">
        <v>21</v>
      </c>
      <c r="G82" s="348"/>
      <c r="H82" s="392" t="s">
        <v>512</v>
      </c>
      <c r="I82" s="303"/>
      <c r="J82" s="303"/>
      <c r="K82" s="303"/>
      <c r="L82" s="303"/>
      <c r="M82" s="303"/>
      <c r="N82" s="303"/>
      <c r="O82" s="303"/>
      <c r="P82" s="303"/>
      <c r="Q82" s="303"/>
      <c r="R82" s="304"/>
      <c r="S82" s="325" t="s">
        <v>502</v>
      </c>
      <c r="T82" s="326"/>
      <c r="U82" s="326"/>
      <c r="V82" s="326"/>
      <c r="W82" s="326"/>
      <c r="X82" s="327"/>
      <c r="Y82" s="60"/>
      <c r="Z82" s="6"/>
      <c r="AA82" s="360" t="s">
        <v>260</v>
      </c>
      <c r="AB82" s="360"/>
      <c r="AC82" s="6" t="s">
        <v>20</v>
      </c>
      <c r="AD82" s="6" t="s">
        <v>250</v>
      </c>
      <c r="AE82" s="6" t="s">
        <v>21</v>
      </c>
      <c r="AF82" s="6" t="s">
        <v>22</v>
      </c>
      <c r="AG82" s="6" t="s">
        <v>186</v>
      </c>
      <c r="AH82" s="6"/>
      <c r="AI82" s="6"/>
      <c r="AJ82" s="6"/>
      <c r="AK82" s="6"/>
      <c r="AL82" s="6"/>
      <c r="AM82" s="6"/>
      <c r="AN82" s="6"/>
      <c r="AO82" s="6"/>
      <c r="AP82" s="6"/>
      <c r="AQ82" s="6"/>
      <c r="AR82" s="6"/>
    </row>
    <row r="83" spans="1:44" ht="15.75" customHeight="1">
      <c r="A83" s="391"/>
      <c r="B83" s="160" t="s">
        <v>261</v>
      </c>
      <c r="C83" s="161"/>
      <c r="D83" s="161"/>
      <c r="E83" s="31" t="s">
        <v>73</v>
      </c>
      <c r="F83" s="294" t="s">
        <v>74</v>
      </c>
      <c r="G83" s="295"/>
      <c r="H83" s="224"/>
      <c r="I83" s="225"/>
      <c r="J83" s="225"/>
      <c r="K83" s="225"/>
      <c r="L83" s="225"/>
      <c r="M83" s="225"/>
      <c r="N83" s="225"/>
      <c r="O83" s="225"/>
      <c r="P83" s="225"/>
      <c r="Q83" s="225"/>
      <c r="R83" s="226"/>
      <c r="S83" s="328"/>
      <c r="T83" s="329"/>
      <c r="U83" s="329"/>
      <c r="V83" s="329"/>
      <c r="W83" s="329"/>
      <c r="X83" s="330"/>
      <c r="Y83" s="60"/>
      <c r="Z83" s="6"/>
      <c r="AA83" s="198" t="s">
        <v>261</v>
      </c>
      <c r="AB83" s="198"/>
      <c r="AC83" s="198"/>
      <c r="AD83" s="6" t="s">
        <v>87</v>
      </c>
      <c r="AE83" s="6" t="s">
        <v>88</v>
      </c>
      <c r="AF83" s="6" t="s">
        <v>89</v>
      </c>
      <c r="AG83" s="6" t="s">
        <v>90</v>
      </c>
      <c r="AH83" s="6" t="s">
        <v>91</v>
      </c>
      <c r="AI83" s="6" t="s">
        <v>92</v>
      </c>
      <c r="AJ83" s="6" t="s">
        <v>93</v>
      </c>
      <c r="AK83" s="6" t="s">
        <v>94</v>
      </c>
      <c r="AL83" s="6" t="s">
        <v>95</v>
      </c>
      <c r="AM83" s="6" t="s">
        <v>201</v>
      </c>
      <c r="AN83" s="6" t="s">
        <v>186</v>
      </c>
      <c r="AO83" s="6"/>
      <c r="AP83" s="6"/>
      <c r="AQ83" s="6"/>
      <c r="AR83" s="6"/>
    </row>
    <row r="84" spans="1:44" ht="15.75" customHeight="1">
      <c r="A84" s="391"/>
      <c r="B84" s="187" t="s">
        <v>262</v>
      </c>
      <c r="C84" s="180"/>
      <c r="D84" s="180"/>
      <c r="E84" s="32" t="s">
        <v>73</v>
      </c>
      <c r="F84" s="300" t="s">
        <v>74</v>
      </c>
      <c r="G84" s="301"/>
      <c r="H84" s="224"/>
      <c r="I84" s="225"/>
      <c r="J84" s="225"/>
      <c r="K84" s="225"/>
      <c r="L84" s="225"/>
      <c r="M84" s="225"/>
      <c r="N84" s="225"/>
      <c r="O84" s="225"/>
      <c r="P84" s="225"/>
      <c r="Q84" s="225"/>
      <c r="R84" s="226"/>
      <c r="S84" s="328"/>
      <c r="T84" s="329"/>
      <c r="U84" s="329"/>
      <c r="V84" s="329"/>
      <c r="W84" s="329"/>
      <c r="X84" s="330"/>
      <c r="Y84" s="60"/>
      <c r="Z84" s="6"/>
      <c r="AA84" s="198" t="s">
        <v>262</v>
      </c>
      <c r="AB84" s="198"/>
      <c r="AC84" s="198"/>
      <c r="AD84" s="6" t="s">
        <v>96</v>
      </c>
      <c r="AE84" s="6" t="s">
        <v>97</v>
      </c>
      <c r="AF84" s="6" t="s">
        <v>98</v>
      </c>
      <c r="AG84" s="6" t="s">
        <v>77</v>
      </c>
      <c r="AH84" s="6" t="s">
        <v>99</v>
      </c>
      <c r="AI84" s="6" t="s">
        <v>100</v>
      </c>
      <c r="AJ84" s="6" t="s">
        <v>101</v>
      </c>
      <c r="AK84" s="6" t="s">
        <v>102</v>
      </c>
      <c r="AL84" s="6" t="s">
        <v>201</v>
      </c>
      <c r="AM84" s="6" t="s">
        <v>186</v>
      </c>
      <c r="AN84" s="6"/>
      <c r="AO84" s="6"/>
      <c r="AP84" s="6"/>
      <c r="AQ84" s="6"/>
      <c r="AR84" s="6"/>
    </row>
    <row r="85" spans="1:44" ht="15.75" customHeight="1">
      <c r="A85" s="379"/>
      <c r="B85" s="130">
        <v>2</v>
      </c>
      <c r="C85" s="343" t="s">
        <v>263</v>
      </c>
      <c r="D85" s="344"/>
      <c r="E85" s="32" t="s">
        <v>73</v>
      </c>
      <c r="F85" s="300" t="s">
        <v>22</v>
      </c>
      <c r="G85" s="301"/>
      <c r="H85" s="224"/>
      <c r="I85" s="225"/>
      <c r="J85" s="225"/>
      <c r="K85" s="225"/>
      <c r="L85" s="225"/>
      <c r="M85" s="225"/>
      <c r="N85" s="225"/>
      <c r="O85" s="225"/>
      <c r="P85" s="225"/>
      <c r="Q85" s="225"/>
      <c r="R85" s="226"/>
      <c r="S85" s="328"/>
      <c r="T85" s="329"/>
      <c r="U85" s="329"/>
      <c r="V85" s="329"/>
      <c r="W85" s="329"/>
      <c r="X85" s="330"/>
      <c r="Y85" s="60"/>
      <c r="Z85" s="6"/>
      <c r="AA85" s="393" t="s">
        <v>263</v>
      </c>
      <c r="AB85" s="393"/>
      <c r="AC85" s="6" t="s">
        <v>20</v>
      </c>
      <c r="AD85" s="6" t="s">
        <v>250</v>
      </c>
      <c r="AE85" s="6" t="s">
        <v>21</v>
      </c>
      <c r="AF85" s="6" t="s">
        <v>22</v>
      </c>
      <c r="AG85" s="6" t="s">
        <v>186</v>
      </c>
      <c r="AH85" s="6"/>
      <c r="AI85" s="6"/>
      <c r="AJ85" s="6"/>
      <c r="AK85" s="6"/>
      <c r="AL85" s="6"/>
      <c r="AM85" s="6"/>
      <c r="AN85" s="6"/>
      <c r="AO85" s="6"/>
      <c r="AP85" s="6"/>
      <c r="AQ85" s="6"/>
      <c r="AR85" s="6"/>
    </row>
    <row r="86" spans="1:44" ht="15.75" customHeight="1">
      <c r="A86" s="379"/>
      <c r="B86" s="161" t="s">
        <v>348</v>
      </c>
      <c r="C86" s="147"/>
      <c r="D86" s="147"/>
      <c r="E86" s="30" t="s">
        <v>73</v>
      </c>
      <c r="F86" s="294" t="s">
        <v>307</v>
      </c>
      <c r="G86" s="295"/>
      <c r="H86" s="224"/>
      <c r="I86" s="225"/>
      <c r="J86" s="225"/>
      <c r="K86" s="225"/>
      <c r="L86" s="225"/>
      <c r="M86" s="225"/>
      <c r="N86" s="225"/>
      <c r="O86" s="225"/>
      <c r="P86" s="225"/>
      <c r="Q86" s="225"/>
      <c r="R86" s="226"/>
      <c r="S86" s="328"/>
      <c r="T86" s="329"/>
      <c r="U86" s="329"/>
      <c r="V86" s="329"/>
      <c r="W86" s="329"/>
      <c r="X86" s="330"/>
      <c r="Y86" s="60"/>
      <c r="Z86" s="6"/>
      <c r="AA86" s="152" t="s">
        <v>348</v>
      </c>
      <c r="AB86" s="154"/>
      <c r="AC86" s="6" t="s">
        <v>23</v>
      </c>
      <c r="AD86" s="6" t="s">
        <v>306</v>
      </c>
      <c r="AE86" s="1" t="s">
        <v>307</v>
      </c>
      <c r="AF86" s="6" t="s">
        <v>186</v>
      </c>
      <c r="AG86" s="6"/>
      <c r="AH86" s="6"/>
      <c r="AI86" s="6"/>
      <c r="AJ86" s="6"/>
      <c r="AK86" s="6"/>
      <c r="AL86" s="6"/>
      <c r="AM86" s="6"/>
      <c r="AN86" s="6"/>
      <c r="AO86" s="6"/>
      <c r="AP86" s="6"/>
      <c r="AQ86" s="6"/>
      <c r="AR86" s="6"/>
    </row>
    <row r="87" spans="1:44" ht="15.75" customHeight="1">
      <c r="A87" s="379"/>
      <c r="B87" s="298" t="s">
        <v>264</v>
      </c>
      <c r="C87" s="299"/>
      <c r="D87" s="299"/>
      <c r="E87" s="32" t="s">
        <v>73</v>
      </c>
      <c r="F87" s="300" t="s">
        <v>22</v>
      </c>
      <c r="G87" s="301"/>
      <c r="H87" s="224"/>
      <c r="I87" s="225"/>
      <c r="J87" s="225"/>
      <c r="K87" s="225"/>
      <c r="L87" s="225"/>
      <c r="M87" s="225"/>
      <c r="N87" s="225"/>
      <c r="O87" s="225"/>
      <c r="P87" s="225"/>
      <c r="Q87" s="225"/>
      <c r="R87" s="226"/>
      <c r="S87" s="328"/>
      <c r="T87" s="329"/>
      <c r="U87" s="329"/>
      <c r="V87" s="329"/>
      <c r="W87" s="329"/>
      <c r="X87" s="330"/>
      <c r="Y87" s="60"/>
      <c r="Z87" s="6"/>
      <c r="AA87" s="394" t="s">
        <v>264</v>
      </c>
      <c r="AB87" s="394"/>
      <c r="AC87" s="6" t="s">
        <v>23</v>
      </c>
      <c r="AD87" s="6" t="s">
        <v>306</v>
      </c>
      <c r="AE87" s="6" t="s">
        <v>22</v>
      </c>
      <c r="AF87" s="6" t="s">
        <v>186</v>
      </c>
      <c r="AG87" s="395" t="s">
        <v>265</v>
      </c>
      <c r="AH87" s="396"/>
      <c r="AI87" s="6" t="s">
        <v>20</v>
      </c>
      <c r="AJ87" s="6" t="s">
        <v>35</v>
      </c>
      <c r="AK87" s="6" t="s">
        <v>21</v>
      </c>
      <c r="AL87" s="6" t="s">
        <v>22</v>
      </c>
      <c r="AM87" s="6" t="s">
        <v>186</v>
      </c>
      <c r="AN87" s="6"/>
      <c r="AO87" s="6"/>
      <c r="AP87" s="6"/>
      <c r="AQ87" s="6"/>
      <c r="AR87" s="6"/>
    </row>
    <row r="88" spans="1:44" ht="15.75" customHeight="1">
      <c r="A88" s="380"/>
      <c r="B88" s="130">
        <v>2</v>
      </c>
      <c r="C88" s="365" t="s">
        <v>266</v>
      </c>
      <c r="D88" s="365"/>
      <c r="E88" s="31" t="s">
        <v>73</v>
      </c>
      <c r="F88" s="294" t="s">
        <v>22</v>
      </c>
      <c r="G88" s="295"/>
      <c r="H88" s="227"/>
      <c r="I88" s="228"/>
      <c r="J88" s="228"/>
      <c r="K88" s="228"/>
      <c r="L88" s="228"/>
      <c r="M88" s="228"/>
      <c r="N88" s="228"/>
      <c r="O88" s="228"/>
      <c r="P88" s="228"/>
      <c r="Q88" s="228"/>
      <c r="R88" s="229"/>
      <c r="S88" s="331"/>
      <c r="T88" s="332"/>
      <c r="U88" s="332"/>
      <c r="V88" s="332"/>
      <c r="W88" s="332"/>
      <c r="X88" s="333"/>
      <c r="Y88" s="60"/>
      <c r="Z88" s="6"/>
      <c r="AA88" s="361" t="s">
        <v>266</v>
      </c>
      <c r="AB88" s="361"/>
      <c r="AC88" s="6" t="s">
        <v>20</v>
      </c>
      <c r="AD88" s="6" t="s">
        <v>250</v>
      </c>
      <c r="AE88" s="6" t="s">
        <v>21</v>
      </c>
      <c r="AF88" s="6" t="s">
        <v>22</v>
      </c>
      <c r="AG88" s="6" t="s">
        <v>186</v>
      </c>
      <c r="AH88" s="6"/>
      <c r="AI88" s="6"/>
      <c r="AJ88" s="6"/>
      <c r="AK88" s="6"/>
      <c r="AL88" s="6"/>
      <c r="AM88" s="6"/>
      <c r="AN88" s="6"/>
      <c r="AO88" s="6"/>
      <c r="AP88" s="6"/>
      <c r="AQ88" s="6"/>
      <c r="AR88" s="6"/>
    </row>
    <row r="89" spans="1:44" ht="15.75" customHeight="1">
      <c r="A89" s="320" t="s">
        <v>267</v>
      </c>
      <c r="B89" s="160" t="s">
        <v>350</v>
      </c>
      <c r="C89" s="161"/>
      <c r="D89" s="161"/>
      <c r="E89" s="25" t="s">
        <v>73</v>
      </c>
      <c r="F89" s="294" t="s">
        <v>22</v>
      </c>
      <c r="G89" s="295"/>
      <c r="H89" s="392" t="s">
        <v>503</v>
      </c>
      <c r="I89" s="303"/>
      <c r="J89" s="303"/>
      <c r="K89" s="303"/>
      <c r="L89" s="303"/>
      <c r="M89" s="303"/>
      <c r="N89" s="303"/>
      <c r="O89" s="303"/>
      <c r="P89" s="303"/>
      <c r="Q89" s="303"/>
      <c r="R89" s="304"/>
      <c r="S89" s="397" t="s">
        <v>504</v>
      </c>
      <c r="T89" s="398"/>
      <c r="U89" s="398"/>
      <c r="V89" s="398"/>
      <c r="W89" s="398"/>
      <c r="X89" s="399"/>
      <c r="Y89" s="60"/>
      <c r="Z89" s="6"/>
      <c r="AA89" s="67" t="s">
        <v>268</v>
      </c>
      <c r="AB89" s="67" t="s">
        <v>269</v>
      </c>
      <c r="AC89" s="68" t="s">
        <v>270</v>
      </c>
      <c r="AD89" s="68" t="s">
        <v>271</v>
      </c>
      <c r="AE89" s="6" t="s">
        <v>20</v>
      </c>
      <c r="AF89" s="6" t="s">
        <v>35</v>
      </c>
      <c r="AG89" s="6" t="s">
        <v>21</v>
      </c>
      <c r="AH89" s="6" t="s">
        <v>22</v>
      </c>
      <c r="AI89" s="6" t="s">
        <v>186</v>
      </c>
      <c r="AJ89" s="6"/>
      <c r="AK89" s="6"/>
      <c r="AL89" s="6"/>
      <c r="AM89" s="6"/>
      <c r="AN89" s="6"/>
      <c r="AO89" s="6"/>
      <c r="AP89" s="6"/>
      <c r="AQ89" s="6"/>
      <c r="AR89" s="6"/>
    </row>
    <row r="90" spans="1:44" ht="15.75" customHeight="1">
      <c r="A90" s="320"/>
      <c r="B90" s="176" t="s">
        <v>272</v>
      </c>
      <c r="C90" s="147"/>
      <c r="D90" s="147"/>
      <c r="E90" s="30" t="s">
        <v>73</v>
      </c>
      <c r="F90" s="316" t="s">
        <v>22</v>
      </c>
      <c r="G90" s="317"/>
      <c r="H90" s="224"/>
      <c r="I90" s="225"/>
      <c r="J90" s="225"/>
      <c r="K90" s="225"/>
      <c r="L90" s="225"/>
      <c r="M90" s="225"/>
      <c r="N90" s="225"/>
      <c r="O90" s="225"/>
      <c r="P90" s="225"/>
      <c r="Q90" s="225"/>
      <c r="R90" s="226"/>
      <c r="S90" s="400"/>
      <c r="T90" s="401"/>
      <c r="U90" s="401"/>
      <c r="V90" s="401"/>
      <c r="W90" s="401"/>
      <c r="X90" s="402"/>
      <c r="Y90" s="60"/>
      <c r="Z90" s="6"/>
      <c r="AI90" s="13"/>
      <c r="AJ90" s="13"/>
      <c r="AK90" s="6"/>
      <c r="AL90" s="6"/>
      <c r="AM90" s="6"/>
      <c r="AN90" s="6"/>
      <c r="AO90" s="6"/>
      <c r="AP90" s="6"/>
      <c r="AQ90" s="6"/>
      <c r="AR90" s="6"/>
    </row>
    <row r="91" spans="1:44" ht="15.75" customHeight="1">
      <c r="A91" s="320"/>
      <c r="B91" s="176" t="s">
        <v>351</v>
      </c>
      <c r="C91" s="147"/>
      <c r="D91" s="147"/>
      <c r="E91" s="30" t="s">
        <v>73</v>
      </c>
      <c r="F91" s="316" t="s">
        <v>22</v>
      </c>
      <c r="G91" s="317"/>
      <c r="H91" s="224"/>
      <c r="I91" s="225"/>
      <c r="J91" s="225"/>
      <c r="K91" s="225"/>
      <c r="L91" s="225"/>
      <c r="M91" s="225"/>
      <c r="N91" s="225"/>
      <c r="O91" s="225"/>
      <c r="P91" s="225"/>
      <c r="Q91" s="225"/>
      <c r="R91" s="226"/>
      <c r="S91" s="400"/>
      <c r="T91" s="401"/>
      <c r="U91" s="401"/>
      <c r="V91" s="401"/>
      <c r="W91" s="401"/>
      <c r="X91" s="402"/>
      <c r="Y91" s="60"/>
      <c r="Z91" s="6"/>
      <c r="AI91" s="111"/>
      <c r="AJ91" s="13"/>
      <c r="AK91" s="6"/>
      <c r="AL91" s="6"/>
      <c r="AM91" s="6"/>
      <c r="AN91" s="6"/>
      <c r="AO91" s="6"/>
      <c r="AP91" s="6"/>
      <c r="AQ91" s="6"/>
      <c r="AR91" s="6"/>
    </row>
    <row r="92" spans="1:44" ht="15.75" customHeight="1">
      <c r="A92" s="321"/>
      <c r="B92" s="187" t="s">
        <v>352</v>
      </c>
      <c r="C92" s="180"/>
      <c r="D92" s="180"/>
      <c r="E92" s="32" t="s">
        <v>73</v>
      </c>
      <c r="F92" s="300" t="s">
        <v>22</v>
      </c>
      <c r="G92" s="301"/>
      <c r="H92" s="227"/>
      <c r="I92" s="228"/>
      <c r="J92" s="228"/>
      <c r="K92" s="228"/>
      <c r="L92" s="228"/>
      <c r="M92" s="228"/>
      <c r="N92" s="228"/>
      <c r="O92" s="228"/>
      <c r="P92" s="228"/>
      <c r="Q92" s="228"/>
      <c r="R92" s="229"/>
      <c r="S92" s="403"/>
      <c r="T92" s="404"/>
      <c r="U92" s="404"/>
      <c r="V92" s="404"/>
      <c r="W92" s="404"/>
      <c r="X92" s="405"/>
      <c r="Y92" s="60"/>
      <c r="Z92" s="6"/>
      <c r="AA92" s="113"/>
      <c r="AB92" s="113"/>
      <c r="AC92" s="114"/>
      <c r="AD92" s="6"/>
      <c r="AE92" s="6"/>
      <c r="AF92" s="6"/>
      <c r="AG92" s="6"/>
      <c r="AI92" s="112"/>
      <c r="AJ92" s="13"/>
      <c r="AK92" s="6"/>
      <c r="AL92" s="6"/>
      <c r="AM92" s="6"/>
      <c r="AN92" s="6"/>
      <c r="AO92" s="6"/>
      <c r="AP92" s="6"/>
      <c r="AQ92" s="6"/>
      <c r="AR92" s="6"/>
    </row>
    <row r="93" spans="1:44" ht="15.75" customHeight="1">
      <c r="A93" s="406" t="s">
        <v>273</v>
      </c>
      <c r="B93" s="408" t="s">
        <v>428</v>
      </c>
      <c r="C93" s="409"/>
      <c r="D93" s="409"/>
      <c r="E93" s="107" t="s">
        <v>73</v>
      </c>
      <c r="F93" s="410" t="s">
        <v>74</v>
      </c>
      <c r="G93" s="411"/>
      <c r="H93" s="322" t="s">
        <v>505</v>
      </c>
      <c r="I93" s="323"/>
      <c r="J93" s="323"/>
      <c r="K93" s="323"/>
      <c r="L93" s="323"/>
      <c r="M93" s="323"/>
      <c r="N93" s="323"/>
      <c r="O93" s="323"/>
      <c r="P93" s="323"/>
      <c r="Q93" s="323"/>
      <c r="R93" s="324"/>
      <c r="S93" s="325" t="s">
        <v>507</v>
      </c>
      <c r="T93" s="326"/>
      <c r="U93" s="326"/>
      <c r="V93" s="326"/>
      <c r="W93" s="326"/>
      <c r="X93" s="327"/>
      <c r="Y93" s="60"/>
      <c r="Z93" s="6"/>
      <c r="AA93" s="68" t="s">
        <v>425</v>
      </c>
      <c r="AB93" s="68" t="s">
        <v>275</v>
      </c>
      <c r="AC93" s="68" t="s">
        <v>276</v>
      </c>
      <c r="AD93" s="6" t="s">
        <v>28</v>
      </c>
      <c r="AE93" s="6" t="s">
        <v>29</v>
      </c>
      <c r="AF93" s="6" t="s">
        <v>449</v>
      </c>
      <c r="AG93" s="8" t="s">
        <v>426</v>
      </c>
      <c r="AM93" s="6"/>
      <c r="AN93" s="6"/>
      <c r="AO93" s="6"/>
      <c r="AP93" s="6"/>
      <c r="AQ93" s="6"/>
      <c r="AR93" s="6"/>
    </row>
    <row r="94" spans="1:44" ht="15.75" customHeight="1">
      <c r="A94" s="407"/>
      <c r="B94" s="412" t="s">
        <v>427</v>
      </c>
      <c r="C94" s="413"/>
      <c r="D94" s="413"/>
      <c r="E94" s="106" t="s">
        <v>73</v>
      </c>
      <c r="F94" s="414" t="s">
        <v>74</v>
      </c>
      <c r="G94" s="415"/>
      <c r="H94" s="239"/>
      <c r="I94" s="240"/>
      <c r="J94" s="240"/>
      <c r="K94" s="240"/>
      <c r="L94" s="240"/>
      <c r="M94" s="240"/>
      <c r="N94" s="240"/>
      <c r="O94" s="240"/>
      <c r="P94" s="240"/>
      <c r="Q94" s="240"/>
      <c r="R94" s="241"/>
      <c r="S94" s="331"/>
      <c r="T94" s="332"/>
      <c r="U94" s="332"/>
      <c r="V94" s="332"/>
      <c r="W94" s="332"/>
      <c r="X94" s="333"/>
      <c r="Y94" s="60"/>
      <c r="Z94" s="6"/>
      <c r="AA94" s="6"/>
      <c r="AB94" s="416"/>
      <c r="AC94" s="416"/>
      <c r="AD94" s="416"/>
      <c r="AE94" s="416"/>
      <c r="AF94" s="416"/>
      <c r="AG94" s="6"/>
      <c r="AH94" s="6"/>
      <c r="AM94" s="6"/>
      <c r="AN94" s="6"/>
      <c r="AO94" s="6"/>
      <c r="AP94" s="6"/>
      <c r="AQ94" s="6"/>
      <c r="AR94" s="6"/>
    </row>
    <row r="95" spans="1:44" ht="15.75" customHeight="1">
      <c r="A95" s="417" t="s">
        <v>26</v>
      </c>
      <c r="B95" s="292" t="s">
        <v>424</v>
      </c>
      <c r="C95" s="293"/>
      <c r="D95" s="293"/>
      <c r="E95" s="26" t="s">
        <v>73</v>
      </c>
      <c r="F95" s="294" t="s">
        <v>37</v>
      </c>
      <c r="G95" s="295"/>
      <c r="H95" s="322" t="s">
        <v>506</v>
      </c>
      <c r="I95" s="323"/>
      <c r="J95" s="323"/>
      <c r="K95" s="323"/>
      <c r="L95" s="323"/>
      <c r="M95" s="323"/>
      <c r="N95" s="323"/>
      <c r="O95" s="323"/>
      <c r="P95" s="323"/>
      <c r="Q95" s="323"/>
      <c r="R95" s="324"/>
      <c r="S95" s="325"/>
      <c r="T95" s="326"/>
      <c r="U95" s="326"/>
      <c r="V95" s="326"/>
      <c r="W95" s="326"/>
      <c r="X95" s="327"/>
      <c r="Y95" s="60"/>
      <c r="Z95" s="6"/>
      <c r="AA95" s="419" t="s">
        <v>26</v>
      </c>
      <c r="AB95" s="419"/>
      <c r="AC95" s="6" t="s">
        <v>30</v>
      </c>
      <c r="AD95" s="6" t="s">
        <v>37</v>
      </c>
      <c r="AE95" s="6" t="s">
        <v>82</v>
      </c>
      <c r="AF95" s="6" t="s">
        <v>186</v>
      </c>
      <c r="AG95" s="6"/>
      <c r="AH95" s="6"/>
      <c r="AI95" s="6"/>
      <c r="AJ95" s="6"/>
      <c r="AK95" s="6"/>
      <c r="AL95" s="6"/>
      <c r="AM95" s="6"/>
      <c r="AN95" s="6"/>
      <c r="AO95" s="6"/>
      <c r="AP95" s="6"/>
      <c r="AQ95" s="6"/>
      <c r="AR95" s="6"/>
    </row>
    <row r="96" spans="1:44" ht="15.75" customHeight="1">
      <c r="A96" s="418"/>
      <c r="B96" s="176" t="s">
        <v>25</v>
      </c>
      <c r="C96" s="147"/>
      <c r="D96" s="147"/>
      <c r="E96" s="21" t="s">
        <v>73</v>
      </c>
      <c r="F96" s="316" t="s">
        <v>74</v>
      </c>
      <c r="G96" s="317"/>
      <c r="H96" s="221"/>
      <c r="I96" s="222"/>
      <c r="J96" s="222"/>
      <c r="K96" s="222"/>
      <c r="L96" s="222"/>
      <c r="M96" s="222"/>
      <c r="N96" s="222"/>
      <c r="O96" s="222"/>
      <c r="P96" s="222"/>
      <c r="Q96" s="222"/>
      <c r="R96" s="223"/>
      <c r="S96" s="328"/>
      <c r="T96" s="329"/>
      <c r="U96" s="329"/>
      <c r="V96" s="329"/>
      <c r="W96" s="329"/>
      <c r="X96" s="330"/>
      <c r="Y96" s="60"/>
      <c r="Z96" s="6"/>
      <c r="AA96" s="419"/>
      <c r="AB96" s="419"/>
      <c r="AC96" s="68" t="s">
        <v>278</v>
      </c>
      <c r="AD96" s="6" t="s">
        <v>38</v>
      </c>
      <c r="AE96" s="6" t="s">
        <v>39</v>
      </c>
      <c r="AF96" s="6" t="s">
        <v>29</v>
      </c>
      <c r="AG96" s="6" t="s">
        <v>186</v>
      </c>
      <c r="AH96" s="6"/>
      <c r="AI96" s="6"/>
      <c r="AJ96" s="6"/>
      <c r="AK96" s="6"/>
      <c r="AL96" s="6"/>
      <c r="AM96" s="6"/>
      <c r="AN96" s="6"/>
      <c r="AO96" s="6"/>
      <c r="AP96" s="6"/>
      <c r="AQ96" s="6"/>
      <c r="AR96" s="6"/>
    </row>
    <row r="97" spans="1:44" ht="15.75" customHeight="1">
      <c r="A97" s="427" t="s">
        <v>315</v>
      </c>
      <c r="B97" s="160" t="s">
        <v>279</v>
      </c>
      <c r="C97" s="166"/>
      <c r="D97" s="424">
        <f>B51+B54+B57+B59+B61+B63+B64+B66+B70+B71+B73+B75+B77+B78+B80+B82+B85+B88</f>
        <v>27</v>
      </c>
      <c r="E97" s="424"/>
      <c r="F97" s="424"/>
      <c r="G97" s="422" t="s">
        <v>280</v>
      </c>
      <c r="H97" s="20" t="s">
        <v>453</v>
      </c>
      <c r="I97" s="126"/>
      <c r="J97" s="126"/>
      <c r="K97" s="126"/>
      <c r="L97" s="126"/>
      <c r="M97" s="126"/>
      <c r="N97" s="126"/>
      <c r="O97" s="126"/>
      <c r="P97" s="126"/>
      <c r="Q97" s="126"/>
      <c r="R97" s="126"/>
      <c r="S97" s="126"/>
      <c r="T97" s="126"/>
      <c r="U97" s="126"/>
      <c r="V97" s="126"/>
      <c r="W97" s="126"/>
      <c r="X97" s="127"/>
      <c r="Y97" s="60"/>
      <c r="Z97" s="6"/>
      <c r="AA97" s="73"/>
      <c r="AB97" s="73"/>
      <c r="AC97" s="8"/>
      <c r="AD97" s="8"/>
      <c r="AE97" s="8"/>
      <c r="AF97" s="8"/>
      <c r="AG97" s="8"/>
      <c r="AH97" s="6"/>
      <c r="AI97" s="6"/>
      <c r="AJ97" s="6"/>
      <c r="AK97" s="6"/>
      <c r="AL97" s="6"/>
      <c r="AM97" s="6"/>
      <c r="AN97" s="6"/>
      <c r="AO97" s="6"/>
      <c r="AP97" s="6"/>
      <c r="AQ97" s="6"/>
      <c r="AR97" s="6"/>
    </row>
    <row r="98" spans="1:44" ht="15.75" customHeight="1">
      <c r="A98" s="428"/>
      <c r="B98" s="176"/>
      <c r="C98" s="167"/>
      <c r="D98" s="430"/>
      <c r="E98" s="430"/>
      <c r="F98" s="430"/>
      <c r="G98" s="423"/>
      <c r="H98" s="384" t="s">
        <v>539</v>
      </c>
      <c r="I98" s="385"/>
      <c r="J98" s="385"/>
      <c r="K98" s="385"/>
      <c r="L98" s="385"/>
      <c r="M98" s="385"/>
      <c r="N98" s="385"/>
      <c r="O98" s="385"/>
      <c r="P98" s="385"/>
      <c r="Q98" s="385"/>
      <c r="R98" s="385"/>
      <c r="S98" s="385"/>
      <c r="T98" s="385"/>
      <c r="U98" s="385"/>
      <c r="V98" s="385"/>
      <c r="W98" s="385"/>
      <c r="X98" s="386"/>
      <c r="Y98" s="60"/>
      <c r="Z98" s="6"/>
      <c r="AA98" s="6" t="s">
        <v>315</v>
      </c>
      <c r="AB98" s="6">
        <v>1</v>
      </c>
      <c r="AC98" s="6">
        <v>2</v>
      </c>
      <c r="AD98" s="6">
        <v>3</v>
      </c>
      <c r="AE98" s="6">
        <v>4</v>
      </c>
      <c r="AF98" s="6">
        <v>5</v>
      </c>
      <c r="AG98" s="6">
        <v>6</v>
      </c>
      <c r="AH98" s="6">
        <v>7</v>
      </c>
      <c r="AI98" s="6"/>
      <c r="AJ98" s="6"/>
      <c r="AK98" s="6"/>
      <c r="AL98" s="6"/>
      <c r="AM98" s="6"/>
      <c r="AN98" s="6"/>
      <c r="AO98" s="6"/>
      <c r="AP98" s="6"/>
      <c r="AQ98" s="6"/>
      <c r="AR98" s="6"/>
    </row>
    <row r="99" spans="1:44" ht="15.75" customHeight="1">
      <c r="A99" s="428"/>
      <c r="B99" s="160" t="s">
        <v>281</v>
      </c>
      <c r="C99" s="166"/>
      <c r="D99" s="424">
        <f>B51+B54+B57+B59+B61+B63+B64+B66+B70+B71+B73+B75+B77</f>
        <v>15</v>
      </c>
      <c r="E99" s="424"/>
      <c r="F99" s="424"/>
      <c r="G99" s="422" t="s">
        <v>280</v>
      </c>
      <c r="H99" s="384"/>
      <c r="I99" s="385"/>
      <c r="J99" s="385"/>
      <c r="K99" s="385"/>
      <c r="L99" s="385"/>
      <c r="M99" s="385"/>
      <c r="N99" s="385"/>
      <c r="O99" s="385"/>
      <c r="P99" s="385"/>
      <c r="Q99" s="385"/>
      <c r="R99" s="385"/>
      <c r="S99" s="385"/>
      <c r="T99" s="385"/>
      <c r="U99" s="385"/>
      <c r="V99" s="385"/>
      <c r="W99" s="385"/>
      <c r="X99" s="386"/>
      <c r="Y99" s="60"/>
      <c r="Z99" s="6"/>
      <c r="AA99" s="6"/>
      <c r="AB99" s="6"/>
      <c r="AC99" s="6"/>
      <c r="AD99" s="6"/>
      <c r="AE99" s="6"/>
      <c r="AF99" s="6"/>
      <c r="AG99" s="6"/>
      <c r="AH99" s="6"/>
      <c r="AI99" s="6"/>
      <c r="AJ99" s="6"/>
      <c r="AK99" s="6"/>
      <c r="AL99" s="6"/>
      <c r="AM99" s="6"/>
      <c r="AN99" s="6"/>
      <c r="AO99" s="6"/>
      <c r="AP99" s="6"/>
      <c r="AQ99" s="6"/>
      <c r="AR99" s="6"/>
    </row>
    <row r="100" spans="1:44" ht="15.75" customHeight="1">
      <c r="A100" s="428"/>
      <c r="B100" s="187"/>
      <c r="C100" s="188"/>
      <c r="D100" s="425"/>
      <c r="E100" s="425"/>
      <c r="F100" s="425"/>
      <c r="G100" s="426"/>
      <c r="H100" s="384"/>
      <c r="I100" s="385"/>
      <c r="J100" s="385"/>
      <c r="K100" s="385"/>
      <c r="L100" s="385"/>
      <c r="M100" s="385"/>
      <c r="N100" s="385"/>
      <c r="O100" s="385"/>
      <c r="P100" s="385"/>
      <c r="Q100" s="385"/>
      <c r="R100" s="385"/>
      <c r="S100" s="385"/>
      <c r="T100" s="385"/>
      <c r="U100" s="385"/>
      <c r="V100" s="385"/>
      <c r="W100" s="385"/>
      <c r="X100" s="386"/>
      <c r="Y100" s="60"/>
      <c r="Z100" s="6"/>
      <c r="AA100" s="6"/>
      <c r="AB100" s="6"/>
      <c r="AC100" s="6"/>
      <c r="AD100" s="6"/>
      <c r="AE100" s="6"/>
      <c r="AF100" s="6"/>
      <c r="AG100" s="6"/>
      <c r="AH100" s="6"/>
      <c r="AI100" s="6"/>
      <c r="AJ100" s="6"/>
      <c r="AK100" s="6"/>
      <c r="AL100" s="6"/>
      <c r="AM100" s="6"/>
      <c r="AN100" s="6"/>
      <c r="AO100" s="6"/>
      <c r="AP100" s="6"/>
      <c r="AQ100" s="6"/>
      <c r="AR100" s="6"/>
    </row>
    <row r="101" spans="1:44" ht="15.75" customHeight="1">
      <c r="A101" s="428"/>
      <c r="B101" s="176" t="s">
        <v>282</v>
      </c>
      <c r="C101" s="167"/>
      <c r="D101" s="430">
        <f>B78+B80+B82+B85+B88</f>
        <v>12</v>
      </c>
      <c r="E101" s="430"/>
      <c r="F101" s="430"/>
      <c r="G101" s="423" t="s">
        <v>280</v>
      </c>
      <c r="H101" s="384"/>
      <c r="I101" s="385"/>
      <c r="J101" s="385"/>
      <c r="K101" s="385"/>
      <c r="L101" s="385"/>
      <c r="M101" s="385"/>
      <c r="N101" s="385"/>
      <c r="O101" s="385"/>
      <c r="P101" s="385"/>
      <c r="Q101" s="385"/>
      <c r="R101" s="385"/>
      <c r="S101" s="385"/>
      <c r="T101" s="385"/>
      <c r="U101" s="385"/>
      <c r="V101" s="385"/>
      <c r="W101" s="385"/>
      <c r="X101" s="386"/>
      <c r="Y101" s="60"/>
      <c r="Z101" s="6"/>
      <c r="AA101" s="114"/>
      <c r="AB101" s="114"/>
      <c r="AC101" s="114"/>
      <c r="AD101" s="114"/>
      <c r="AE101" s="114"/>
      <c r="AF101" s="114"/>
      <c r="AG101" s="114"/>
      <c r="AH101" s="114"/>
      <c r="AI101" s="6"/>
      <c r="AJ101" s="6"/>
      <c r="AK101" s="6"/>
      <c r="AL101" s="6"/>
      <c r="AM101" s="6"/>
      <c r="AN101" s="6"/>
      <c r="AO101" s="6"/>
      <c r="AP101" s="6"/>
      <c r="AQ101" s="6"/>
      <c r="AR101" s="6"/>
    </row>
    <row r="102" spans="1:44" ht="15.75" customHeight="1">
      <c r="A102" s="429"/>
      <c r="B102" s="187"/>
      <c r="C102" s="188"/>
      <c r="D102" s="425"/>
      <c r="E102" s="425"/>
      <c r="F102" s="425"/>
      <c r="G102" s="426"/>
      <c r="H102" s="387"/>
      <c r="I102" s="388"/>
      <c r="J102" s="388"/>
      <c r="K102" s="388"/>
      <c r="L102" s="388"/>
      <c r="M102" s="388"/>
      <c r="N102" s="388"/>
      <c r="O102" s="388"/>
      <c r="P102" s="388"/>
      <c r="Q102" s="388"/>
      <c r="R102" s="388"/>
      <c r="S102" s="388"/>
      <c r="T102" s="388"/>
      <c r="U102" s="388"/>
      <c r="V102" s="388"/>
      <c r="W102" s="388"/>
      <c r="X102" s="389"/>
      <c r="AA102" s="136"/>
      <c r="AB102" s="136"/>
      <c r="AC102" s="136"/>
      <c r="AD102" s="136"/>
      <c r="AE102" s="136"/>
      <c r="AF102" s="136"/>
      <c r="AG102" s="136"/>
      <c r="AH102" s="136"/>
      <c r="AL102" s="6"/>
      <c r="AM102" s="6"/>
      <c r="AN102" s="6"/>
      <c r="AO102" s="6"/>
      <c r="AP102" s="6"/>
      <c r="AQ102" s="6"/>
      <c r="AR102" s="6"/>
    </row>
    <row r="103" spans="1:44" ht="15" customHeight="1">
      <c r="A103" s="421" t="s">
        <v>285</v>
      </c>
      <c r="B103" s="421"/>
      <c r="C103" s="421"/>
      <c r="D103" s="421"/>
      <c r="E103" s="421"/>
      <c r="F103" s="421"/>
      <c r="G103" s="431" t="s">
        <v>109</v>
      </c>
      <c r="H103" s="431"/>
      <c r="I103" s="431"/>
      <c r="J103" s="431"/>
      <c r="K103" s="431"/>
      <c r="L103" s="431"/>
      <c r="M103" s="431"/>
      <c r="N103" s="125" t="s">
        <v>454</v>
      </c>
      <c r="O103" s="76"/>
      <c r="P103" s="76"/>
      <c r="Q103" s="76"/>
      <c r="R103" s="76"/>
      <c r="S103" s="76"/>
      <c r="T103" s="421" t="s">
        <v>508</v>
      </c>
      <c r="U103" s="421"/>
      <c r="V103" s="421"/>
      <c r="W103" s="421"/>
      <c r="X103" s="421"/>
      <c r="Y103" s="27"/>
      <c r="Z103" s="6"/>
      <c r="AA103" s="134"/>
      <c r="AB103" s="134"/>
      <c r="AC103" s="18"/>
      <c r="AD103" s="18"/>
      <c r="AE103" s="135"/>
      <c r="AF103" s="135"/>
      <c r="AG103" s="137"/>
      <c r="AH103" s="137"/>
      <c r="AI103" s="6"/>
      <c r="AJ103" s="6"/>
      <c r="AK103" s="6"/>
      <c r="AR103" s="6"/>
    </row>
    <row r="104" spans="1:34" ht="15" customHeight="1">
      <c r="A104" s="420" t="s">
        <v>286</v>
      </c>
      <c r="B104" s="420"/>
      <c r="C104" s="420"/>
      <c r="D104" s="420"/>
      <c r="E104" s="420" t="s">
        <v>510</v>
      </c>
      <c r="F104" s="420"/>
      <c r="G104" s="420"/>
      <c r="H104" s="420"/>
      <c r="I104" s="420"/>
      <c r="J104" s="420"/>
      <c r="K104" s="420"/>
      <c r="L104" s="420"/>
      <c r="M104" s="420"/>
      <c r="N104" s="76" t="s">
        <v>287</v>
      </c>
      <c r="O104" s="76"/>
      <c r="P104" s="76"/>
      <c r="Q104" s="76"/>
      <c r="R104" s="76"/>
      <c r="S104" s="421" t="s">
        <v>509</v>
      </c>
      <c r="T104" s="421"/>
      <c r="U104" s="421"/>
      <c r="V104" s="421"/>
      <c r="W104" s="421"/>
      <c r="X104" s="421"/>
      <c r="Y104" s="27"/>
      <c r="AA104" s="134"/>
      <c r="AB104" s="134"/>
      <c r="AC104" s="18"/>
      <c r="AD104" s="18"/>
      <c r="AE104" s="136"/>
      <c r="AF104" s="136"/>
      <c r="AG104" s="136"/>
      <c r="AH104" s="136"/>
    </row>
    <row r="105" spans="27:34" ht="18" customHeight="1">
      <c r="AA105" s="136"/>
      <c r="AB105" s="136"/>
      <c r="AC105" s="136"/>
      <c r="AD105" s="136"/>
      <c r="AE105" s="136"/>
      <c r="AF105" s="136"/>
      <c r="AG105" s="136"/>
      <c r="AH105" s="136"/>
    </row>
    <row r="106" ht="18" customHeight="1"/>
    <row r="107" ht="18" customHeight="1"/>
    <row r="108" ht="18" customHeight="1">
      <c r="D108" s="12"/>
    </row>
  </sheetData>
  <sheetProtection/>
  <mergeCells count="364">
    <mergeCell ref="A97:A102"/>
    <mergeCell ref="B97:C98"/>
    <mergeCell ref="D97:F98"/>
    <mergeCell ref="A103:F103"/>
    <mergeCell ref="G103:M103"/>
    <mergeCell ref="T103:X103"/>
    <mergeCell ref="D101:F102"/>
    <mergeCell ref="G101:G102"/>
    <mergeCell ref="A104:D104"/>
    <mergeCell ref="E104:M104"/>
    <mergeCell ref="S104:X104"/>
    <mergeCell ref="F96:G96"/>
    <mergeCell ref="G97:G98"/>
    <mergeCell ref="H98:X102"/>
    <mergeCell ref="B99:C100"/>
    <mergeCell ref="D99:F100"/>
    <mergeCell ref="G99:G100"/>
    <mergeCell ref="B101:C102"/>
    <mergeCell ref="A89:A92"/>
    <mergeCell ref="B89:D89"/>
    <mergeCell ref="AB94:AF94"/>
    <mergeCell ref="A95:A96"/>
    <mergeCell ref="B95:D95"/>
    <mergeCell ref="F95:G95"/>
    <mergeCell ref="H95:R96"/>
    <mergeCell ref="S95:X96"/>
    <mergeCell ref="AA95:AB96"/>
    <mergeCell ref="B96:D96"/>
    <mergeCell ref="A93:A94"/>
    <mergeCell ref="B93:D93"/>
    <mergeCell ref="F93:G93"/>
    <mergeCell ref="H93:R94"/>
    <mergeCell ref="S93:X94"/>
    <mergeCell ref="B94:D94"/>
    <mergeCell ref="F94:G94"/>
    <mergeCell ref="F89:G89"/>
    <mergeCell ref="H89:R92"/>
    <mergeCell ref="S89:X92"/>
    <mergeCell ref="B90:D90"/>
    <mergeCell ref="F90:G90"/>
    <mergeCell ref="B91:D91"/>
    <mergeCell ref="F91:G91"/>
    <mergeCell ref="B92:D92"/>
    <mergeCell ref="F92:G92"/>
    <mergeCell ref="B87:D87"/>
    <mergeCell ref="F87:G87"/>
    <mergeCell ref="AA87:AB87"/>
    <mergeCell ref="AG87:AH87"/>
    <mergeCell ref="C88:D88"/>
    <mergeCell ref="F88:G88"/>
    <mergeCell ref="AA88:AB88"/>
    <mergeCell ref="F84:G84"/>
    <mergeCell ref="AA84:AC84"/>
    <mergeCell ref="C85:D85"/>
    <mergeCell ref="F85:G85"/>
    <mergeCell ref="AA85:AB85"/>
    <mergeCell ref="B86:D86"/>
    <mergeCell ref="F86:G86"/>
    <mergeCell ref="AA86:AB86"/>
    <mergeCell ref="A82:A88"/>
    <mergeCell ref="C82:D82"/>
    <mergeCell ref="F82:G82"/>
    <mergeCell ref="H82:R88"/>
    <mergeCell ref="S82:X88"/>
    <mergeCell ref="AA82:AB82"/>
    <mergeCell ref="B83:D83"/>
    <mergeCell ref="F83:G83"/>
    <mergeCell ref="AA83:AC83"/>
    <mergeCell ref="B84:D84"/>
    <mergeCell ref="AA78:AB78"/>
    <mergeCell ref="C79:E79"/>
    <mergeCell ref="F79:G79"/>
    <mergeCell ref="AA79:AC79"/>
    <mergeCell ref="B80:B81"/>
    <mergeCell ref="C80:D80"/>
    <mergeCell ref="F80:G80"/>
    <mergeCell ref="AA80:AC80"/>
    <mergeCell ref="C81:E81"/>
    <mergeCell ref="F81:G81"/>
    <mergeCell ref="A78:A81"/>
    <mergeCell ref="B78:B79"/>
    <mergeCell ref="C78:D78"/>
    <mergeCell ref="F78:G78"/>
    <mergeCell ref="H78:R81"/>
    <mergeCell ref="S78:X81"/>
    <mergeCell ref="AA75:AB75"/>
    <mergeCell ref="C76:D76"/>
    <mergeCell ref="F76:G76"/>
    <mergeCell ref="AA76:AB76"/>
    <mergeCell ref="C77:D77"/>
    <mergeCell ref="F77:G77"/>
    <mergeCell ref="AA77:AB77"/>
    <mergeCell ref="A75:A77"/>
    <mergeCell ref="B75:B76"/>
    <mergeCell ref="C75:D75"/>
    <mergeCell ref="F75:G75"/>
    <mergeCell ref="H75:R77"/>
    <mergeCell ref="S75:X77"/>
    <mergeCell ref="B73:B74"/>
    <mergeCell ref="C73:D73"/>
    <mergeCell ref="F73:G73"/>
    <mergeCell ref="AA73:AB73"/>
    <mergeCell ref="C74:D74"/>
    <mergeCell ref="F74:G74"/>
    <mergeCell ref="AA70:AB70"/>
    <mergeCell ref="B71:B72"/>
    <mergeCell ref="C71:D71"/>
    <mergeCell ref="F71:G71"/>
    <mergeCell ref="C72:D72"/>
    <mergeCell ref="F72:G72"/>
    <mergeCell ref="AC68:AD68"/>
    <mergeCell ref="AE68:AF68"/>
    <mergeCell ref="B69:C69"/>
    <mergeCell ref="F69:G69"/>
    <mergeCell ref="AA69:AB69"/>
    <mergeCell ref="A70:A74"/>
    <mergeCell ref="C70:D70"/>
    <mergeCell ref="F70:G70"/>
    <mergeCell ref="H70:R74"/>
    <mergeCell ref="S70:X74"/>
    <mergeCell ref="A68:A69"/>
    <mergeCell ref="B68:C68"/>
    <mergeCell ref="F68:G68"/>
    <mergeCell ref="H68:R69"/>
    <mergeCell ref="S68:X69"/>
    <mergeCell ref="AA68:AB68"/>
    <mergeCell ref="AA67:AC67"/>
    <mergeCell ref="S63:X67"/>
    <mergeCell ref="AA63:AB63"/>
    <mergeCell ref="AA64:AB64"/>
    <mergeCell ref="AA65:AB65"/>
    <mergeCell ref="AA66:AB66"/>
    <mergeCell ref="A66:A67"/>
    <mergeCell ref="B66:B67"/>
    <mergeCell ref="C66:D66"/>
    <mergeCell ref="F66:G66"/>
    <mergeCell ref="H66:I66"/>
    <mergeCell ref="K66:L66"/>
    <mergeCell ref="C67:D67"/>
    <mergeCell ref="F67:G67"/>
    <mergeCell ref="H67:I67"/>
    <mergeCell ref="K67:L67"/>
    <mergeCell ref="A64:A65"/>
    <mergeCell ref="B64:B65"/>
    <mergeCell ref="C64:D64"/>
    <mergeCell ref="F64:G64"/>
    <mergeCell ref="H64:I64"/>
    <mergeCell ref="K64:L64"/>
    <mergeCell ref="C65:D65"/>
    <mergeCell ref="F65:G65"/>
    <mergeCell ref="H65:I65"/>
    <mergeCell ref="K65:L65"/>
    <mergeCell ref="AH61:AI61"/>
    <mergeCell ref="C62:D62"/>
    <mergeCell ref="F62:G62"/>
    <mergeCell ref="AA62:AB62"/>
    <mergeCell ref="AH62:AI62"/>
    <mergeCell ref="C63:D63"/>
    <mergeCell ref="F63:G63"/>
    <mergeCell ref="H63:I63"/>
    <mergeCell ref="K63:L63"/>
    <mergeCell ref="M63:R67"/>
    <mergeCell ref="AA59:AB59"/>
    <mergeCell ref="C60:D60"/>
    <mergeCell ref="F60:G60"/>
    <mergeCell ref="AA60:AB60"/>
    <mergeCell ref="B61:B62"/>
    <mergeCell ref="C61:D61"/>
    <mergeCell ref="F61:G61"/>
    <mergeCell ref="AA61:AB61"/>
    <mergeCell ref="AA57:AB57"/>
    <mergeCell ref="C58:D58"/>
    <mergeCell ref="F58:G58"/>
    <mergeCell ref="AA58:AB58"/>
    <mergeCell ref="A59:A62"/>
    <mergeCell ref="B59:B60"/>
    <mergeCell ref="C59:D59"/>
    <mergeCell ref="F59:G59"/>
    <mergeCell ref="H59:R62"/>
    <mergeCell ref="S59:X62"/>
    <mergeCell ref="F56:G56"/>
    <mergeCell ref="H56:I56"/>
    <mergeCell ref="K56:L56"/>
    <mergeCell ref="AA56:AB56"/>
    <mergeCell ref="A57:A58"/>
    <mergeCell ref="B57:B58"/>
    <mergeCell ref="C57:D57"/>
    <mergeCell ref="F57:G57"/>
    <mergeCell ref="H57:R58"/>
    <mergeCell ref="S57:X58"/>
    <mergeCell ref="AC54:AD54"/>
    <mergeCell ref="AE54:AF54"/>
    <mergeCell ref="AG54:AH54"/>
    <mergeCell ref="C55:D55"/>
    <mergeCell ref="F55:G55"/>
    <mergeCell ref="H55:I55"/>
    <mergeCell ref="K55:L55"/>
    <mergeCell ref="AA53:AB53"/>
    <mergeCell ref="A54:A56"/>
    <mergeCell ref="B54:B56"/>
    <mergeCell ref="C54:D54"/>
    <mergeCell ref="F54:G54"/>
    <mergeCell ref="I54:J54"/>
    <mergeCell ref="M54:R56"/>
    <mergeCell ref="S54:X56"/>
    <mergeCell ref="AA54:AB54"/>
    <mergeCell ref="C56:D56"/>
    <mergeCell ref="M51:R53"/>
    <mergeCell ref="S51:X53"/>
    <mergeCell ref="AA51:AB51"/>
    <mergeCell ref="AJ51:AK51"/>
    <mergeCell ref="C52:D52"/>
    <mergeCell ref="F52:G52"/>
    <mergeCell ref="H52:I52"/>
    <mergeCell ref="K52:L52"/>
    <mergeCell ref="AA52:AB52"/>
    <mergeCell ref="AJ52:AK52"/>
    <mergeCell ref="A51:A53"/>
    <mergeCell ref="B51:B53"/>
    <mergeCell ref="C51:D51"/>
    <mergeCell ref="F51:G51"/>
    <mergeCell ref="H51:I51"/>
    <mergeCell ref="K51:L51"/>
    <mergeCell ref="C53:D53"/>
    <mergeCell ref="F53:G53"/>
    <mergeCell ref="H53:I53"/>
    <mergeCell ref="K53:L53"/>
    <mergeCell ref="C50:G50"/>
    <mergeCell ref="H50:Q50"/>
    <mergeCell ref="R50:S50"/>
    <mergeCell ref="T50:X50"/>
    <mergeCell ref="AA50:AB50"/>
    <mergeCell ref="AJ50:AK50"/>
    <mergeCell ref="M47:O47"/>
    <mergeCell ref="P47:T47"/>
    <mergeCell ref="W47:X47"/>
    <mergeCell ref="M48:X48"/>
    <mergeCell ref="B49:E49"/>
    <mergeCell ref="F49:X49"/>
    <mergeCell ref="M42:O42"/>
    <mergeCell ref="P42:X42"/>
    <mergeCell ref="A43:L47"/>
    <mergeCell ref="M43:O43"/>
    <mergeCell ref="P43:X43"/>
    <mergeCell ref="M44:O44"/>
    <mergeCell ref="P44:X44"/>
    <mergeCell ref="M45:O45"/>
    <mergeCell ref="P45:X45"/>
    <mergeCell ref="Q46:X46"/>
    <mergeCell ref="J40:L40"/>
    <mergeCell ref="M40:O40"/>
    <mergeCell ref="P40:X40"/>
    <mergeCell ref="H41:I41"/>
    <mergeCell ref="J41:L41"/>
    <mergeCell ref="M41:O41"/>
    <mergeCell ref="P41:X41"/>
    <mergeCell ref="H34:I34"/>
    <mergeCell ref="J34:L34"/>
    <mergeCell ref="A35:G41"/>
    <mergeCell ref="H35:I35"/>
    <mergeCell ref="J35:L35"/>
    <mergeCell ref="H36:I38"/>
    <mergeCell ref="J36:L38"/>
    <mergeCell ref="H39:I39"/>
    <mergeCell ref="J39:L39"/>
    <mergeCell ref="H40:I40"/>
    <mergeCell ref="H31:I31"/>
    <mergeCell ref="J31:L31"/>
    <mergeCell ref="M31:Q31"/>
    <mergeCell ref="R31:S31"/>
    <mergeCell ref="U31:X31"/>
    <mergeCell ref="H32:I32"/>
    <mergeCell ref="J32:L32"/>
    <mergeCell ref="M32:X39"/>
    <mergeCell ref="H33:I33"/>
    <mergeCell ref="J33:L33"/>
    <mergeCell ref="J29:L29"/>
    <mergeCell ref="J30:L30"/>
    <mergeCell ref="M30:N30"/>
    <mergeCell ref="O30:P30"/>
    <mergeCell ref="S30:T30"/>
    <mergeCell ref="V30:W30"/>
    <mergeCell ref="A16:X17"/>
    <mergeCell ref="A18:X19"/>
    <mergeCell ref="A21:L26"/>
    <mergeCell ref="M21:X29"/>
    <mergeCell ref="H27:L27"/>
    <mergeCell ref="A28:G28"/>
    <mergeCell ref="H28:I28"/>
    <mergeCell ref="J28:L28"/>
    <mergeCell ref="A29:G33"/>
    <mergeCell ref="H29:I29"/>
    <mergeCell ref="A14:C14"/>
    <mergeCell ref="D14:F14"/>
    <mergeCell ref="G14:I14"/>
    <mergeCell ref="J14:N14"/>
    <mergeCell ref="O14:X14"/>
    <mergeCell ref="A15:I15"/>
    <mergeCell ref="J15:N15"/>
    <mergeCell ref="O15:X15"/>
    <mergeCell ref="A13:C13"/>
    <mergeCell ref="D13:F13"/>
    <mergeCell ref="G13:I13"/>
    <mergeCell ref="J13:R13"/>
    <mergeCell ref="S13:U13"/>
    <mergeCell ref="V13:X13"/>
    <mergeCell ref="S11:W11"/>
    <mergeCell ref="A12:C12"/>
    <mergeCell ref="D12:F12"/>
    <mergeCell ref="G12:I12"/>
    <mergeCell ref="J12:R12"/>
    <mergeCell ref="S12:U12"/>
    <mergeCell ref="V12:X12"/>
    <mergeCell ref="A10:C10"/>
    <mergeCell ref="D10:H10"/>
    <mergeCell ref="I10:K10"/>
    <mergeCell ref="L10:P10"/>
    <mergeCell ref="Q10:R11"/>
    <mergeCell ref="S10:W10"/>
    <mergeCell ref="A11:C11"/>
    <mergeCell ref="D11:H11"/>
    <mergeCell ref="I11:K11"/>
    <mergeCell ref="L11:P11"/>
    <mergeCell ref="D9:E9"/>
    <mergeCell ref="F9:J9"/>
    <mergeCell ref="M9:P9"/>
    <mergeCell ref="Q9:R9"/>
    <mergeCell ref="S9:V9"/>
    <mergeCell ref="W9:X9"/>
    <mergeCell ref="W7:X7"/>
    <mergeCell ref="A8:C8"/>
    <mergeCell ref="D8:E8"/>
    <mergeCell ref="F8:J8"/>
    <mergeCell ref="M8:P8"/>
    <mergeCell ref="Q8:R8"/>
    <mergeCell ref="S8:V8"/>
    <mergeCell ref="W8:X8"/>
    <mergeCell ref="S5:V5"/>
    <mergeCell ref="W5:X5"/>
    <mergeCell ref="A6:J7"/>
    <mergeCell ref="M6:P6"/>
    <mergeCell ref="Q6:R6"/>
    <mergeCell ref="S6:V6"/>
    <mergeCell ref="W6:X6"/>
    <mergeCell ref="M7:P7"/>
    <mergeCell ref="Q7:R7"/>
    <mergeCell ref="S7:V7"/>
    <mergeCell ref="A4:C4"/>
    <mergeCell ref="D4:J4"/>
    <mergeCell ref="M4:O4"/>
    <mergeCell ref="P4:U4"/>
    <mergeCell ref="V4:X4"/>
    <mergeCell ref="A5:C5"/>
    <mergeCell ref="E5:J5"/>
    <mergeCell ref="K5:K9"/>
    <mergeCell ref="M5:P5"/>
    <mergeCell ref="Q5:R5"/>
    <mergeCell ref="A1:N1"/>
    <mergeCell ref="G2:R2"/>
    <mergeCell ref="S2:X2"/>
    <mergeCell ref="A3:D3"/>
    <mergeCell ref="E3:N3"/>
    <mergeCell ref="P3:R3"/>
    <mergeCell ref="S3:X3"/>
  </mergeCells>
  <dataValidations count="51">
    <dataValidation type="list" allowBlank="1" showInputMessage="1" sqref="F67">
      <formula1>$AJ$62:$AM$62</formula1>
    </dataValidation>
    <dataValidation type="list" allowBlank="1" showInputMessage="1" showErrorMessage="1" sqref="K65">
      <formula1>$AC$64:$AE$64</formula1>
    </dataValidation>
    <dataValidation type="list" allowBlank="1" showInputMessage="1" showErrorMessage="1" sqref="AG103:AH103 F94:G94">
      <formula1>$AD$93:$AE$93</formula1>
    </dataValidation>
    <dataValidation type="list" allowBlank="1" showInputMessage="1" showErrorMessage="1" sqref="AC103:AD104">
      <formula1>$AI$87:$AM$87</formula1>
    </dataValidation>
    <dataValidation type="list" allowBlank="1" showInputMessage="1" showErrorMessage="1" sqref="K63:L63">
      <formula1>$AD$67:$AF$67</formula1>
    </dataValidation>
    <dataValidation type="list" allowBlank="1" showInputMessage="1" showErrorMessage="1" sqref="D68:D69">
      <formula1>$AC$70:$AD$70</formula1>
    </dataValidation>
    <dataValidation type="list" allowBlank="1" showInputMessage="1" sqref="F65">
      <formula1>$AC$62:$AG$62</formula1>
    </dataValidation>
    <dataValidation type="list" allowBlank="1" showInputMessage="1" showErrorMessage="1" sqref="F63">
      <formula1>$AC$60:$AG$60</formula1>
    </dataValidation>
    <dataValidation type="list" allowBlank="1" showInputMessage="1" showErrorMessage="1" sqref="K67">
      <formula1>$AC$66:$AH$66</formula1>
    </dataValidation>
    <dataValidation type="list" allowBlank="1" showInputMessage="1" showErrorMessage="1" sqref="F64 F66:G66">
      <formula1>$AC$61:$AF$61</formula1>
    </dataValidation>
    <dataValidation type="list" allowBlank="1" showInputMessage="1" showErrorMessage="1" sqref="K66 K64">
      <formula1>$AC$63:$AJ$63</formula1>
    </dataValidation>
    <dataValidation type="list" allowBlank="1" showInputMessage="1" showErrorMessage="1" sqref="F60 F62">
      <formula1>$AC$58:$AD$58</formula1>
    </dataValidation>
    <dataValidation type="list" allowBlank="1" showInputMessage="1" showErrorMessage="1" sqref="F59 F61">
      <formula1>$AC$59:$AG$59</formula1>
    </dataValidation>
    <dataValidation type="list" allowBlank="1" showInputMessage="1" showErrorMessage="1" sqref="F54:F56 K55:K56">
      <formula1>$AC$53:$AG$53</formula1>
    </dataValidation>
    <dataValidation type="list" allowBlank="1" showInputMessage="1" showErrorMessage="1" sqref="F57">
      <formula1>$AC$56:$AF$56</formula1>
    </dataValidation>
    <dataValidation type="list" allowBlank="1" showInputMessage="1" showErrorMessage="1" sqref="F58">
      <formula1>$AC$57:$AG$57</formula1>
    </dataValidation>
    <dataValidation type="list" allowBlank="1" showInputMessage="1" showErrorMessage="1" sqref="I54:J54">
      <formula1>$AC$55:$AF$55</formula1>
    </dataValidation>
    <dataValidation type="list" allowBlank="1" showInputMessage="1" showErrorMessage="1" sqref="L54">
      <formula1>$AH$55:$AI$55</formula1>
    </dataValidation>
    <dataValidation type="list" allowBlank="1" showInputMessage="1" showErrorMessage="1" sqref="F74:G74 F72:G72 F70:G70">
      <formula1>$AG$68:$AK$68</formula1>
    </dataValidation>
    <dataValidation type="list" allowBlank="1" showInputMessage="1" showErrorMessage="1" sqref="F73:G73">
      <formula1>$AC$73:$AF$73</formula1>
    </dataValidation>
    <dataValidation type="list" allowBlank="1" showInputMessage="1" showErrorMessage="1" sqref="F71:G71">
      <formula1>$AC$69:$AJ$69</formula1>
    </dataValidation>
    <dataValidation type="list" allowBlank="1" showInputMessage="1" showErrorMessage="1" sqref="F93:G93">
      <formula1>$AD$93:$AG$93</formula1>
    </dataValidation>
    <dataValidation type="list" allowBlank="1" showInputMessage="1" showErrorMessage="1" sqref="F83:G83">
      <formula1>$AD$83:$AN$83</formula1>
    </dataValidation>
    <dataValidation type="list" allowBlank="1" showInputMessage="1" showErrorMessage="1" sqref="F86:G86">
      <formula1>$AC$86:$AF$86</formula1>
    </dataValidation>
    <dataValidation type="list" allowBlank="1" showInputMessage="1" showErrorMessage="1" sqref="F75:G75">
      <formula1>$AC$75:$AI$75</formula1>
    </dataValidation>
    <dataValidation type="list" allowBlank="1" showInputMessage="1" showErrorMessage="1" sqref="F76:G76">
      <formula1>$AC$76:$AG$76</formula1>
    </dataValidation>
    <dataValidation type="list" allowBlank="1" showInputMessage="1" showErrorMessage="1" sqref="F77:G77">
      <formula1>$AC$77:$AG$77</formula1>
    </dataValidation>
    <dataValidation type="list" allowBlank="1" showInputMessage="1" showErrorMessage="1" sqref="F78:G78 F80:G80">
      <formula1>$AC$78:$AG$78</formula1>
    </dataValidation>
    <dataValidation type="list" allowBlank="1" showInputMessage="1" showErrorMessage="1" sqref="F79:G79">
      <formula1>$AD$79:$AF$79</formula1>
    </dataValidation>
    <dataValidation type="list" allowBlank="1" showInputMessage="1" sqref="F81:G81">
      <formula1>$AD$80:$AG$80</formula1>
    </dataValidation>
    <dataValidation type="list" allowBlank="1" showInputMessage="1" showErrorMessage="1" sqref="F82:G82">
      <formula1>$AC$82:$AG$82</formula1>
    </dataValidation>
    <dataValidation type="list" allowBlank="1" showInputMessage="1" showErrorMessage="1" sqref="F85:G85">
      <formula1>$AC$85:$AG$85</formula1>
    </dataValidation>
    <dataValidation type="list" allowBlank="1" showInputMessage="1" showErrorMessage="1" sqref="F87:G87">
      <formula1>$AC$87:$AF$87</formula1>
    </dataValidation>
    <dataValidation type="list" allowBlank="1" showInputMessage="1" showErrorMessage="1" sqref="F88:G88">
      <formula1>$AC$88:$AG$88</formula1>
    </dataValidation>
    <dataValidation type="list" allowBlank="1" showInputMessage="1" showErrorMessage="1" sqref="F89:G92">
      <formula1>$AE$89:$AI$89</formula1>
    </dataValidation>
    <dataValidation type="list" allowBlank="1" showInputMessage="1" showErrorMessage="1" sqref="F95:G95">
      <formula1>$AC$95:$AF$95</formula1>
    </dataValidation>
    <dataValidation type="list" allowBlank="1" showInputMessage="1" showErrorMessage="1" sqref="F96:G96">
      <formula1>$AD$96:$AG$96</formula1>
    </dataValidation>
    <dataValidation type="list" allowBlank="1" showInputMessage="1" showErrorMessage="1" sqref="F84:G84">
      <formula1>$AD$84:$AM$84</formula1>
    </dataValidation>
    <dataValidation type="list" allowBlank="1" showInputMessage="1" showErrorMessage="1" sqref="B88 B66 B51 B85 B70:B82 B54 B57 B59 B61 B63:B64">
      <formula1>$AB$98:$AH$98</formula1>
    </dataValidation>
    <dataValidation type="list" allowBlank="1" showInputMessage="1" showErrorMessage="1" sqref="F51">
      <formula1>$AC$50:$AI$50</formula1>
    </dataValidation>
    <dataValidation type="list" allowBlank="1" showInputMessage="1" showErrorMessage="1" sqref="F52">
      <formula1>$AC$51:$AH$51</formula1>
    </dataValidation>
    <dataValidation type="list" allowBlank="1" showInputMessage="1" showErrorMessage="1" sqref="F53">
      <formula1>$AL$51:$AO$51</formula1>
    </dataValidation>
    <dataValidation type="list" allowBlank="1" showInputMessage="1" showErrorMessage="1" sqref="K51">
      <formula1>$AC$52:$AF$52</formula1>
    </dataValidation>
    <dataValidation type="list" allowBlank="1" showInputMessage="1" showErrorMessage="1" sqref="K52:L52">
      <formula1>$AL$50:$AP$50</formula1>
    </dataValidation>
    <dataValidation type="list" allowBlank="1" showInputMessage="1" showErrorMessage="1" sqref="K53">
      <formula1>$AL$52:$AQ$52</formula1>
    </dataValidation>
    <dataValidation type="list" allowBlank="1" showInputMessage="1" showErrorMessage="1" sqref="D11:H11">
      <formula1>$AA$7:$AI$7</formula1>
    </dataValidation>
    <dataValidation type="list" allowBlank="1" showInputMessage="1" showErrorMessage="1" sqref="D13:F13">
      <formula1>$AA$9:$AH$9</formula1>
    </dataValidation>
    <dataValidation type="list" allowBlank="1" showInputMessage="1" showErrorMessage="1" sqref="D12:F12">
      <formula1>$AA$8:$AI$8</formula1>
    </dataValidation>
    <dataValidation type="list" allowBlank="1" showInputMessage="1" showErrorMessage="1" sqref="V13">
      <formula1>$AA$13:$AD$13</formula1>
    </dataValidation>
    <dataValidation type="list" allowBlank="1" showInputMessage="1" showErrorMessage="1" sqref="V12">
      <formula1>$AA$12:$AB$12</formula1>
    </dataValidation>
    <dataValidation type="list" allowBlank="1" showInputMessage="1" showErrorMessage="1" sqref="K4:L4">
      <formula1>$AA$3:$AB$3</formula1>
    </dataValidation>
  </dataValidations>
  <printOptions verticalCentered="1"/>
  <pageMargins left="0.4724409448818898" right="0.2362204724409449" top="0.31496062992125984" bottom="0.11811023622047245" header="0.4724409448818898" footer="0.433070866141732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S108"/>
  <sheetViews>
    <sheetView tabSelected="1" zoomScalePageLayoutView="0" workbookViewId="0" topLeftCell="A49">
      <selection activeCell="M63" sqref="M63:R67"/>
    </sheetView>
  </sheetViews>
  <sheetFormatPr defaultColWidth="9.00390625" defaultRowHeight="13.5"/>
  <cols>
    <col min="1" max="24" width="4.00390625" style="1" customWidth="1"/>
    <col min="25" max="25" width="3.625" style="1" customWidth="1"/>
    <col min="26" max="33" width="6.00390625" style="1" customWidth="1"/>
    <col min="34" max="43" width="3.625" style="1" customWidth="1"/>
    <col min="44" max="16384" width="9.00390625" style="1" customWidth="1"/>
  </cols>
  <sheetData>
    <row r="1" spans="1:43" ht="21" customHeight="1">
      <c r="A1" s="144"/>
      <c r="B1" s="144"/>
      <c r="C1" s="144"/>
      <c r="D1" s="144"/>
      <c r="E1" s="144"/>
      <c r="F1" s="144"/>
      <c r="G1" s="144"/>
      <c r="H1" s="144"/>
      <c r="I1" s="144"/>
      <c r="J1" s="144"/>
      <c r="K1" s="144"/>
      <c r="L1" s="144"/>
      <c r="M1" s="144"/>
      <c r="N1" s="144"/>
      <c r="O1" s="1" t="s">
        <v>13</v>
      </c>
      <c r="Q1" s="12"/>
      <c r="R1" s="12"/>
      <c r="S1" s="12"/>
      <c r="T1" s="12"/>
      <c r="U1" s="12"/>
      <c r="V1" s="12"/>
      <c r="W1" s="12"/>
      <c r="X1" s="28"/>
      <c r="Y1" s="6"/>
      <c r="Z1" s="6"/>
      <c r="AA1" s="6"/>
      <c r="AB1" s="6"/>
      <c r="AC1" s="6"/>
      <c r="AH1" s="6"/>
      <c r="AI1" s="6"/>
      <c r="AJ1" s="6"/>
      <c r="AK1" s="6"/>
      <c r="AL1" s="6"/>
      <c r="AM1" s="6"/>
      <c r="AN1" s="6"/>
      <c r="AO1" s="6"/>
      <c r="AP1" s="6"/>
      <c r="AQ1" s="6"/>
    </row>
    <row r="2" spans="7:43" ht="24" customHeight="1">
      <c r="G2" s="145" t="s">
        <v>75</v>
      </c>
      <c r="H2" s="145"/>
      <c r="I2" s="145"/>
      <c r="J2" s="145"/>
      <c r="K2" s="145"/>
      <c r="L2" s="145"/>
      <c r="M2" s="145"/>
      <c r="N2" s="145"/>
      <c r="O2" s="145"/>
      <c r="P2" s="145"/>
      <c r="Q2" s="145"/>
      <c r="R2" s="145"/>
      <c r="S2" s="146" t="s">
        <v>447</v>
      </c>
      <c r="T2" s="146"/>
      <c r="U2" s="146"/>
      <c r="V2" s="146"/>
      <c r="W2" s="146"/>
      <c r="X2" s="146"/>
      <c r="Y2" s="6"/>
      <c r="Z2" s="6"/>
      <c r="AA2" s="6"/>
      <c r="AB2" s="6"/>
      <c r="AC2" s="6"/>
      <c r="AH2" s="6"/>
      <c r="AI2" s="6"/>
      <c r="AJ2" s="6"/>
      <c r="AK2" s="6"/>
      <c r="AL2" s="6"/>
      <c r="AM2" s="6"/>
      <c r="AN2" s="6"/>
      <c r="AO2" s="6"/>
      <c r="AP2" s="6"/>
      <c r="AQ2" s="6"/>
    </row>
    <row r="3" spans="1:43" ht="18.75" customHeight="1">
      <c r="A3" s="147" t="s">
        <v>76</v>
      </c>
      <c r="B3" s="147"/>
      <c r="C3" s="147"/>
      <c r="D3" s="147"/>
      <c r="E3" s="148"/>
      <c r="F3" s="148"/>
      <c r="G3" s="148"/>
      <c r="H3" s="148"/>
      <c r="I3" s="148"/>
      <c r="J3" s="148"/>
      <c r="K3" s="148"/>
      <c r="L3" s="148"/>
      <c r="M3" s="148"/>
      <c r="N3" s="148"/>
      <c r="P3" s="149" t="s">
        <v>59</v>
      </c>
      <c r="Q3" s="149"/>
      <c r="R3" s="149"/>
      <c r="S3" s="150">
        <f ca="1">TODAY()</f>
        <v>43181</v>
      </c>
      <c r="T3" s="150"/>
      <c r="U3" s="150"/>
      <c r="V3" s="151"/>
      <c r="W3" s="151"/>
      <c r="X3" s="151"/>
      <c r="Y3" s="9"/>
      <c r="Z3" s="7"/>
      <c r="AA3" s="6" t="s">
        <v>43</v>
      </c>
      <c r="AB3" s="6" t="s">
        <v>44</v>
      </c>
      <c r="AH3" s="6"/>
      <c r="AI3" s="6"/>
      <c r="AJ3" s="6"/>
      <c r="AK3" s="6"/>
      <c r="AL3" s="6"/>
      <c r="AM3" s="6"/>
      <c r="AN3" s="6"/>
      <c r="AO3" s="6"/>
      <c r="AP3" s="6"/>
      <c r="AQ3" s="6"/>
    </row>
    <row r="4" spans="1:43" ht="24.75" customHeight="1">
      <c r="A4" s="152" t="s">
        <v>0</v>
      </c>
      <c r="B4" s="153"/>
      <c r="C4" s="154"/>
      <c r="D4" s="155"/>
      <c r="E4" s="156"/>
      <c r="F4" s="156"/>
      <c r="G4" s="156"/>
      <c r="H4" s="156"/>
      <c r="I4" s="156"/>
      <c r="J4" s="156"/>
      <c r="K4" s="97" t="s">
        <v>44</v>
      </c>
      <c r="L4" s="98" t="s">
        <v>43</v>
      </c>
      <c r="M4" s="153" t="s">
        <v>1</v>
      </c>
      <c r="N4" s="153"/>
      <c r="O4" s="154"/>
      <c r="P4" s="157"/>
      <c r="Q4" s="158"/>
      <c r="R4" s="158"/>
      <c r="S4" s="158"/>
      <c r="T4" s="158"/>
      <c r="U4" s="158"/>
      <c r="V4" s="159">
        <f ca="1">DATEDIF(P4,TODAY(),"y")</f>
        <v>118</v>
      </c>
      <c r="W4" s="159"/>
      <c r="X4" s="159"/>
      <c r="Y4" s="6"/>
      <c r="Z4" s="7"/>
      <c r="AA4" s="6"/>
      <c r="AB4" s="6"/>
      <c r="AC4" s="6"/>
      <c r="AH4" s="6"/>
      <c r="AI4" s="6"/>
      <c r="AJ4" s="6"/>
      <c r="AK4" s="6"/>
      <c r="AL4" s="6"/>
      <c r="AM4" s="6"/>
      <c r="AN4" s="6"/>
      <c r="AO4" s="6"/>
      <c r="AP4" s="6"/>
      <c r="AQ4" s="6"/>
    </row>
    <row r="5" spans="1:43" ht="17.25" customHeight="1">
      <c r="A5" s="160" t="s">
        <v>2</v>
      </c>
      <c r="B5" s="161"/>
      <c r="C5" s="161"/>
      <c r="D5" s="4" t="s">
        <v>60</v>
      </c>
      <c r="E5" s="162"/>
      <c r="F5" s="162"/>
      <c r="G5" s="162"/>
      <c r="H5" s="162"/>
      <c r="I5" s="162"/>
      <c r="J5" s="163"/>
      <c r="K5" s="164" t="s">
        <v>6</v>
      </c>
      <c r="L5" s="96" t="s">
        <v>61</v>
      </c>
      <c r="M5" s="160" t="s">
        <v>78</v>
      </c>
      <c r="N5" s="161"/>
      <c r="O5" s="161"/>
      <c r="P5" s="166"/>
      <c r="Q5" s="161" t="s">
        <v>7</v>
      </c>
      <c r="R5" s="161"/>
      <c r="S5" s="160" t="s">
        <v>62</v>
      </c>
      <c r="T5" s="147"/>
      <c r="U5" s="147"/>
      <c r="V5" s="167"/>
      <c r="W5" s="168" t="s">
        <v>1</v>
      </c>
      <c r="X5" s="168"/>
      <c r="Y5" s="6"/>
      <c r="Z5" s="6"/>
      <c r="AA5" s="5"/>
      <c r="AB5" s="6"/>
      <c r="AC5" s="6"/>
      <c r="AH5" s="6"/>
      <c r="AI5" s="6"/>
      <c r="AJ5" s="6"/>
      <c r="AK5" s="6"/>
      <c r="AL5" s="6"/>
      <c r="AM5" s="6"/>
      <c r="AN5" s="6"/>
      <c r="AO5" s="6"/>
      <c r="AP5" s="6"/>
      <c r="AQ5" s="6"/>
    </row>
    <row r="6" spans="1:43" ht="17.25" customHeight="1">
      <c r="A6" s="169"/>
      <c r="B6" s="170"/>
      <c r="C6" s="170"/>
      <c r="D6" s="170"/>
      <c r="E6" s="170"/>
      <c r="F6" s="170"/>
      <c r="G6" s="170"/>
      <c r="H6" s="170"/>
      <c r="I6" s="170"/>
      <c r="J6" s="171"/>
      <c r="K6" s="164"/>
      <c r="L6" s="22"/>
      <c r="M6" s="172"/>
      <c r="N6" s="173"/>
      <c r="O6" s="173"/>
      <c r="P6" s="174"/>
      <c r="Q6" s="156"/>
      <c r="R6" s="156"/>
      <c r="S6" s="172"/>
      <c r="T6" s="173"/>
      <c r="U6" s="173"/>
      <c r="V6" s="174"/>
      <c r="W6" s="175"/>
      <c r="X6" s="175"/>
      <c r="Y6" s="6"/>
      <c r="Z6" s="6"/>
      <c r="AA6" s="6"/>
      <c r="AB6" s="6"/>
      <c r="AC6" s="6"/>
      <c r="AH6" s="6"/>
      <c r="AI6" s="6"/>
      <c r="AJ6" s="6"/>
      <c r="AK6" s="6"/>
      <c r="AL6" s="6"/>
      <c r="AM6" s="6"/>
      <c r="AN6" s="6"/>
      <c r="AO6" s="6"/>
      <c r="AP6" s="6"/>
      <c r="AQ6" s="6"/>
    </row>
    <row r="7" spans="1:43" ht="17.25" customHeight="1">
      <c r="A7" s="169"/>
      <c r="B7" s="170"/>
      <c r="C7" s="170"/>
      <c r="D7" s="170"/>
      <c r="E7" s="170"/>
      <c r="F7" s="170"/>
      <c r="G7" s="170"/>
      <c r="H7" s="170"/>
      <c r="I7" s="170"/>
      <c r="J7" s="171"/>
      <c r="K7" s="164"/>
      <c r="L7" s="22"/>
      <c r="M7" s="172"/>
      <c r="N7" s="173"/>
      <c r="O7" s="173"/>
      <c r="P7" s="174"/>
      <c r="Q7" s="156"/>
      <c r="R7" s="156"/>
      <c r="S7" s="172"/>
      <c r="T7" s="173"/>
      <c r="U7" s="173"/>
      <c r="V7" s="174"/>
      <c r="W7" s="175"/>
      <c r="X7" s="175"/>
      <c r="Y7" s="6"/>
      <c r="Z7" s="6"/>
      <c r="AA7" s="6" t="s">
        <v>45</v>
      </c>
      <c r="AB7" s="6" t="s">
        <v>46</v>
      </c>
      <c r="AC7" s="6" t="s">
        <v>47</v>
      </c>
      <c r="AD7" s="6" t="s">
        <v>48</v>
      </c>
      <c r="AE7" s="6" t="s">
        <v>49</v>
      </c>
      <c r="AF7" s="6" t="s">
        <v>50</v>
      </c>
      <c r="AG7" s="6" t="s">
        <v>51</v>
      </c>
      <c r="AH7" s="6" t="s">
        <v>52</v>
      </c>
      <c r="AI7" s="6" t="s">
        <v>103</v>
      </c>
      <c r="AJ7" s="6"/>
      <c r="AK7" s="6"/>
      <c r="AL7" s="6"/>
      <c r="AM7" s="6"/>
      <c r="AN7" s="6"/>
      <c r="AO7" s="6"/>
      <c r="AP7" s="6"/>
      <c r="AQ7" s="6"/>
    </row>
    <row r="8" spans="1:43" ht="17.25" customHeight="1">
      <c r="A8" s="176" t="s">
        <v>3</v>
      </c>
      <c r="B8" s="147"/>
      <c r="C8" s="147"/>
      <c r="D8" s="147" t="s">
        <v>5</v>
      </c>
      <c r="E8" s="147"/>
      <c r="F8" s="177"/>
      <c r="G8" s="177"/>
      <c r="H8" s="177"/>
      <c r="I8" s="177"/>
      <c r="J8" s="178"/>
      <c r="K8" s="164"/>
      <c r="L8" s="22"/>
      <c r="M8" s="172"/>
      <c r="N8" s="173"/>
      <c r="O8" s="173"/>
      <c r="P8" s="174"/>
      <c r="Q8" s="439"/>
      <c r="R8" s="439"/>
      <c r="S8" s="172"/>
      <c r="T8" s="173"/>
      <c r="U8" s="173"/>
      <c r="V8" s="174"/>
      <c r="W8" s="175"/>
      <c r="X8" s="175"/>
      <c r="Y8" s="6"/>
      <c r="Z8" s="6"/>
      <c r="AA8" s="6" t="s">
        <v>20</v>
      </c>
      <c r="AB8" s="6" t="s">
        <v>110</v>
      </c>
      <c r="AC8" s="6" t="s">
        <v>111</v>
      </c>
      <c r="AD8" s="6" t="s">
        <v>112</v>
      </c>
      <c r="AE8" s="6" t="s">
        <v>113</v>
      </c>
      <c r="AF8" s="6" t="s">
        <v>114</v>
      </c>
      <c r="AG8" s="6" t="s">
        <v>115</v>
      </c>
      <c r="AH8" s="6" t="s">
        <v>116</v>
      </c>
      <c r="AI8" s="6" t="s">
        <v>117</v>
      </c>
      <c r="AJ8" s="6"/>
      <c r="AK8" s="6"/>
      <c r="AL8" s="6"/>
      <c r="AM8" s="6"/>
      <c r="AN8" s="6"/>
      <c r="AO8" s="6"/>
      <c r="AP8" s="6"/>
      <c r="AQ8" s="6"/>
    </row>
    <row r="9" spans="1:43" ht="17.25" customHeight="1">
      <c r="A9" s="14"/>
      <c r="B9" s="3"/>
      <c r="C9" s="3"/>
      <c r="D9" s="180" t="s">
        <v>4</v>
      </c>
      <c r="E9" s="180"/>
      <c r="F9" s="181"/>
      <c r="G9" s="181"/>
      <c r="H9" s="181"/>
      <c r="I9" s="181"/>
      <c r="J9" s="182"/>
      <c r="K9" s="165"/>
      <c r="L9" s="117"/>
      <c r="M9" s="172"/>
      <c r="N9" s="173"/>
      <c r="O9" s="173"/>
      <c r="P9" s="174"/>
      <c r="Q9" s="439"/>
      <c r="R9" s="439"/>
      <c r="S9" s="172"/>
      <c r="T9" s="173"/>
      <c r="U9" s="173"/>
      <c r="V9" s="174"/>
      <c r="W9" s="175"/>
      <c r="X9" s="175"/>
      <c r="Y9" s="6"/>
      <c r="Z9" s="6"/>
      <c r="AA9" s="12" t="s">
        <v>20</v>
      </c>
      <c r="AB9" s="12" t="s">
        <v>118</v>
      </c>
      <c r="AC9" s="6" t="s">
        <v>119</v>
      </c>
      <c r="AD9" s="6" t="s">
        <v>120</v>
      </c>
      <c r="AE9" s="6" t="s">
        <v>121</v>
      </c>
      <c r="AF9" s="6" t="s">
        <v>122</v>
      </c>
      <c r="AG9" s="6" t="s">
        <v>123</v>
      </c>
      <c r="AH9" s="6" t="s">
        <v>124</v>
      </c>
      <c r="AI9" s="6"/>
      <c r="AJ9" s="6"/>
      <c r="AK9" s="6"/>
      <c r="AL9" s="6"/>
      <c r="AM9" s="6"/>
      <c r="AN9" s="6"/>
      <c r="AO9" s="6"/>
      <c r="AP9" s="6"/>
      <c r="AQ9" s="6"/>
    </row>
    <row r="10" spans="1:43" ht="17.25" customHeight="1">
      <c r="A10" s="152" t="s">
        <v>63</v>
      </c>
      <c r="B10" s="153"/>
      <c r="C10" s="154"/>
      <c r="D10" s="172" t="s">
        <v>79</v>
      </c>
      <c r="E10" s="173"/>
      <c r="F10" s="173"/>
      <c r="G10" s="173"/>
      <c r="H10" s="173"/>
      <c r="I10" s="183" t="s">
        <v>64</v>
      </c>
      <c r="J10" s="184"/>
      <c r="K10" s="185"/>
      <c r="L10" s="155"/>
      <c r="M10" s="156"/>
      <c r="N10" s="156"/>
      <c r="O10" s="156"/>
      <c r="P10" s="186"/>
      <c r="Q10" s="160" t="s">
        <v>65</v>
      </c>
      <c r="R10" s="166"/>
      <c r="S10" s="189"/>
      <c r="T10" s="190"/>
      <c r="U10" s="190"/>
      <c r="V10" s="190"/>
      <c r="W10" s="190"/>
      <c r="X10" s="23" t="s">
        <v>125</v>
      </c>
      <c r="Y10" s="6"/>
      <c r="Z10" s="6"/>
      <c r="AA10" s="6"/>
      <c r="AB10" s="6"/>
      <c r="AC10" s="6"/>
      <c r="AD10" s="6"/>
      <c r="AE10" s="6"/>
      <c r="AF10" s="6"/>
      <c r="AG10" s="6"/>
      <c r="AH10" s="6"/>
      <c r="AI10" s="6"/>
      <c r="AJ10" s="6"/>
      <c r="AK10" s="6"/>
      <c r="AL10" s="6"/>
      <c r="AM10" s="6"/>
      <c r="AN10" s="6"/>
      <c r="AO10" s="6"/>
      <c r="AP10" s="6"/>
      <c r="AQ10" s="6"/>
    </row>
    <row r="11" spans="1:43" ht="17.25" customHeight="1">
      <c r="A11" s="152" t="s">
        <v>8</v>
      </c>
      <c r="B11" s="153"/>
      <c r="C11" s="154"/>
      <c r="D11" s="191"/>
      <c r="E11" s="192"/>
      <c r="F11" s="192"/>
      <c r="G11" s="192"/>
      <c r="H11" s="192"/>
      <c r="I11" s="152" t="s">
        <v>11</v>
      </c>
      <c r="J11" s="153"/>
      <c r="K11" s="154"/>
      <c r="L11" s="193"/>
      <c r="M11" s="194"/>
      <c r="N11" s="194"/>
      <c r="O11" s="194"/>
      <c r="P11" s="195"/>
      <c r="Q11" s="187"/>
      <c r="R11" s="188"/>
      <c r="S11" s="196"/>
      <c r="T11" s="197"/>
      <c r="U11" s="197"/>
      <c r="V11" s="197"/>
      <c r="W11" s="197"/>
      <c r="X11" s="24" t="s">
        <v>126</v>
      </c>
      <c r="Y11" s="6"/>
      <c r="Z11" s="12"/>
      <c r="AL11" s="6"/>
      <c r="AM11" s="6"/>
      <c r="AN11" s="6"/>
      <c r="AO11" s="6"/>
      <c r="AP11" s="6"/>
      <c r="AQ11" s="6"/>
    </row>
    <row r="12" spans="1:43" ht="17.25" customHeight="1">
      <c r="A12" s="198" t="s">
        <v>9</v>
      </c>
      <c r="B12" s="198"/>
      <c r="C12" s="198"/>
      <c r="D12" s="199"/>
      <c r="E12" s="200"/>
      <c r="F12" s="200"/>
      <c r="G12" s="201" t="s">
        <v>400</v>
      </c>
      <c r="H12" s="201"/>
      <c r="I12" s="201"/>
      <c r="J12" s="202" t="s">
        <v>418</v>
      </c>
      <c r="K12" s="202"/>
      <c r="L12" s="202"/>
      <c r="M12" s="202"/>
      <c r="N12" s="202"/>
      <c r="O12" s="202"/>
      <c r="P12" s="202"/>
      <c r="Q12" s="202"/>
      <c r="R12" s="202"/>
      <c r="S12" s="203" t="s">
        <v>132</v>
      </c>
      <c r="T12" s="203"/>
      <c r="U12" s="203"/>
      <c r="V12" s="204"/>
      <c r="W12" s="204"/>
      <c r="X12" s="204"/>
      <c r="Y12" s="95"/>
      <c r="Z12" s="12"/>
      <c r="AA12" s="6" t="s">
        <v>283</v>
      </c>
      <c r="AB12" s="6" t="s">
        <v>284</v>
      </c>
      <c r="AD12" s="47"/>
      <c r="AJ12" s="6"/>
      <c r="AK12" s="6"/>
      <c r="AL12" s="6"/>
      <c r="AM12" s="6"/>
      <c r="AN12" s="6"/>
      <c r="AO12" s="6"/>
      <c r="AP12" s="6"/>
      <c r="AQ12" s="6"/>
    </row>
    <row r="13" spans="1:43" ht="17.25" customHeight="1">
      <c r="A13" s="198" t="s">
        <v>10</v>
      </c>
      <c r="B13" s="198"/>
      <c r="C13" s="198"/>
      <c r="D13" s="199"/>
      <c r="E13" s="199"/>
      <c r="F13" s="199"/>
      <c r="G13" s="201" t="s">
        <v>416</v>
      </c>
      <c r="H13" s="201"/>
      <c r="I13" s="201"/>
      <c r="J13" s="205" t="s">
        <v>417</v>
      </c>
      <c r="K13" s="206"/>
      <c r="L13" s="206"/>
      <c r="M13" s="206"/>
      <c r="N13" s="206"/>
      <c r="O13" s="206"/>
      <c r="P13" s="206"/>
      <c r="Q13" s="206"/>
      <c r="R13" s="207"/>
      <c r="S13" s="208" t="s">
        <v>399</v>
      </c>
      <c r="T13" s="208"/>
      <c r="U13" s="208"/>
      <c r="V13" s="204"/>
      <c r="W13" s="204"/>
      <c r="X13" s="204"/>
      <c r="Z13" s="6"/>
      <c r="AA13" s="6" t="s">
        <v>104</v>
      </c>
      <c r="AB13" s="6" t="s">
        <v>105</v>
      </c>
      <c r="AC13" s="6" t="s">
        <v>106</v>
      </c>
      <c r="AD13" s="6" t="s">
        <v>107</v>
      </c>
      <c r="AE13" s="18"/>
      <c r="AF13" s="6"/>
      <c r="AG13" s="6"/>
      <c r="AH13" s="6"/>
      <c r="AI13" s="6"/>
      <c r="AJ13" s="6"/>
      <c r="AK13" s="6"/>
      <c r="AL13" s="6"/>
      <c r="AM13" s="6"/>
      <c r="AN13" s="6"/>
      <c r="AO13" s="6"/>
      <c r="AP13" s="6"/>
      <c r="AQ13" s="6"/>
    </row>
    <row r="14" spans="1:43" ht="18" customHeight="1">
      <c r="A14" s="198" t="s">
        <v>397</v>
      </c>
      <c r="B14" s="198"/>
      <c r="C14" s="198"/>
      <c r="D14" s="209"/>
      <c r="E14" s="209"/>
      <c r="F14" s="209"/>
      <c r="G14" s="201" t="s">
        <v>398</v>
      </c>
      <c r="H14" s="201"/>
      <c r="I14" s="201"/>
      <c r="J14" s="210" t="s">
        <v>406</v>
      </c>
      <c r="K14" s="210"/>
      <c r="L14" s="210"/>
      <c r="M14" s="210"/>
      <c r="N14" s="210"/>
      <c r="O14" s="438" t="s">
        <v>414</v>
      </c>
      <c r="P14" s="438"/>
      <c r="Q14" s="438"/>
      <c r="R14" s="438"/>
      <c r="S14" s="438"/>
      <c r="T14" s="438"/>
      <c r="U14" s="438"/>
      <c r="V14" s="438"/>
      <c r="W14" s="438"/>
      <c r="X14" s="438"/>
      <c r="Y14" s="95"/>
      <c r="Z14" s="6"/>
      <c r="AC14" s="6"/>
      <c r="AD14" s="6"/>
      <c r="AE14" s="6"/>
      <c r="AF14" s="6"/>
      <c r="AG14" s="6"/>
      <c r="AH14" s="6"/>
      <c r="AI14" s="6"/>
      <c r="AJ14" s="6"/>
      <c r="AK14" s="6"/>
      <c r="AL14" s="6"/>
      <c r="AM14" s="6"/>
      <c r="AN14" s="6"/>
      <c r="AO14" s="6"/>
      <c r="AP14" s="6"/>
      <c r="AQ14" s="6"/>
    </row>
    <row r="15" spans="1:26" ht="18" customHeight="1">
      <c r="A15" s="214" t="s">
        <v>420</v>
      </c>
      <c r="B15" s="215"/>
      <c r="C15" s="215"/>
      <c r="D15" s="215"/>
      <c r="E15" s="215"/>
      <c r="F15" s="215"/>
      <c r="G15" s="215"/>
      <c r="H15" s="215"/>
      <c r="I15" s="215"/>
      <c r="J15" s="216" t="s">
        <v>419</v>
      </c>
      <c r="K15" s="217"/>
      <c r="L15" s="217"/>
      <c r="M15" s="217"/>
      <c r="N15" s="218"/>
      <c r="O15" s="219"/>
      <c r="P15" s="220"/>
      <c r="Q15" s="220"/>
      <c r="R15" s="220"/>
      <c r="S15" s="220"/>
      <c r="T15" s="220"/>
      <c r="U15" s="220"/>
      <c r="V15" s="220"/>
      <c r="W15" s="220"/>
      <c r="X15" s="220"/>
      <c r="Y15" s="6"/>
      <c r="Z15" s="12"/>
    </row>
    <row r="16" spans="1:43" ht="18" customHeight="1">
      <c r="A16" s="221" t="s">
        <v>133</v>
      </c>
      <c r="B16" s="222"/>
      <c r="C16" s="222"/>
      <c r="D16" s="222"/>
      <c r="E16" s="222"/>
      <c r="F16" s="222"/>
      <c r="G16" s="222"/>
      <c r="H16" s="222"/>
      <c r="I16" s="222"/>
      <c r="J16" s="222"/>
      <c r="K16" s="222"/>
      <c r="L16" s="222"/>
      <c r="M16" s="222"/>
      <c r="N16" s="222"/>
      <c r="O16" s="222"/>
      <c r="P16" s="222"/>
      <c r="Q16" s="222"/>
      <c r="R16" s="222"/>
      <c r="S16" s="222"/>
      <c r="T16" s="222"/>
      <c r="U16" s="222"/>
      <c r="V16" s="222"/>
      <c r="W16" s="222"/>
      <c r="X16" s="223"/>
      <c r="Y16" s="6"/>
      <c r="Z16" s="6"/>
      <c r="AA16" s="12"/>
      <c r="AB16" s="12"/>
      <c r="AC16" s="6"/>
      <c r="AD16" s="6"/>
      <c r="AE16" s="6"/>
      <c r="AF16" s="6"/>
      <c r="AG16" s="6"/>
      <c r="AH16" s="6"/>
      <c r="AI16" s="6"/>
      <c r="AJ16" s="6"/>
      <c r="AK16" s="6"/>
      <c r="AL16" s="6"/>
      <c r="AM16" s="6"/>
      <c r="AN16" s="6"/>
      <c r="AO16" s="6"/>
      <c r="AP16" s="6"/>
      <c r="AQ16" s="6"/>
    </row>
    <row r="17" spans="1:43" ht="18" customHeight="1">
      <c r="A17" s="221"/>
      <c r="B17" s="222"/>
      <c r="C17" s="222"/>
      <c r="D17" s="222"/>
      <c r="E17" s="222"/>
      <c r="F17" s="222"/>
      <c r="G17" s="222"/>
      <c r="H17" s="222"/>
      <c r="I17" s="222"/>
      <c r="J17" s="222"/>
      <c r="K17" s="222"/>
      <c r="L17" s="222"/>
      <c r="M17" s="222"/>
      <c r="N17" s="222"/>
      <c r="O17" s="222"/>
      <c r="P17" s="222"/>
      <c r="Q17" s="222"/>
      <c r="R17" s="222"/>
      <c r="S17" s="222"/>
      <c r="T17" s="222"/>
      <c r="U17" s="222"/>
      <c r="V17" s="222"/>
      <c r="W17" s="222"/>
      <c r="X17" s="223"/>
      <c r="Y17" s="6"/>
      <c r="Z17" s="5"/>
      <c r="AA17" s="6"/>
      <c r="AB17" s="6"/>
      <c r="AD17" s="6"/>
      <c r="AE17" s="6"/>
      <c r="AF17" s="6"/>
      <c r="AG17" s="6"/>
      <c r="AH17" s="6"/>
      <c r="AI17" s="6"/>
      <c r="AJ17" s="6"/>
      <c r="AK17" s="6"/>
      <c r="AL17" s="6"/>
      <c r="AM17" s="6"/>
      <c r="AN17" s="6"/>
      <c r="AO17" s="6"/>
      <c r="AP17" s="6"/>
      <c r="AQ17" s="6"/>
    </row>
    <row r="18" spans="1:43" ht="18" customHeight="1">
      <c r="A18" s="221" t="s">
        <v>469</v>
      </c>
      <c r="B18" s="222"/>
      <c r="C18" s="222"/>
      <c r="D18" s="222"/>
      <c r="E18" s="222"/>
      <c r="F18" s="222"/>
      <c r="G18" s="222"/>
      <c r="H18" s="222"/>
      <c r="I18" s="222"/>
      <c r="J18" s="222"/>
      <c r="K18" s="222"/>
      <c r="L18" s="222"/>
      <c r="M18" s="222"/>
      <c r="N18" s="222"/>
      <c r="O18" s="222"/>
      <c r="P18" s="222"/>
      <c r="Q18" s="222"/>
      <c r="R18" s="222"/>
      <c r="S18" s="222"/>
      <c r="T18" s="222"/>
      <c r="U18" s="222"/>
      <c r="V18" s="222"/>
      <c r="W18" s="222"/>
      <c r="X18" s="223"/>
      <c r="Y18" s="6"/>
      <c r="Z18" s="6"/>
      <c r="AA18" s="6"/>
      <c r="AB18" s="6"/>
      <c r="AC18" s="6"/>
      <c r="AD18" s="6"/>
      <c r="AE18" s="6"/>
      <c r="AF18" s="6"/>
      <c r="AG18" s="6"/>
      <c r="AH18" s="6"/>
      <c r="AI18" s="6"/>
      <c r="AJ18" s="6"/>
      <c r="AK18" s="6"/>
      <c r="AL18" s="6"/>
      <c r="AM18" s="6"/>
      <c r="AN18" s="6"/>
      <c r="AO18" s="6"/>
      <c r="AP18" s="6"/>
      <c r="AQ18" s="6"/>
    </row>
    <row r="19" spans="1:43" ht="18" customHeight="1">
      <c r="A19" s="239"/>
      <c r="B19" s="240"/>
      <c r="C19" s="240"/>
      <c r="D19" s="240"/>
      <c r="E19" s="240"/>
      <c r="F19" s="240"/>
      <c r="G19" s="240"/>
      <c r="H19" s="240"/>
      <c r="I19" s="240"/>
      <c r="J19" s="240"/>
      <c r="K19" s="240"/>
      <c r="L19" s="240"/>
      <c r="M19" s="240"/>
      <c r="N19" s="240"/>
      <c r="O19" s="240"/>
      <c r="P19" s="240"/>
      <c r="Q19" s="240"/>
      <c r="R19" s="240"/>
      <c r="S19" s="240"/>
      <c r="T19" s="240"/>
      <c r="U19" s="240"/>
      <c r="V19" s="240"/>
      <c r="W19" s="240"/>
      <c r="X19" s="241"/>
      <c r="Y19" s="6"/>
      <c r="Z19" s="6"/>
      <c r="AA19" s="6"/>
      <c r="AB19" s="6"/>
      <c r="AC19" s="6"/>
      <c r="AD19" s="6"/>
      <c r="AE19" s="6"/>
      <c r="AF19" s="6"/>
      <c r="AG19" s="6"/>
      <c r="AH19" s="6"/>
      <c r="AI19" s="6"/>
      <c r="AJ19" s="6"/>
      <c r="AK19" s="6"/>
      <c r="AL19" s="6"/>
      <c r="AM19" s="6"/>
      <c r="AN19" s="6"/>
      <c r="AO19" s="6"/>
      <c r="AP19" s="6"/>
      <c r="AQ19" s="6"/>
    </row>
    <row r="20" spans="1:43" ht="18" customHeight="1">
      <c r="A20" s="17" t="s">
        <v>450</v>
      </c>
      <c r="B20" s="15"/>
      <c r="C20" s="15"/>
      <c r="D20" s="15"/>
      <c r="E20" s="15"/>
      <c r="F20" s="15"/>
      <c r="G20" s="15"/>
      <c r="H20" s="15"/>
      <c r="I20" s="15"/>
      <c r="J20" s="15"/>
      <c r="K20" s="15"/>
      <c r="L20" s="16"/>
      <c r="M20" s="17" t="s">
        <v>451</v>
      </c>
      <c r="N20" s="15"/>
      <c r="O20" s="15"/>
      <c r="P20" s="15"/>
      <c r="Q20" s="15"/>
      <c r="R20" s="15"/>
      <c r="S20" s="15"/>
      <c r="T20" s="15"/>
      <c r="U20" s="15"/>
      <c r="V20" s="15"/>
      <c r="W20" s="15"/>
      <c r="X20" s="16"/>
      <c r="Y20" s="6"/>
      <c r="Z20" s="6"/>
      <c r="AA20" s="6"/>
      <c r="AB20" s="6"/>
      <c r="AC20" s="6"/>
      <c r="AD20" s="6"/>
      <c r="AE20" s="6"/>
      <c r="AF20" s="6"/>
      <c r="AG20" s="6"/>
      <c r="AH20" s="6"/>
      <c r="AI20" s="6"/>
      <c r="AJ20" s="6"/>
      <c r="AK20" s="6"/>
      <c r="AL20" s="6"/>
      <c r="AM20" s="6"/>
      <c r="AN20" s="6"/>
      <c r="AO20" s="6"/>
      <c r="AP20" s="6"/>
      <c r="AQ20" s="6"/>
    </row>
    <row r="21" spans="1:43" ht="18" customHeight="1">
      <c r="A21" s="221"/>
      <c r="B21" s="222"/>
      <c r="C21" s="222"/>
      <c r="D21" s="222"/>
      <c r="E21" s="222"/>
      <c r="F21" s="222"/>
      <c r="G21" s="222"/>
      <c r="H21" s="222"/>
      <c r="I21" s="222"/>
      <c r="J21" s="222"/>
      <c r="K21" s="222"/>
      <c r="L21" s="223"/>
      <c r="M21" s="221"/>
      <c r="N21" s="222"/>
      <c r="O21" s="222"/>
      <c r="P21" s="222"/>
      <c r="Q21" s="222"/>
      <c r="R21" s="222"/>
      <c r="S21" s="222"/>
      <c r="T21" s="222"/>
      <c r="U21" s="222"/>
      <c r="V21" s="222"/>
      <c r="W21" s="222"/>
      <c r="X21" s="223"/>
      <c r="Y21" s="6"/>
      <c r="Z21" s="6"/>
      <c r="AA21" s="6"/>
      <c r="AB21" s="6"/>
      <c r="AC21" s="6"/>
      <c r="AD21" s="6"/>
      <c r="AE21" s="6"/>
      <c r="AF21" s="6"/>
      <c r="AG21" s="6"/>
      <c r="AH21" s="6"/>
      <c r="AI21" s="6"/>
      <c r="AJ21" s="6"/>
      <c r="AK21" s="6"/>
      <c r="AL21" s="6"/>
      <c r="AM21" s="6"/>
      <c r="AN21" s="6"/>
      <c r="AO21" s="6"/>
      <c r="AP21" s="6"/>
      <c r="AQ21" s="6"/>
    </row>
    <row r="22" spans="1:43" ht="18" customHeight="1">
      <c r="A22" s="221"/>
      <c r="B22" s="222"/>
      <c r="C22" s="222"/>
      <c r="D22" s="222"/>
      <c r="E22" s="222"/>
      <c r="F22" s="222"/>
      <c r="G22" s="222"/>
      <c r="H22" s="222"/>
      <c r="I22" s="222"/>
      <c r="J22" s="222"/>
      <c r="K22" s="222"/>
      <c r="L22" s="223"/>
      <c r="M22" s="221"/>
      <c r="N22" s="222"/>
      <c r="O22" s="222"/>
      <c r="P22" s="222"/>
      <c r="Q22" s="222"/>
      <c r="R22" s="222"/>
      <c r="S22" s="222"/>
      <c r="T22" s="222"/>
      <c r="U22" s="222"/>
      <c r="V22" s="222"/>
      <c r="W22" s="222"/>
      <c r="X22" s="223"/>
      <c r="Y22" s="6"/>
      <c r="Z22" s="6"/>
      <c r="AA22" s="6"/>
      <c r="AB22" s="6"/>
      <c r="AC22" s="6"/>
      <c r="AD22" s="6"/>
      <c r="AE22" s="6"/>
      <c r="AF22" s="6"/>
      <c r="AG22" s="6"/>
      <c r="AH22" s="6"/>
      <c r="AI22" s="6"/>
      <c r="AJ22" s="6"/>
      <c r="AK22" s="6"/>
      <c r="AL22" s="6"/>
      <c r="AM22" s="6"/>
      <c r="AN22" s="6"/>
      <c r="AO22" s="6"/>
      <c r="AP22" s="6"/>
      <c r="AQ22" s="6"/>
    </row>
    <row r="23" spans="1:43" ht="18" customHeight="1">
      <c r="A23" s="221"/>
      <c r="B23" s="222"/>
      <c r="C23" s="222"/>
      <c r="D23" s="222"/>
      <c r="E23" s="222"/>
      <c r="F23" s="222"/>
      <c r="G23" s="222"/>
      <c r="H23" s="222"/>
      <c r="I23" s="222"/>
      <c r="J23" s="222"/>
      <c r="K23" s="222"/>
      <c r="L23" s="223"/>
      <c r="M23" s="221"/>
      <c r="N23" s="222"/>
      <c r="O23" s="222"/>
      <c r="P23" s="222"/>
      <c r="Q23" s="222"/>
      <c r="R23" s="222"/>
      <c r="S23" s="222"/>
      <c r="T23" s="222"/>
      <c r="U23" s="222"/>
      <c r="V23" s="222"/>
      <c r="W23" s="222"/>
      <c r="X23" s="223"/>
      <c r="Y23" s="6"/>
      <c r="Z23" s="6"/>
      <c r="AA23" s="6"/>
      <c r="AB23" s="6"/>
      <c r="AC23" s="6"/>
      <c r="AD23" s="6"/>
      <c r="AE23" s="6"/>
      <c r="AF23" s="6"/>
      <c r="AG23" s="6"/>
      <c r="AH23" s="6"/>
      <c r="AI23" s="6"/>
      <c r="AJ23" s="6"/>
      <c r="AK23" s="6"/>
      <c r="AL23" s="6"/>
      <c r="AM23" s="6"/>
      <c r="AN23" s="6"/>
      <c r="AO23" s="6"/>
      <c r="AP23" s="6"/>
      <c r="AQ23" s="6"/>
    </row>
    <row r="24" spans="1:43" ht="18" customHeight="1">
      <c r="A24" s="221"/>
      <c r="B24" s="222"/>
      <c r="C24" s="222"/>
      <c r="D24" s="222"/>
      <c r="E24" s="222"/>
      <c r="F24" s="222"/>
      <c r="G24" s="222"/>
      <c r="H24" s="222"/>
      <c r="I24" s="222"/>
      <c r="J24" s="222"/>
      <c r="K24" s="222"/>
      <c r="L24" s="223"/>
      <c r="M24" s="221"/>
      <c r="N24" s="222"/>
      <c r="O24" s="222"/>
      <c r="P24" s="222"/>
      <c r="Q24" s="222"/>
      <c r="R24" s="222"/>
      <c r="S24" s="222"/>
      <c r="T24" s="222"/>
      <c r="U24" s="222"/>
      <c r="V24" s="222"/>
      <c r="W24" s="222"/>
      <c r="X24" s="223"/>
      <c r="Y24" s="6"/>
      <c r="Z24" s="6"/>
      <c r="AA24" s="6"/>
      <c r="AB24" s="6"/>
      <c r="AC24" s="6"/>
      <c r="AD24" s="6"/>
      <c r="AE24" s="6"/>
      <c r="AF24" s="6"/>
      <c r="AG24" s="6"/>
      <c r="AH24" s="6"/>
      <c r="AI24" s="6"/>
      <c r="AJ24" s="6"/>
      <c r="AK24" s="6"/>
      <c r="AL24" s="6"/>
      <c r="AM24" s="6"/>
      <c r="AN24" s="6"/>
      <c r="AO24" s="6"/>
      <c r="AP24" s="6"/>
      <c r="AQ24" s="6"/>
    </row>
    <row r="25" spans="1:43" ht="18" customHeight="1">
      <c r="A25" s="221"/>
      <c r="B25" s="222"/>
      <c r="C25" s="222"/>
      <c r="D25" s="222"/>
      <c r="E25" s="222"/>
      <c r="F25" s="222"/>
      <c r="G25" s="222"/>
      <c r="H25" s="222"/>
      <c r="I25" s="222"/>
      <c r="J25" s="222"/>
      <c r="K25" s="222"/>
      <c r="L25" s="223"/>
      <c r="M25" s="221"/>
      <c r="N25" s="222"/>
      <c r="O25" s="222"/>
      <c r="P25" s="222"/>
      <c r="Q25" s="222"/>
      <c r="R25" s="222"/>
      <c r="S25" s="222"/>
      <c r="T25" s="222"/>
      <c r="U25" s="222"/>
      <c r="V25" s="222"/>
      <c r="W25" s="222"/>
      <c r="X25" s="223"/>
      <c r="Y25" s="6"/>
      <c r="Z25" s="6"/>
      <c r="AA25" s="6"/>
      <c r="AB25" s="6"/>
      <c r="AC25" s="6"/>
      <c r="AD25" s="6"/>
      <c r="AE25" s="6"/>
      <c r="AF25" s="6"/>
      <c r="AG25" s="6"/>
      <c r="AH25" s="6"/>
      <c r="AI25" s="6"/>
      <c r="AJ25" s="6"/>
      <c r="AK25" s="6"/>
      <c r="AL25" s="6"/>
      <c r="AM25" s="6"/>
      <c r="AN25" s="6"/>
      <c r="AO25" s="6"/>
      <c r="AP25" s="6"/>
      <c r="AQ25" s="6"/>
    </row>
    <row r="26" spans="1:43" ht="18" customHeight="1">
      <c r="A26" s="239"/>
      <c r="B26" s="240"/>
      <c r="C26" s="240"/>
      <c r="D26" s="240"/>
      <c r="E26" s="240"/>
      <c r="F26" s="240"/>
      <c r="G26" s="240"/>
      <c r="H26" s="240"/>
      <c r="I26" s="240"/>
      <c r="J26" s="240"/>
      <c r="K26" s="240"/>
      <c r="L26" s="241"/>
      <c r="M26" s="221"/>
      <c r="N26" s="222"/>
      <c r="O26" s="222"/>
      <c r="P26" s="222"/>
      <c r="Q26" s="222"/>
      <c r="R26" s="222"/>
      <c r="S26" s="222"/>
      <c r="T26" s="222"/>
      <c r="U26" s="222"/>
      <c r="V26" s="222"/>
      <c r="W26" s="222"/>
      <c r="X26" s="223"/>
      <c r="Y26" s="6"/>
      <c r="Z26" s="6"/>
      <c r="AA26" s="6"/>
      <c r="AB26" s="6"/>
      <c r="AC26" s="6"/>
      <c r="AD26" s="6"/>
      <c r="AE26" s="6"/>
      <c r="AF26" s="6"/>
      <c r="AG26" s="6"/>
      <c r="AH26" s="6"/>
      <c r="AI26" s="6"/>
      <c r="AJ26" s="6"/>
      <c r="AK26" s="6"/>
      <c r="AL26" s="6"/>
      <c r="AM26" s="6"/>
      <c r="AN26" s="6"/>
      <c r="AO26" s="6"/>
      <c r="AP26" s="6"/>
      <c r="AQ26" s="6"/>
    </row>
    <row r="27" spans="1:43" ht="18" customHeight="1">
      <c r="A27" s="20" t="s">
        <v>401</v>
      </c>
      <c r="B27" s="69"/>
      <c r="C27" s="69"/>
      <c r="D27" s="69"/>
      <c r="E27" s="69"/>
      <c r="F27" s="69"/>
      <c r="G27" s="69"/>
      <c r="H27" s="160" t="s">
        <v>402</v>
      </c>
      <c r="I27" s="161"/>
      <c r="J27" s="161"/>
      <c r="K27" s="161"/>
      <c r="L27" s="166"/>
      <c r="M27" s="221"/>
      <c r="N27" s="222"/>
      <c r="O27" s="222"/>
      <c r="P27" s="222"/>
      <c r="Q27" s="222"/>
      <c r="R27" s="222"/>
      <c r="S27" s="222"/>
      <c r="T27" s="222"/>
      <c r="U27" s="222"/>
      <c r="V27" s="222"/>
      <c r="W27" s="222"/>
      <c r="X27" s="223"/>
      <c r="Y27" s="6"/>
      <c r="Z27" s="6"/>
      <c r="AA27" s="6"/>
      <c r="AB27" s="6"/>
      <c r="AC27" s="6"/>
      <c r="AD27" s="6"/>
      <c r="AE27" s="6"/>
      <c r="AF27" s="6"/>
      <c r="AG27" s="6"/>
      <c r="AH27" s="6"/>
      <c r="AI27" s="6"/>
      <c r="AJ27" s="6"/>
      <c r="AK27" s="6"/>
      <c r="AL27" s="6"/>
      <c r="AM27" s="6"/>
      <c r="AN27" s="6"/>
      <c r="AO27" s="6"/>
      <c r="AP27" s="6"/>
      <c r="AQ27" s="6"/>
    </row>
    <row r="28" spans="1:43" ht="18" customHeight="1">
      <c r="A28" s="232" t="s">
        <v>405</v>
      </c>
      <c r="B28" s="233"/>
      <c r="C28" s="233"/>
      <c r="D28" s="233"/>
      <c r="E28" s="233"/>
      <c r="F28" s="233"/>
      <c r="G28" s="234"/>
      <c r="H28" s="235" t="s">
        <v>403</v>
      </c>
      <c r="I28" s="236"/>
      <c r="J28" s="237" t="s">
        <v>404</v>
      </c>
      <c r="K28" s="236"/>
      <c r="L28" s="238"/>
      <c r="M28" s="221"/>
      <c r="N28" s="222"/>
      <c r="O28" s="222"/>
      <c r="P28" s="222"/>
      <c r="Q28" s="222"/>
      <c r="R28" s="222"/>
      <c r="S28" s="222"/>
      <c r="T28" s="222"/>
      <c r="U28" s="222"/>
      <c r="V28" s="222"/>
      <c r="W28" s="222"/>
      <c r="X28" s="223"/>
      <c r="Y28" s="6"/>
      <c r="Z28" s="8"/>
      <c r="AA28" s="8"/>
      <c r="AB28" s="8"/>
      <c r="AC28" s="8"/>
      <c r="AD28" s="8"/>
      <c r="AE28" s="8"/>
      <c r="AF28" s="6"/>
      <c r="AG28" s="6"/>
      <c r="AH28" s="6"/>
      <c r="AI28" s="6"/>
      <c r="AJ28" s="6"/>
      <c r="AK28" s="6"/>
      <c r="AL28" s="6"/>
      <c r="AM28" s="6"/>
      <c r="AN28" s="6"/>
      <c r="AO28" s="6"/>
      <c r="AP28" s="6"/>
      <c r="AQ28" s="6"/>
    </row>
    <row r="29" spans="1:43" ht="18" customHeight="1">
      <c r="A29" s="221"/>
      <c r="B29" s="222"/>
      <c r="C29" s="222"/>
      <c r="D29" s="222"/>
      <c r="E29" s="222"/>
      <c r="F29" s="222"/>
      <c r="G29" s="223"/>
      <c r="H29" s="436"/>
      <c r="I29" s="437"/>
      <c r="J29" s="244"/>
      <c r="K29" s="245"/>
      <c r="L29" s="246"/>
      <c r="M29" s="230"/>
      <c r="N29" s="231"/>
      <c r="O29" s="231"/>
      <c r="P29" s="231"/>
      <c r="Q29" s="231"/>
      <c r="R29" s="231"/>
      <c r="S29" s="231"/>
      <c r="T29" s="231"/>
      <c r="U29" s="231"/>
      <c r="V29" s="231"/>
      <c r="W29" s="231"/>
      <c r="X29" s="223"/>
      <c r="Y29" s="6"/>
      <c r="Z29" s="8"/>
      <c r="AA29" s="94"/>
      <c r="AB29" s="94"/>
      <c r="AC29" s="94"/>
      <c r="AD29" s="94"/>
      <c r="AE29" s="8"/>
      <c r="AF29" s="6"/>
      <c r="AG29" s="6"/>
      <c r="AH29" s="6"/>
      <c r="AI29" s="6"/>
      <c r="AJ29" s="6"/>
      <c r="AK29" s="6"/>
      <c r="AL29" s="6"/>
      <c r="AM29" s="6"/>
      <c r="AN29" s="6"/>
      <c r="AO29" s="6"/>
      <c r="AP29" s="6"/>
      <c r="AQ29" s="6"/>
    </row>
    <row r="30" spans="1:43" ht="18" customHeight="1">
      <c r="A30" s="221"/>
      <c r="B30" s="222"/>
      <c r="C30" s="222"/>
      <c r="D30" s="222"/>
      <c r="E30" s="222"/>
      <c r="F30" s="222"/>
      <c r="G30" s="223"/>
      <c r="H30" s="259"/>
      <c r="I30" s="254"/>
      <c r="J30" s="247"/>
      <c r="K30" s="248"/>
      <c r="L30" s="249"/>
      <c r="M30" s="250" t="s">
        <v>410</v>
      </c>
      <c r="N30" s="251"/>
      <c r="O30" s="252"/>
      <c r="P30" s="252"/>
      <c r="Q30" s="104" t="s">
        <v>58</v>
      </c>
      <c r="R30" s="105"/>
      <c r="S30" s="251" t="s">
        <v>407</v>
      </c>
      <c r="T30" s="251"/>
      <c r="U30" s="132"/>
      <c r="V30" s="251" t="s">
        <v>127</v>
      </c>
      <c r="W30" s="251"/>
      <c r="X30" s="116" t="e">
        <f>U30/R30/R30</f>
        <v>#DIV/0!</v>
      </c>
      <c r="Y30" s="6"/>
      <c r="AB30" s="8"/>
      <c r="AC30" s="8"/>
      <c r="AD30" s="8"/>
      <c r="AE30" s="8"/>
      <c r="AF30" s="6"/>
      <c r="AG30" s="6"/>
      <c r="AH30" s="6"/>
      <c r="AI30" s="6"/>
      <c r="AJ30" s="6"/>
      <c r="AK30" s="6"/>
      <c r="AL30" s="6"/>
      <c r="AM30" s="6"/>
      <c r="AN30" s="6"/>
      <c r="AO30" s="6"/>
      <c r="AP30" s="6"/>
      <c r="AQ30" s="6"/>
    </row>
    <row r="31" spans="1:43" ht="18" customHeight="1" thickBot="1">
      <c r="A31" s="221"/>
      <c r="B31" s="222"/>
      <c r="C31" s="222"/>
      <c r="D31" s="222"/>
      <c r="E31" s="222"/>
      <c r="F31" s="222"/>
      <c r="G31" s="223"/>
      <c r="H31" s="259"/>
      <c r="I31" s="254"/>
      <c r="J31" s="247"/>
      <c r="K31" s="248"/>
      <c r="L31" s="249"/>
      <c r="M31" s="255" t="s">
        <v>458</v>
      </c>
      <c r="N31" s="256"/>
      <c r="O31" s="256"/>
      <c r="P31" s="256"/>
      <c r="Q31" s="256"/>
      <c r="R31" s="161"/>
      <c r="S31" s="161"/>
      <c r="T31" s="99" t="s">
        <v>421</v>
      </c>
      <c r="U31" s="257" t="s">
        <v>408</v>
      </c>
      <c r="V31" s="257"/>
      <c r="W31" s="257"/>
      <c r="X31" s="258"/>
      <c r="Y31" s="6"/>
      <c r="Z31" s="6"/>
      <c r="AA31" s="100"/>
      <c r="AB31" s="101"/>
      <c r="AC31" s="100"/>
      <c r="AD31" s="6"/>
      <c r="AE31" s="6"/>
      <c r="AF31" s="6"/>
      <c r="AG31" s="6"/>
      <c r="AH31" s="6"/>
      <c r="AI31" s="6"/>
      <c r="AJ31" s="6"/>
      <c r="AK31" s="6"/>
      <c r="AL31" s="6"/>
      <c r="AM31" s="6"/>
      <c r="AN31" s="6"/>
      <c r="AO31" s="6"/>
      <c r="AP31" s="6"/>
      <c r="AQ31" s="6"/>
    </row>
    <row r="32" spans="1:43" ht="18" customHeight="1">
      <c r="A32" s="221"/>
      <c r="B32" s="222"/>
      <c r="C32" s="222"/>
      <c r="D32" s="222"/>
      <c r="E32" s="222"/>
      <c r="F32" s="222"/>
      <c r="G32" s="223"/>
      <c r="H32" s="259"/>
      <c r="I32" s="254"/>
      <c r="J32" s="247"/>
      <c r="K32" s="248"/>
      <c r="L32" s="249"/>
      <c r="M32" s="221"/>
      <c r="N32" s="222"/>
      <c r="O32" s="222"/>
      <c r="P32" s="222"/>
      <c r="Q32" s="222"/>
      <c r="R32" s="222"/>
      <c r="S32" s="222"/>
      <c r="T32" s="222"/>
      <c r="U32" s="222"/>
      <c r="V32" s="222"/>
      <c r="W32" s="222"/>
      <c r="X32" s="223"/>
      <c r="Y32" s="6"/>
      <c r="Z32" s="6"/>
      <c r="AA32" s="6"/>
      <c r="AB32" s="6"/>
      <c r="AC32" s="6"/>
      <c r="AD32" s="6"/>
      <c r="AE32" s="6"/>
      <c r="AF32" s="6"/>
      <c r="AG32" s="6"/>
      <c r="AH32" s="6"/>
      <c r="AI32" s="6"/>
      <c r="AJ32" s="6"/>
      <c r="AK32" s="6"/>
      <c r="AL32" s="6"/>
      <c r="AM32" s="6"/>
      <c r="AN32" s="6"/>
      <c r="AO32" s="6"/>
      <c r="AP32" s="6"/>
      <c r="AQ32" s="6"/>
    </row>
    <row r="33" spans="1:43" ht="18" customHeight="1">
      <c r="A33" s="239"/>
      <c r="B33" s="240"/>
      <c r="C33" s="240"/>
      <c r="D33" s="240"/>
      <c r="E33" s="240"/>
      <c r="F33" s="240"/>
      <c r="G33" s="241"/>
      <c r="H33" s="259"/>
      <c r="I33" s="254"/>
      <c r="J33" s="247"/>
      <c r="K33" s="248"/>
      <c r="L33" s="249"/>
      <c r="M33" s="221"/>
      <c r="N33" s="222"/>
      <c r="O33" s="222"/>
      <c r="P33" s="222"/>
      <c r="Q33" s="222"/>
      <c r="R33" s="222"/>
      <c r="S33" s="222"/>
      <c r="T33" s="222"/>
      <c r="U33" s="222"/>
      <c r="V33" s="222"/>
      <c r="W33" s="222"/>
      <c r="X33" s="223"/>
      <c r="Y33" s="6"/>
      <c r="Z33" s="6"/>
      <c r="AA33" s="6"/>
      <c r="AB33" s="6"/>
      <c r="AC33" s="6"/>
      <c r="AD33" s="6"/>
      <c r="AE33" s="6"/>
      <c r="AF33" s="6"/>
      <c r="AG33" s="6"/>
      <c r="AH33" s="6"/>
      <c r="AI33" s="6"/>
      <c r="AJ33" s="6"/>
      <c r="AK33" s="6"/>
      <c r="AL33" s="6"/>
      <c r="AM33" s="6"/>
      <c r="AN33" s="6"/>
      <c r="AO33" s="6"/>
      <c r="AP33" s="6"/>
      <c r="AQ33" s="6"/>
    </row>
    <row r="34" spans="1:43" ht="18" customHeight="1">
      <c r="A34" s="17" t="s">
        <v>452</v>
      </c>
      <c r="B34" s="15"/>
      <c r="C34" s="15"/>
      <c r="D34" s="15"/>
      <c r="E34" s="15"/>
      <c r="F34" s="15"/>
      <c r="G34" s="15"/>
      <c r="H34" s="259"/>
      <c r="I34" s="254"/>
      <c r="J34" s="247"/>
      <c r="K34" s="248"/>
      <c r="L34" s="249"/>
      <c r="M34" s="221"/>
      <c r="N34" s="222"/>
      <c r="O34" s="222"/>
      <c r="P34" s="222"/>
      <c r="Q34" s="222"/>
      <c r="R34" s="222"/>
      <c r="S34" s="222"/>
      <c r="T34" s="222"/>
      <c r="U34" s="222"/>
      <c r="V34" s="222"/>
      <c r="W34" s="222"/>
      <c r="X34" s="223"/>
      <c r="Y34" s="6"/>
      <c r="Z34" s="6"/>
      <c r="AA34" s="6"/>
      <c r="AB34" s="6"/>
      <c r="AC34" s="6"/>
      <c r="AD34" s="6"/>
      <c r="AE34" s="6"/>
      <c r="AF34" s="6"/>
      <c r="AG34" s="6"/>
      <c r="AH34" s="6"/>
      <c r="AI34" s="6"/>
      <c r="AJ34" s="6"/>
      <c r="AK34" s="6"/>
      <c r="AL34" s="6"/>
      <c r="AM34" s="6"/>
      <c r="AN34" s="6"/>
      <c r="AO34" s="6"/>
      <c r="AP34" s="6"/>
      <c r="AQ34" s="6"/>
    </row>
    <row r="35" spans="1:43" ht="18" customHeight="1">
      <c r="A35" s="221"/>
      <c r="B35" s="222"/>
      <c r="C35" s="222"/>
      <c r="D35" s="222"/>
      <c r="E35" s="222"/>
      <c r="F35" s="222"/>
      <c r="G35" s="223"/>
      <c r="H35" s="259"/>
      <c r="I35" s="254"/>
      <c r="J35" s="247"/>
      <c r="K35" s="248"/>
      <c r="L35" s="249"/>
      <c r="M35" s="221"/>
      <c r="N35" s="222"/>
      <c r="O35" s="222"/>
      <c r="P35" s="222"/>
      <c r="Q35" s="222"/>
      <c r="R35" s="222"/>
      <c r="S35" s="222"/>
      <c r="T35" s="222"/>
      <c r="U35" s="222"/>
      <c r="V35" s="222"/>
      <c r="W35" s="222"/>
      <c r="X35" s="223"/>
      <c r="Y35" s="6"/>
      <c r="Z35" s="6"/>
      <c r="AA35" s="6"/>
      <c r="AB35" s="6"/>
      <c r="AC35" s="6"/>
      <c r="AD35" s="6"/>
      <c r="AE35" s="6"/>
      <c r="AF35" s="6"/>
      <c r="AG35" s="6"/>
      <c r="AH35" s="6"/>
      <c r="AI35" s="6"/>
      <c r="AJ35" s="6"/>
      <c r="AK35" s="6"/>
      <c r="AL35" s="6"/>
      <c r="AM35" s="6"/>
      <c r="AN35" s="6"/>
      <c r="AO35" s="6"/>
      <c r="AP35" s="6"/>
      <c r="AQ35" s="6"/>
    </row>
    <row r="36" spans="1:43" ht="18" customHeight="1">
      <c r="A36" s="221"/>
      <c r="B36" s="222"/>
      <c r="C36" s="222"/>
      <c r="D36" s="222"/>
      <c r="E36" s="222"/>
      <c r="F36" s="222"/>
      <c r="G36" s="223"/>
      <c r="H36" s="259"/>
      <c r="I36" s="254"/>
      <c r="J36" s="247"/>
      <c r="K36" s="248"/>
      <c r="L36" s="249"/>
      <c r="M36" s="221"/>
      <c r="N36" s="222"/>
      <c r="O36" s="222"/>
      <c r="P36" s="222"/>
      <c r="Q36" s="222"/>
      <c r="R36" s="222"/>
      <c r="S36" s="222"/>
      <c r="T36" s="222"/>
      <c r="U36" s="222"/>
      <c r="V36" s="222"/>
      <c r="W36" s="222"/>
      <c r="X36" s="223"/>
      <c r="Y36" s="6"/>
      <c r="Z36" s="6"/>
      <c r="AA36" s="6"/>
      <c r="AB36" s="6"/>
      <c r="AC36" s="6"/>
      <c r="AD36" s="6"/>
      <c r="AE36" s="6"/>
      <c r="AF36" s="6"/>
      <c r="AG36" s="6"/>
      <c r="AH36" s="6"/>
      <c r="AI36" s="6"/>
      <c r="AJ36" s="6"/>
      <c r="AK36" s="6"/>
      <c r="AL36" s="6"/>
      <c r="AM36" s="6"/>
      <c r="AN36" s="6"/>
      <c r="AO36" s="6"/>
      <c r="AP36" s="6"/>
      <c r="AQ36" s="6"/>
    </row>
    <row r="37" spans="1:43" ht="18" customHeight="1">
      <c r="A37" s="221"/>
      <c r="B37" s="222"/>
      <c r="C37" s="222"/>
      <c r="D37" s="222"/>
      <c r="E37" s="222"/>
      <c r="F37" s="222"/>
      <c r="G37" s="223"/>
      <c r="H37" s="259"/>
      <c r="I37" s="254"/>
      <c r="J37" s="247"/>
      <c r="K37" s="248"/>
      <c r="L37" s="249"/>
      <c r="M37" s="221"/>
      <c r="N37" s="222"/>
      <c r="O37" s="222"/>
      <c r="P37" s="222"/>
      <c r="Q37" s="222"/>
      <c r="R37" s="222"/>
      <c r="S37" s="222"/>
      <c r="T37" s="222"/>
      <c r="U37" s="222"/>
      <c r="V37" s="222"/>
      <c r="W37" s="222"/>
      <c r="X37" s="223"/>
      <c r="Y37" s="6"/>
      <c r="Z37" s="6"/>
      <c r="AA37" s="6"/>
      <c r="AB37" s="6"/>
      <c r="AC37" s="6"/>
      <c r="AD37" s="6"/>
      <c r="AE37" s="6"/>
      <c r="AF37" s="6"/>
      <c r="AG37" s="6"/>
      <c r="AH37" s="6"/>
      <c r="AI37" s="6"/>
      <c r="AJ37" s="6"/>
      <c r="AK37" s="6"/>
      <c r="AL37" s="6"/>
      <c r="AM37" s="6"/>
      <c r="AN37" s="6"/>
      <c r="AO37" s="6"/>
      <c r="AP37" s="6"/>
      <c r="AQ37" s="6"/>
    </row>
    <row r="38" spans="1:43" ht="18" customHeight="1">
      <c r="A38" s="221"/>
      <c r="B38" s="222"/>
      <c r="C38" s="222"/>
      <c r="D38" s="222"/>
      <c r="E38" s="222"/>
      <c r="F38" s="222"/>
      <c r="G38" s="223"/>
      <c r="H38" s="259"/>
      <c r="I38" s="254"/>
      <c r="J38" s="247"/>
      <c r="K38" s="248"/>
      <c r="L38" s="249"/>
      <c r="M38" s="221"/>
      <c r="N38" s="222"/>
      <c r="O38" s="222"/>
      <c r="P38" s="222"/>
      <c r="Q38" s="222"/>
      <c r="R38" s="222"/>
      <c r="S38" s="222"/>
      <c r="T38" s="222"/>
      <c r="U38" s="222"/>
      <c r="V38" s="222"/>
      <c r="W38" s="222"/>
      <c r="X38" s="223"/>
      <c r="AK38" s="6"/>
      <c r="AL38" s="6"/>
      <c r="AM38" s="6"/>
      <c r="AN38" s="6"/>
      <c r="AO38" s="6"/>
      <c r="AP38" s="6"/>
      <c r="AQ38" s="6"/>
    </row>
    <row r="39" spans="1:43" ht="18" customHeight="1">
      <c r="A39" s="221"/>
      <c r="B39" s="222"/>
      <c r="C39" s="222"/>
      <c r="D39" s="222"/>
      <c r="E39" s="222"/>
      <c r="F39" s="222"/>
      <c r="G39" s="223"/>
      <c r="H39" s="259"/>
      <c r="I39" s="254"/>
      <c r="J39" s="247"/>
      <c r="K39" s="248"/>
      <c r="L39" s="249"/>
      <c r="M39" s="239"/>
      <c r="N39" s="240"/>
      <c r="O39" s="240"/>
      <c r="P39" s="240"/>
      <c r="Q39" s="240"/>
      <c r="R39" s="240"/>
      <c r="S39" s="240"/>
      <c r="T39" s="240"/>
      <c r="U39" s="240"/>
      <c r="V39" s="240"/>
      <c r="W39" s="240"/>
      <c r="X39" s="241"/>
      <c r="AK39" s="6"/>
      <c r="AL39" s="6"/>
      <c r="AM39" s="6"/>
      <c r="AN39" s="6"/>
      <c r="AO39" s="6"/>
      <c r="AP39" s="6"/>
      <c r="AQ39" s="6"/>
    </row>
    <row r="40" spans="1:43" ht="18" customHeight="1">
      <c r="A40" s="221"/>
      <c r="B40" s="222"/>
      <c r="C40" s="222"/>
      <c r="D40" s="222"/>
      <c r="E40" s="222"/>
      <c r="F40" s="222"/>
      <c r="G40" s="223"/>
      <c r="H40" s="259"/>
      <c r="I40" s="254"/>
      <c r="J40" s="247"/>
      <c r="K40" s="248"/>
      <c r="L40" s="249"/>
      <c r="M40" s="263" t="s">
        <v>411</v>
      </c>
      <c r="N40" s="264"/>
      <c r="O40" s="264"/>
      <c r="P40" s="265"/>
      <c r="Q40" s="265"/>
      <c r="R40" s="265"/>
      <c r="S40" s="265"/>
      <c r="T40" s="265"/>
      <c r="U40" s="265"/>
      <c r="V40" s="265"/>
      <c r="W40" s="265"/>
      <c r="X40" s="266"/>
      <c r="AK40" s="6"/>
      <c r="AL40" s="6"/>
      <c r="AM40" s="6"/>
      <c r="AN40" s="6"/>
      <c r="AO40" s="6"/>
      <c r="AP40" s="6"/>
      <c r="AQ40" s="6"/>
    </row>
    <row r="41" spans="1:43" ht="18" customHeight="1">
      <c r="A41" s="239"/>
      <c r="B41" s="240"/>
      <c r="C41" s="240"/>
      <c r="D41" s="240"/>
      <c r="E41" s="240"/>
      <c r="F41" s="240"/>
      <c r="G41" s="241"/>
      <c r="H41" s="259"/>
      <c r="I41" s="254"/>
      <c r="J41" s="247"/>
      <c r="K41" s="248"/>
      <c r="L41" s="249"/>
      <c r="M41" s="267" t="s">
        <v>3</v>
      </c>
      <c r="N41" s="268"/>
      <c r="O41" s="268"/>
      <c r="P41" s="179"/>
      <c r="Q41" s="179"/>
      <c r="R41" s="179"/>
      <c r="S41" s="179"/>
      <c r="T41" s="179"/>
      <c r="U41" s="179"/>
      <c r="V41" s="179"/>
      <c r="W41" s="179"/>
      <c r="X41" s="269"/>
      <c r="AK41" s="6"/>
      <c r="AL41" s="6"/>
      <c r="AM41" s="6"/>
      <c r="AN41" s="6"/>
      <c r="AO41" s="6"/>
      <c r="AP41" s="6"/>
      <c r="AQ41" s="6"/>
    </row>
    <row r="42" spans="1:43" ht="18" customHeight="1">
      <c r="A42" s="17" t="s">
        <v>53</v>
      </c>
      <c r="B42" s="15"/>
      <c r="C42" s="15"/>
      <c r="D42" s="15"/>
      <c r="E42" s="15"/>
      <c r="F42" s="15"/>
      <c r="G42" s="15"/>
      <c r="H42" s="15"/>
      <c r="I42" s="15"/>
      <c r="J42" s="15"/>
      <c r="K42" s="15"/>
      <c r="L42" s="16"/>
      <c r="M42" s="263" t="s">
        <v>412</v>
      </c>
      <c r="N42" s="264"/>
      <c r="O42" s="264"/>
      <c r="P42" s="265"/>
      <c r="Q42" s="265"/>
      <c r="R42" s="265"/>
      <c r="S42" s="265"/>
      <c r="T42" s="265"/>
      <c r="U42" s="265"/>
      <c r="V42" s="265"/>
      <c r="W42" s="265"/>
      <c r="X42" s="266"/>
      <c r="AK42" s="6"/>
      <c r="AL42" s="6"/>
      <c r="AM42" s="6"/>
      <c r="AN42" s="6"/>
      <c r="AO42" s="6"/>
      <c r="AP42" s="6"/>
      <c r="AQ42" s="6"/>
    </row>
    <row r="43" spans="1:43" ht="18" customHeight="1">
      <c r="A43" s="221"/>
      <c r="B43" s="222"/>
      <c r="C43" s="222"/>
      <c r="D43" s="222"/>
      <c r="E43" s="222"/>
      <c r="F43" s="222"/>
      <c r="G43" s="222"/>
      <c r="H43" s="222"/>
      <c r="I43" s="222"/>
      <c r="J43" s="222"/>
      <c r="K43" s="222"/>
      <c r="L43" s="223"/>
      <c r="M43" s="267" t="s">
        <v>3</v>
      </c>
      <c r="N43" s="268"/>
      <c r="O43" s="268"/>
      <c r="P43" s="179"/>
      <c r="Q43" s="179"/>
      <c r="R43" s="179"/>
      <c r="S43" s="179"/>
      <c r="T43" s="179"/>
      <c r="U43" s="179"/>
      <c r="V43" s="179"/>
      <c r="W43" s="179"/>
      <c r="X43" s="269"/>
      <c r="AK43" s="6"/>
      <c r="AL43" s="6"/>
      <c r="AM43" s="6"/>
      <c r="AN43" s="6"/>
      <c r="AO43" s="6"/>
      <c r="AP43" s="6"/>
      <c r="AQ43" s="6"/>
    </row>
    <row r="44" spans="1:43" ht="18" customHeight="1">
      <c r="A44" s="221"/>
      <c r="B44" s="222"/>
      <c r="C44" s="222"/>
      <c r="D44" s="222"/>
      <c r="E44" s="222"/>
      <c r="F44" s="222"/>
      <c r="G44" s="222"/>
      <c r="H44" s="222"/>
      <c r="I44" s="222"/>
      <c r="J44" s="222"/>
      <c r="K44" s="222"/>
      <c r="L44" s="223"/>
      <c r="M44" s="263" t="s">
        <v>413</v>
      </c>
      <c r="N44" s="264"/>
      <c r="O44" s="264"/>
      <c r="P44" s="265"/>
      <c r="Q44" s="265"/>
      <c r="R44" s="265"/>
      <c r="S44" s="265"/>
      <c r="T44" s="265"/>
      <c r="U44" s="265"/>
      <c r="V44" s="265"/>
      <c r="W44" s="265"/>
      <c r="X44" s="266"/>
      <c r="Y44" s="6"/>
      <c r="Z44" s="6"/>
      <c r="AA44" s="6"/>
      <c r="AB44" s="6"/>
      <c r="AC44" s="6"/>
      <c r="AD44" s="6"/>
      <c r="AE44" s="6"/>
      <c r="AF44" s="6"/>
      <c r="AG44" s="6"/>
      <c r="AH44" s="6"/>
      <c r="AI44" s="6"/>
      <c r="AJ44" s="6"/>
      <c r="AK44" s="6"/>
      <c r="AL44" s="6"/>
      <c r="AM44" s="6"/>
      <c r="AN44" s="6"/>
      <c r="AO44" s="6"/>
      <c r="AP44" s="6"/>
      <c r="AQ44" s="6"/>
    </row>
    <row r="45" spans="1:43" ht="18" customHeight="1">
      <c r="A45" s="221"/>
      <c r="B45" s="222"/>
      <c r="C45" s="222"/>
      <c r="D45" s="222"/>
      <c r="E45" s="222"/>
      <c r="F45" s="222"/>
      <c r="G45" s="222"/>
      <c r="H45" s="222"/>
      <c r="I45" s="222"/>
      <c r="J45" s="222"/>
      <c r="K45" s="222"/>
      <c r="L45" s="223"/>
      <c r="M45" s="267" t="s">
        <v>3</v>
      </c>
      <c r="N45" s="268"/>
      <c r="O45" s="268"/>
      <c r="P45" s="170"/>
      <c r="Q45" s="170"/>
      <c r="R45" s="170"/>
      <c r="S45" s="170"/>
      <c r="T45" s="170"/>
      <c r="U45" s="170"/>
      <c r="V45" s="170"/>
      <c r="W45" s="170"/>
      <c r="X45" s="171"/>
      <c r="Y45" s="6"/>
      <c r="Z45" s="6"/>
      <c r="AA45" s="6"/>
      <c r="AB45" s="6"/>
      <c r="AC45" s="6"/>
      <c r="AD45" s="6"/>
      <c r="AE45" s="6"/>
      <c r="AF45" s="6"/>
      <c r="AG45" s="6"/>
      <c r="AH45" s="6"/>
      <c r="AI45" s="6"/>
      <c r="AJ45" s="6"/>
      <c r="AK45" s="6"/>
      <c r="AL45" s="6"/>
      <c r="AM45" s="6"/>
      <c r="AN45" s="6"/>
      <c r="AO45" s="6"/>
      <c r="AP45" s="6"/>
      <c r="AQ45" s="6"/>
    </row>
    <row r="46" spans="1:43" ht="18" customHeight="1">
      <c r="A46" s="221"/>
      <c r="B46" s="222"/>
      <c r="C46" s="222"/>
      <c r="D46" s="222"/>
      <c r="E46" s="222"/>
      <c r="F46" s="222"/>
      <c r="G46" s="222"/>
      <c r="H46" s="222"/>
      <c r="I46" s="222"/>
      <c r="J46" s="222"/>
      <c r="K46" s="222"/>
      <c r="L46" s="222"/>
      <c r="M46" s="109" t="s">
        <v>423</v>
      </c>
      <c r="N46" s="110"/>
      <c r="O46" s="110"/>
      <c r="P46" s="110"/>
      <c r="Q46" s="270"/>
      <c r="R46" s="270"/>
      <c r="S46" s="270"/>
      <c r="T46" s="270"/>
      <c r="U46" s="270"/>
      <c r="V46" s="270"/>
      <c r="W46" s="270"/>
      <c r="X46" s="271"/>
      <c r="Y46" s="6"/>
      <c r="Z46" s="6"/>
      <c r="AA46" s="6"/>
      <c r="AB46" s="6"/>
      <c r="AC46" s="6"/>
      <c r="AD46" s="6"/>
      <c r="AE46" s="6"/>
      <c r="AF46" s="6"/>
      <c r="AG46" s="6"/>
      <c r="AH46" s="6"/>
      <c r="AI46" s="6"/>
      <c r="AJ46" s="6"/>
      <c r="AK46" s="6"/>
      <c r="AL46" s="6"/>
      <c r="AM46" s="6"/>
      <c r="AN46" s="6"/>
      <c r="AO46" s="6"/>
      <c r="AP46" s="6"/>
      <c r="AQ46" s="6"/>
    </row>
    <row r="47" spans="1:45" ht="18" customHeight="1">
      <c r="A47" s="239"/>
      <c r="B47" s="240"/>
      <c r="C47" s="240"/>
      <c r="D47" s="240"/>
      <c r="E47" s="240"/>
      <c r="F47" s="240"/>
      <c r="G47" s="240"/>
      <c r="H47" s="240"/>
      <c r="I47" s="240"/>
      <c r="J47" s="240"/>
      <c r="K47" s="240"/>
      <c r="L47" s="240"/>
      <c r="M47" s="267" t="s">
        <v>3</v>
      </c>
      <c r="N47" s="268"/>
      <c r="O47" s="268"/>
      <c r="P47" s="179"/>
      <c r="Q47" s="179"/>
      <c r="R47" s="179"/>
      <c r="S47" s="179"/>
      <c r="T47" s="179"/>
      <c r="U47" s="102" t="s">
        <v>409</v>
      </c>
      <c r="V47" s="103"/>
      <c r="W47" s="272" t="s">
        <v>415</v>
      </c>
      <c r="X47" s="273"/>
      <c r="Y47" s="6"/>
      <c r="Z47" s="6"/>
      <c r="AP47" s="6"/>
      <c r="AQ47" s="6"/>
      <c r="AR47" s="6"/>
      <c r="AS47"/>
    </row>
    <row r="48" spans="1:45" ht="18" customHeight="1">
      <c r="A48" s="10"/>
      <c r="B48" s="10"/>
      <c r="C48" s="10"/>
      <c r="D48" s="10"/>
      <c r="E48" s="10"/>
      <c r="F48" s="10"/>
      <c r="G48" s="10"/>
      <c r="H48" s="10"/>
      <c r="I48" s="10"/>
      <c r="J48" s="10"/>
      <c r="K48" s="10"/>
      <c r="L48" s="10"/>
      <c r="M48" s="274" t="s">
        <v>488</v>
      </c>
      <c r="N48" s="274"/>
      <c r="O48" s="274"/>
      <c r="P48" s="274"/>
      <c r="Q48" s="274"/>
      <c r="R48" s="274"/>
      <c r="S48" s="274"/>
      <c r="T48" s="274"/>
      <c r="U48" s="274"/>
      <c r="V48" s="274"/>
      <c r="W48" s="274"/>
      <c r="X48" s="274"/>
      <c r="Y48" s="8"/>
      <c r="Z48" s="6"/>
      <c r="AP48" s="6"/>
      <c r="AQ48" s="6"/>
      <c r="AR48" s="6"/>
      <c r="AS48"/>
    </row>
    <row r="49" spans="1:44" ht="15" customHeight="1">
      <c r="A49" s="48"/>
      <c r="B49" s="275"/>
      <c r="C49" s="275"/>
      <c r="D49" s="275"/>
      <c r="E49" s="275"/>
      <c r="F49" s="276" t="s">
        <v>462</v>
      </c>
      <c r="G49" s="276"/>
      <c r="H49" s="276"/>
      <c r="I49" s="276"/>
      <c r="J49" s="276"/>
      <c r="K49" s="276"/>
      <c r="L49" s="276"/>
      <c r="M49" s="276"/>
      <c r="N49" s="276"/>
      <c r="O49" s="276"/>
      <c r="P49" s="276"/>
      <c r="Q49" s="276"/>
      <c r="R49" s="276"/>
      <c r="S49" s="276"/>
      <c r="T49" s="276"/>
      <c r="U49" s="276"/>
      <c r="V49" s="276"/>
      <c r="W49" s="276"/>
      <c r="X49" s="276"/>
      <c r="Y49" s="50"/>
      <c r="AR49" s="6"/>
    </row>
    <row r="50" spans="1:44" ht="15" customHeight="1">
      <c r="A50" s="59"/>
      <c r="B50" s="31" t="s">
        <v>315</v>
      </c>
      <c r="C50" s="277" t="s">
        <v>461</v>
      </c>
      <c r="D50" s="278"/>
      <c r="E50" s="278"/>
      <c r="F50" s="278"/>
      <c r="G50" s="279"/>
      <c r="H50" s="160" t="s">
        <v>66</v>
      </c>
      <c r="I50" s="161"/>
      <c r="J50" s="161"/>
      <c r="K50" s="161"/>
      <c r="L50" s="161"/>
      <c r="M50" s="153"/>
      <c r="N50" s="153"/>
      <c r="O50" s="153"/>
      <c r="P50" s="153"/>
      <c r="Q50" s="280"/>
      <c r="R50" s="281"/>
      <c r="S50" s="282"/>
      <c r="T50" s="283" t="s">
        <v>67</v>
      </c>
      <c r="U50" s="161"/>
      <c r="V50" s="161"/>
      <c r="W50" s="161"/>
      <c r="X50" s="166"/>
      <c r="Y50" s="21"/>
      <c r="Z50" s="6"/>
      <c r="AR50" s="6"/>
    </row>
    <row r="51" spans="1:43" ht="15.75" customHeight="1">
      <c r="A51" s="286" t="s">
        <v>468</v>
      </c>
      <c r="B51" s="289"/>
      <c r="C51" s="292" t="s">
        <v>68</v>
      </c>
      <c r="D51" s="293"/>
      <c r="E51" s="26" t="s">
        <v>73</v>
      </c>
      <c r="F51" s="294"/>
      <c r="G51" s="295"/>
      <c r="H51" s="296" t="s">
        <v>24</v>
      </c>
      <c r="I51" s="297"/>
      <c r="J51" s="26" t="s">
        <v>73</v>
      </c>
      <c r="K51" s="294"/>
      <c r="L51" s="295"/>
      <c r="M51" s="322"/>
      <c r="N51" s="323"/>
      <c r="O51" s="323"/>
      <c r="P51" s="323"/>
      <c r="Q51" s="323"/>
      <c r="R51" s="324"/>
      <c r="S51" s="325"/>
      <c r="T51" s="326"/>
      <c r="U51" s="326"/>
      <c r="V51" s="326"/>
      <c r="W51" s="326"/>
      <c r="X51" s="327"/>
      <c r="Y51" s="60"/>
      <c r="Z51" s="6"/>
      <c r="AA51" s="203" t="s">
        <v>68</v>
      </c>
      <c r="AB51" s="203"/>
      <c r="AC51" s="6" t="s">
        <v>15</v>
      </c>
      <c r="AD51" s="6" t="s">
        <v>14</v>
      </c>
      <c r="AE51" s="6" t="s">
        <v>16</v>
      </c>
      <c r="AF51" s="6" t="s">
        <v>54</v>
      </c>
      <c r="AG51" s="6" t="s">
        <v>55</v>
      </c>
      <c r="AH51" s="6" t="s">
        <v>80</v>
      </c>
      <c r="AI51" s="6" t="s">
        <v>186</v>
      </c>
      <c r="AJ51" s="203" t="s">
        <v>70</v>
      </c>
      <c r="AK51" s="203"/>
      <c r="AL51" s="6" t="s">
        <v>20</v>
      </c>
      <c r="AM51" s="6" t="s">
        <v>21</v>
      </c>
      <c r="AN51" s="6" t="s">
        <v>35</v>
      </c>
      <c r="AO51" s="6" t="s">
        <v>22</v>
      </c>
      <c r="AP51" s="6" t="s">
        <v>186</v>
      </c>
      <c r="AQ51" s="6"/>
    </row>
    <row r="52" spans="1:41" ht="15.75" customHeight="1">
      <c r="A52" s="287"/>
      <c r="B52" s="290"/>
      <c r="C52" s="314" t="s">
        <v>69</v>
      </c>
      <c r="D52" s="315"/>
      <c r="E52" s="21" t="s">
        <v>73</v>
      </c>
      <c r="F52" s="316"/>
      <c r="G52" s="317"/>
      <c r="H52" s="314" t="s">
        <v>70</v>
      </c>
      <c r="I52" s="315"/>
      <c r="J52" s="21" t="s">
        <v>73</v>
      </c>
      <c r="K52" s="316"/>
      <c r="L52" s="317"/>
      <c r="M52" s="221"/>
      <c r="N52" s="222"/>
      <c r="O52" s="222"/>
      <c r="P52" s="222"/>
      <c r="Q52" s="222"/>
      <c r="R52" s="223"/>
      <c r="S52" s="328"/>
      <c r="T52" s="329"/>
      <c r="U52" s="329"/>
      <c r="V52" s="329"/>
      <c r="W52" s="329"/>
      <c r="X52" s="330"/>
      <c r="Y52" s="60"/>
      <c r="Z52" s="6"/>
      <c r="AA52" s="434" t="s">
        <v>69</v>
      </c>
      <c r="AB52" s="435"/>
      <c r="AC52" s="6" t="s">
        <v>17</v>
      </c>
      <c r="AD52" s="6" t="s">
        <v>128</v>
      </c>
      <c r="AE52" s="6" t="s">
        <v>185</v>
      </c>
      <c r="AF52" s="6" t="s">
        <v>16</v>
      </c>
      <c r="AG52" s="6" t="s">
        <v>80</v>
      </c>
      <c r="AH52" s="6" t="s">
        <v>186</v>
      </c>
      <c r="AI52" s="6"/>
      <c r="AJ52" s="434" t="s">
        <v>71</v>
      </c>
      <c r="AK52" s="435"/>
      <c r="AL52" s="6" t="s">
        <v>20</v>
      </c>
      <c r="AM52" s="6" t="s">
        <v>21</v>
      </c>
      <c r="AN52" s="6" t="s">
        <v>22</v>
      </c>
      <c r="AO52" s="6" t="s">
        <v>186</v>
      </c>
    </row>
    <row r="53" spans="1:43" ht="15.75" customHeight="1">
      <c r="A53" s="288"/>
      <c r="B53" s="291"/>
      <c r="C53" s="298" t="s">
        <v>71</v>
      </c>
      <c r="D53" s="299"/>
      <c r="E53" s="61" t="s">
        <v>73</v>
      </c>
      <c r="F53" s="300"/>
      <c r="G53" s="301"/>
      <c r="H53" s="298" t="s">
        <v>72</v>
      </c>
      <c r="I53" s="299"/>
      <c r="J53" s="61" t="s">
        <v>73</v>
      </c>
      <c r="K53" s="300"/>
      <c r="L53" s="301"/>
      <c r="M53" s="239"/>
      <c r="N53" s="240"/>
      <c r="O53" s="240"/>
      <c r="P53" s="240"/>
      <c r="Q53" s="240"/>
      <c r="R53" s="241"/>
      <c r="S53" s="331"/>
      <c r="T53" s="332"/>
      <c r="U53" s="332"/>
      <c r="V53" s="332"/>
      <c r="W53" s="332"/>
      <c r="X53" s="333"/>
      <c r="Y53" s="60"/>
      <c r="Z53" s="6"/>
      <c r="AA53" s="434" t="s">
        <v>24</v>
      </c>
      <c r="AB53" s="435"/>
      <c r="AC53" s="6" t="s">
        <v>18</v>
      </c>
      <c r="AD53" s="6" t="s">
        <v>17</v>
      </c>
      <c r="AE53" s="6" t="s">
        <v>19</v>
      </c>
      <c r="AF53" s="6" t="s">
        <v>186</v>
      </c>
      <c r="AG53" s="6"/>
      <c r="AH53" s="6"/>
      <c r="AI53" s="6"/>
      <c r="AJ53" s="434" t="s">
        <v>72</v>
      </c>
      <c r="AK53" s="435"/>
      <c r="AL53" s="6" t="s">
        <v>129</v>
      </c>
      <c r="AM53" s="6" t="s">
        <v>130</v>
      </c>
      <c r="AN53" s="6" t="s">
        <v>131</v>
      </c>
      <c r="AO53" s="6" t="s">
        <v>187</v>
      </c>
      <c r="AP53" s="6" t="s">
        <v>188</v>
      </c>
      <c r="AQ53" s="6" t="s">
        <v>186</v>
      </c>
    </row>
    <row r="54" spans="1:44" ht="15.75" customHeight="1">
      <c r="A54" s="320" t="s">
        <v>189</v>
      </c>
      <c r="B54" s="290"/>
      <c r="C54" s="314" t="s">
        <v>190</v>
      </c>
      <c r="D54" s="315"/>
      <c r="E54" s="21" t="s">
        <v>73</v>
      </c>
      <c r="F54" s="316"/>
      <c r="G54" s="317"/>
      <c r="H54" s="121" t="s">
        <v>455</v>
      </c>
      <c r="I54" s="294"/>
      <c r="J54" s="294"/>
      <c r="K54" s="119" t="s">
        <v>456</v>
      </c>
      <c r="L54" s="122"/>
      <c r="M54" s="322"/>
      <c r="N54" s="323"/>
      <c r="O54" s="323"/>
      <c r="P54" s="323"/>
      <c r="Q54" s="323"/>
      <c r="R54" s="324"/>
      <c r="S54" s="325"/>
      <c r="T54" s="326"/>
      <c r="U54" s="326"/>
      <c r="V54" s="326"/>
      <c r="W54" s="326"/>
      <c r="X54" s="327"/>
      <c r="Y54" s="62"/>
      <c r="Z54" s="6"/>
      <c r="AA54" s="139" t="s">
        <v>190</v>
      </c>
      <c r="AB54" s="142" t="s">
        <v>196</v>
      </c>
      <c r="AC54" s="142" t="s">
        <v>197</v>
      </c>
      <c r="AD54" s="142" t="s">
        <v>198</v>
      </c>
      <c r="AE54" s="143" t="s">
        <v>199</v>
      </c>
      <c r="AF54" s="6" t="s">
        <v>20</v>
      </c>
      <c r="AG54" s="6" t="s">
        <v>35</v>
      </c>
      <c r="AH54" s="6" t="s">
        <v>21</v>
      </c>
      <c r="AI54" s="6" t="s">
        <v>22</v>
      </c>
      <c r="AJ54" s="6" t="s">
        <v>186</v>
      </c>
      <c r="AR54" s="6"/>
    </row>
    <row r="55" spans="1:44" ht="15.75" customHeight="1">
      <c r="A55" s="320"/>
      <c r="B55" s="290"/>
      <c r="C55" s="314" t="s">
        <v>194</v>
      </c>
      <c r="D55" s="315"/>
      <c r="E55" s="79" t="s">
        <v>73</v>
      </c>
      <c r="F55" s="316"/>
      <c r="G55" s="317"/>
      <c r="H55" s="314" t="s">
        <v>195</v>
      </c>
      <c r="I55" s="315"/>
      <c r="J55" s="79" t="s">
        <v>73</v>
      </c>
      <c r="K55" s="316"/>
      <c r="L55" s="317"/>
      <c r="M55" s="221"/>
      <c r="N55" s="222"/>
      <c r="O55" s="222"/>
      <c r="P55" s="222"/>
      <c r="Q55" s="222"/>
      <c r="R55" s="223"/>
      <c r="S55" s="328"/>
      <c r="T55" s="329"/>
      <c r="U55" s="329"/>
      <c r="V55" s="329"/>
      <c r="W55" s="329"/>
      <c r="X55" s="330"/>
      <c r="Y55" s="62"/>
      <c r="Z55" s="6"/>
      <c r="AA55" s="203" t="s">
        <v>191</v>
      </c>
      <c r="AB55" s="203"/>
      <c r="AC55" s="8" t="s">
        <v>192</v>
      </c>
      <c r="AD55" s="8" t="s">
        <v>200</v>
      </c>
      <c r="AE55" s="8" t="s">
        <v>201</v>
      </c>
      <c r="AF55" s="8" t="s">
        <v>186</v>
      </c>
      <c r="AJ55" s="6"/>
      <c r="AK55" s="6"/>
      <c r="AL55" s="6"/>
      <c r="AM55" s="6"/>
      <c r="AN55" s="6"/>
      <c r="AO55" s="6"/>
      <c r="AP55" s="6"/>
      <c r="AQ55" s="6"/>
      <c r="AR55" s="6"/>
    </row>
    <row r="56" spans="1:44" ht="15.75" customHeight="1">
      <c r="A56" s="321"/>
      <c r="B56" s="291"/>
      <c r="C56" s="298" t="s">
        <v>198</v>
      </c>
      <c r="D56" s="299"/>
      <c r="E56" s="79" t="s">
        <v>73</v>
      </c>
      <c r="F56" s="300"/>
      <c r="G56" s="301"/>
      <c r="H56" s="337" t="s">
        <v>199</v>
      </c>
      <c r="I56" s="338"/>
      <c r="J56" s="115" t="s">
        <v>73</v>
      </c>
      <c r="K56" s="300"/>
      <c r="L56" s="301"/>
      <c r="M56" s="239"/>
      <c r="N56" s="240"/>
      <c r="O56" s="240"/>
      <c r="P56" s="240"/>
      <c r="Q56" s="240"/>
      <c r="R56" s="241"/>
      <c r="S56" s="331"/>
      <c r="T56" s="332"/>
      <c r="U56" s="332"/>
      <c r="V56" s="332"/>
      <c r="W56" s="332"/>
      <c r="X56" s="333"/>
      <c r="Y56" s="62"/>
      <c r="Z56" s="6"/>
      <c r="AA56" s="342" t="s">
        <v>457</v>
      </c>
      <c r="AB56" s="342"/>
      <c r="AC56" s="141" t="s">
        <v>444</v>
      </c>
      <c r="AD56" s="141" t="s">
        <v>445</v>
      </c>
      <c r="AF56" s="6"/>
      <c r="AH56" s="6"/>
      <c r="AI56" s="6"/>
      <c r="AJ56" s="6"/>
      <c r="AK56" s="6"/>
      <c r="AL56" s="6"/>
      <c r="AM56" s="6"/>
      <c r="AN56" s="6"/>
      <c r="AO56" s="6"/>
      <c r="AP56" s="6"/>
      <c r="AQ56" s="6"/>
      <c r="AR56" s="6"/>
    </row>
    <row r="57" spans="1:44" ht="15.75" customHeight="1">
      <c r="A57" s="339" t="s">
        <v>202</v>
      </c>
      <c r="B57" s="289"/>
      <c r="C57" s="160" t="s">
        <v>203</v>
      </c>
      <c r="D57" s="161"/>
      <c r="E57" s="31" t="s">
        <v>73</v>
      </c>
      <c r="F57" s="294"/>
      <c r="G57" s="295"/>
      <c r="H57" s="322"/>
      <c r="I57" s="323"/>
      <c r="J57" s="323"/>
      <c r="K57" s="323"/>
      <c r="L57" s="323"/>
      <c r="M57" s="323"/>
      <c r="N57" s="323"/>
      <c r="O57" s="323"/>
      <c r="P57" s="323"/>
      <c r="Q57" s="323"/>
      <c r="R57" s="324"/>
      <c r="S57" s="325"/>
      <c r="T57" s="326"/>
      <c r="U57" s="326"/>
      <c r="V57" s="326"/>
      <c r="W57" s="326"/>
      <c r="X57" s="327"/>
      <c r="Y57" s="62"/>
      <c r="Z57" s="6"/>
      <c r="AA57" s="168" t="s">
        <v>204</v>
      </c>
      <c r="AB57" s="168"/>
      <c r="AC57" s="6" t="s">
        <v>27</v>
      </c>
      <c r="AD57" s="6" t="s">
        <v>205</v>
      </c>
      <c r="AE57" s="6" t="s">
        <v>31</v>
      </c>
      <c r="AF57" s="6" t="s">
        <v>206</v>
      </c>
      <c r="AI57" s="6"/>
      <c r="AJ57" s="6"/>
      <c r="AK57" s="6"/>
      <c r="AL57" s="6"/>
      <c r="AM57" s="6"/>
      <c r="AN57" s="6"/>
      <c r="AO57" s="6"/>
      <c r="AP57" s="6"/>
      <c r="AQ57" s="6"/>
      <c r="AR57" s="6"/>
    </row>
    <row r="58" spans="1:44" ht="15.75" customHeight="1">
      <c r="A58" s="340"/>
      <c r="B58" s="291"/>
      <c r="C58" s="187" t="s">
        <v>207</v>
      </c>
      <c r="D58" s="180"/>
      <c r="E58" s="30" t="s">
        <v>73</v>
      </c>
      <c r="F58" s="300"/>
      <c r="G58" s="301"/>
      <c r="H58" s="239"/>
      <c r="I58" s="240"/>
      <c r="J58" s="240"/>
      <c r="K58" s="240"/>
      <c r="L58" s="240"/>
      <c r="M58" s="240"/>
      <c r="N58" s="240"/>
      <c r="O58" s="240"/>
      <c r="P58" s="240"/>
      <c r="Q58" s="240"/>
      <c r="R58" s="241"/>
      <c r="S58" s="331"/>
      <c r="T58" s="332"/>
      <c r="U58" s="332"/>
      <c r="V58" s="332"/>
      <c r="W58" s="332"/>
      <c r="X58" s="333"/>
      <c r="Y58" s="60"/>
      <c r="Z58" s="6"/>
      <c r="AA58" s="198" t="s">
        <v>208</v>
      </c>
      <c r="AB58" s="198"/>
      <c r="AC58" s="6" t="s">
        <v>20</v>
      </c>
      <c r="AD58" s="6" t="s">
        <v>35</v>
      </c>
      <c r="AE58" s="6" t="s">
        <v>21</v>
      </c>
      <c r="AF58" s="6" t="s">
        <v>22</v>
      </c>
      <c r="AG58" s="6" t="s">
        <v>186</v>
      </c>
      <c r="AH58" s="6"/>
      <c r="AM58" s="6"/>
      <c r="AN58" s="6"/>
      <c r="AO58" s="6"/>
      <c r="AP58" s="6"/>
      <c r="AQ58" s="6"/>
      <c r="AR58" s="6"/>
    </row>
    <row r="59" spans="1:44" ht="15.75" customHeight="1">
      <c r="A59" s="341" t="s">
        <v>209</v>
      </c>
      <c r="B59" s="289"/>
      <c r="C59" s="160" t="s">
        <v>459</v>
      </c>
      <c r="D59" s="161"/>
      <c r="E59" s="31" t="s">
        <v>73</v>
      </c>
      <c r="F59" s="294"/>
      <c r="G59" s="295"/>
      <c r="H59" s="322"/>
      <c r="I59" s="323"/>
      <c r="J59" s="323"/>
      <c r="K59" s="323"/>
      <c r="L59" s="323"/>
      <c r="M59" s="323"/>
      <c r="N59" s="323"/>
      <c r="O59" s="323"/>
      <c r="P59" s="323"/>
      <c r="Q59" s="323"/>
      <c r="R59" s="324"/>
      <c r="S59" s="325"/>
      <c r="T59" s="326"/>
      <c r="U59" s="326"/>
      <c r="V59" s="326"/>
      <c r="W59" s="326"/>
      <c r="X59" s="327"/>
      <c r="Y59" s="60"/>
      <c r="Z59" s="6"/>
      <c r="AA59" s="342" t="s">
        <v>214</v>
      </c>
      <c r="AB59" s="342"/>
      <c r="AC59" s="6" t="s">
        <v>20</v>
      </c>
      <c r="AD59" s="6" t="s">
        <v>35</v>
      </c>
      <c r="AE59" s="6" t="s">
        <v>21</v>
      </c>
      <c r="AF59" s="6" t="s">
        <v>22</v>
      </c>
      <c r="AG59" s="6" t="s">
        <v>186</v>
      </c>
      <c r="AJ59" s="6"/>
      <c r="AK59" s="6"/>
      <c r="AL59" s="6"/>
      <c r="AM59" s="6"/>
      <c r="AN59" s="6"/>
      <c r="AO59" s="6"/>
      <c r="AP59" s="6"/>
      <c r="AQ59" s="6"/>
      <c r="AR59" s="6"/>
    </row>
    <row r="60" spans="1:44" ht="15.75" customHeight="1">
      <c r="A60" s="320"/>
      <c r="B60" s="291"/>
      <c r="C60" s="343" t="s">
        <v>460</v>
      </c>
      <c r="D60" s="344"/>
      <c r="E60" s="32" t="s">
        <v>73</v>
      </c>
      <c r="F60" s="300"/>
      <c r="G60" s="301"/>
      <c r="H60" s="221"/>
      <c r="I60" s="222"/>
      <c r="J60" s="222"/>
      <c r="K60" s="222"/>
      <c r="L60" s="222"/>
      <c r="M60" s="222"/>
      <c r="N60" s="222"/>
      <c r="O60" s="222"/>
      <c r="P60" s="222"/>
      <c r="Q60" s="222"/>
      <c r="R60" s="223"/>
      <c r="S60" s="328"/>
      <c r="T60" s="329"/>
      <c r="U60" s="329"/>
      <c r="V60" s="329"/>
      <c r="W60" s="329"/>
      <c r="X60" s="330"/>
      <c r="Y60" s="60"/>
      <c r="AA60" s="198" t="s">
        <v>210</v>
      </c>
      <c r="AB60" s="198"/>
      <c r="AC60" s="6" t="s">
        <v>211</v>
      </c>
      <c r="AD60" s="108" t="s">
        <v>212</v>
      </c>
      <c r="AH60" s="6"/>
      <c r="AM60" s="6"/>
      <c r="AN60" s="6"/>
      <c r="AO60" s="6"/>
      <c r="AP60" s="6"/>
      <c r="AQ60" s="6"/>
      <c r="AR60" s="6"/>
    </row>
    <row r="61" spans="1:35" ht="15.75" customHeight="1">
      <c r="A61" s="320"/>
      <c r="B61" s="289"/>
      <c r="C61" s="160" t="s">
        <v>215</v>
      </c>
      <c r="D61" s="161"/>
      <c r="E61" s="31" t="s">
        <v>73</v>
      </c>
      <c r="F61" s="294"/>
      <c r="G61" s="295"/>
      <c r="H61" s="221"/>
      <c r="I61" s="222"/>
      <c r="J61" s="222"/>
      <c r="K61" s="222"/>
      <c r="L61" s="222"/>
      <c r="M61" s="222"/>
      <c r="N61" s="222"/>
      <c r="O61" s="222"/>
      <c r="P61" s="222"/>
      <c r="Q61" s="222"/>
      <c r="R61" s="223"/>
      <c r="S61" s="328"/>
      <c r="T61" s="329"/>
      <c r="U61" s="329"/>
      <c r="V61" s="329"/>
      <c r="W61" s="329"/>
      <c r="X61" s="330"/>
      <c r="Y61" s="60"/>
      <c r="Z61" s="6"/>
      <c r="AH61" s="6"/>
      <c r="AI61" s="6"/>
    </row>
    <row r="62" spans="1:38" ht="15.75" customHeight="1">
      <c r="A62" s="321"/>
      <c r="B62" s="291"/>
      <c r="C62" s="343" t="s">
        <v>460</v>
      </c>
      <c r="D62" s="344"/>
      <c r="E62" s="32" t="s">
        <v>73</v>
      </c>
      <c r="F62" s="300"/>
      <c r="G62" s="301"/>
      <c r="H62" s="239"/>
      <c r="I62" s="240"/>
      <c r="J62" s="240"/>
      <c r="K62" s="240"/>
      <c r="L62" s="240"/>
      <c r="M62" s="240"/>
      <c r="N62" s="240"/>
      <c r="O62" s="240"/>
      <c r="P62" s="240"/>
      <c r="Q62" s="240"/>
      <c r="R62" s="241"/>
      <c r="S62" s="331"/>
      <c r="T62" s="332"/>
      <c r="U62" s="332"/>
      <c r="V62" s="332"/>
      <c r="W62" s="332"/>
      <c r="X62" s="333"/>
      <c r="Y62" s="60"/>
      <c r="Z62" s="6"/>
      <c r="AA62" s="160" t="s">
        <v>542</v>
      </c>
      <c r="AB62" s="166"/>
      <c r="AC62" s="6" t="s">
        <v>20</v>
      </c>
      <c r="AD62" s="6" t="s">
        <v>35</v>
      </c>
      <c r="AE62" s="6" t="s">
        <v>21</v>
      </c>
      <c r="AF62" s="6" t="s">
        <v>86</v>
      </c>
      <c r="AG62" s="6" t="s">
        <v>186</v>
      </c>
      <c r="AH62" s="360" t="s">
        <v>233</v>
      </c>
      <c r="AI62" s="360"/>
      <c r="AJ62" s="6" t="s">
        <v>303</v>
      </c>
      <c r="AK62" s="6" t="s">
        <v>304</v>
      </c>
      <c r="AL62" s="6" t="s">
        <v>201</v>
      </c>
    </row>
    <row r="63" spans="1:44" ht="15.75" customHeight="1">
      <c r="A63" s="120" t="s">
        <v>216</v>
      </c>
      <c r="B63" s="130"/>
      <c r="C63" s="152" t="s">
        <v>217</v>
      </c>
      <c r="D63" s="153"/>
      <c r="E63" s="30" t="s">
        <v>73</v>
      </c>
      <c r="F63" s="347"/>
      <c r="G63" s="348"/>
      <c r="H63" s="183" t="s">
        <v>441</v>
      </c>
      <c r="I63" s="184"/>
      <c r="J63" s="118" t="s">
        <v>73</v>
      </c>
      <c r="K63" s="347"/>
      <c r="L63" s="348"/>
      <c r="M63" s="322"/>
      <c r="N63" s="323"/>
      <c r="O63" s="323"/>
      <c r="P63" s="323"/>
      <c r="Q63" s="323"/>
      <c r="R63" s="324"/>
      <c r="S63" s="325"/>
      <c r="T63" s="326"/>
      <c r="U63" s="326"/>
      <c r="V63" s="326"/>
      <c r="W63" s="326"/>
      <c r="X63" s="327"/>
      <c r="Y63" s="60"/>
      <c r="Z63" s="6"/>
      <c r="AA63" s="198" t="s">
        <v>220</v>
      </c>
      <c r="AB63" s="198"/>
      <c r="AC63" s="6" t="s">
        <v>28</v>
      </c>
      <c r="AD63" s="6" t="s">
        <v>32</v>
      </c>
      <c r="AE63" s="6" t="s">
        <v>29</v>
      </c>
      <c r="AF63" s="6" t="s">
        <v>186</v>
      </c>
      <c r="AH63" s="8"/>
      <c r="AI63" s="8"/>
      <c r="AJ63" s="8"/>
      <c r="AM63" s="6"/>
      <c r="AN63" s="6"/>
      <c r="AO63" s="6"/>
      <c r="AP63" s="6"/>
      <c r="AQ63" s="6"/>
      <c r="AR63" s="6"/>
    </row>
    <row r="64" spans="1:44" ht="15.75" customHeight="1">
      <c r="A64" s="349" t="s">
        <v>463</v>
      </c>
      <c r="B64" s="289"/>
      <c r="C64" s="160" t="s">
        <v>219</v>
      </c>
      <c r="D64" s="161"/>
      <c r="E64" s="31" t="s">
        <v>73</v>
      </c>
      <c r="F64" s="294"/>
      <c r="G64" s="295"/>
      <c r="H64" s="160" t="s">
        <v>203</v>
      </c>
      <c r="I64" s="161"/>
      <c r="J64" s="31" t="s">
        <v>73</v>
      </c>
      <c r="K64" s="351"/>
      <c r="L64" s="352"/>
      <c r="M64" s="221"/>
      <c r="N64" s="222"/>
      <c r="O64" s="222"/>
      <c r="P64" s="222"/>
      <c r="Q64" s="222"/>
      <c r="R64" s="223"/>
      <c r="S64" s="328"/>
      <c r="T64" s="329"/>
      <c r="U64" s="329"/>
      <c r="V64" s="329"/>
      <c r="W64" s="329"/>
      <c r="X64" s="330"/>
      <c r="Y64" s="60"/>
      <c r="Z64" s="6"/>
      <c r="AA64" s="198" t="s">
        <v>203</v>
      </c>
      <c r="AB64" s="198"/>
      <c r="AC64" s="6" t="s">
        <v>33</v>
      </c>
      <c r="AD64" s="6" t="s">
        <v>36</v>
      </c>
      <c r="AE64" s="6" t="s">
        <v>34</v>
      </c>
      <c r="AF64" s="6" t="s">
        <v>56</v>
      </c>
      <c r="AG64" s="6" t="s">
        <v>108</v>
      </c>
      <c r="AH64" s="6" t="s">
        <v>429</v>
      </c>
      <c r="AI64" s="6" t="s">
        <v>81</v>
      </c>
      <c r="AJ64" s="6" t="s">
        <v>186</v>
      </c>
      <c r="AM64" s="6"/>
      <c r="AN64" s="6"/>
      <c r="AO64" s="6"/>
      <c r="AP64" s="6"/>
      <c r="AQ64" s="6"/>
      <c r="AR64" s="6"/>
    </row>
    <row r="65" spans="1:44" ht="15.75" customHeight="1">
      <c r="A65" s="350"/>
      <c r="B65" s="291"/>
      <c r="C65" s="353" t="s">
        <v>437</v>
      </c>
      <c r="D65" s="354"/>
      <c r="E65" s="32" t="s">
        <v>438</v>
      </c>
      <c r="F65" s="300"/>
      <c r="G65" s="301"/>
      <c r="H65" s="343" t="s">
        <v>146</v>
      </c>
      <c r="I65" s="344"/>
      <c r="J65" s="32" t="s">
        <v>438</v>
      </c>
      <c r="K65" s="355"/>
      <c r="L65" s="356"/>
      <c r="M65" s="221"/>
      <c r="N65" s="222"/>
      <c r="O65" s="222"/>
      <c r="P65" s="222"/>
      <c r="Q65" s="222"/>
      <c r="R65" s="223"/>
      <c r="S65" s="328"/>
      <c r="T65" s="329"/>
      <c r="U65" s="329"/>
      <c r="V65" s="329"/>
      <c r="W65" s="329"/>
      <c r="X65" s="330"/>
      <c r="Y65" s="60"/>
      <c r="Z65" s="6"/>
      <c r="AA65" s="152" t="s">
        <v>293</v>
      </c>
      <c r="AB65" s="154"/>
      <c r="AC65" s="6" t="s">
        <v>294</v>
      </c>
      <c r="AD65" s="6" t="s">
        <v>295</v>
      </c>
      <c r="AE65" s="6" t="s">
        <v>296</v>
      </c>
      <c r="AF65" s="6" t="s">
        <v>297</v>
      </c>
      <c r="AG65" s="6" t="s">
        <v>186</v>
      </c>
      <c r="AH65" s="360" t="s">
        <v>146</v>
      </c>
      <c r="AI65" s="360"/>
      <c r="AJ65" s="6" t="s">
        <v>225</v>
      </c>
      <c r="AK65" s="6" t="s">
        <v>223</v>
      </c>
      <c r="AL65" s="6" t="s">
        <v>186</v>
      </c>
      <c r="AQ65" s="6"/>
      <c r="AR65" s="6"/>
    </row>
    <row r="66" spans="1:44" ht="15.75" customHeight="1">
      <c r="A66" s="357" t="s">
        <v>464</v>
      </c>
      <c r="B66" s="290"/>
      <c r="C66" s="176" t="s">
        <v>467</v>
      </c>
      <c r="D66" s="147"/>
      <c r="E66" s="30" t="s">
        <v>73</v>
      </c>
      <c r="F66" s="316"/>
      <c r="G66" s="317"/>
      <c r="H66" s="176" t="s">
        <v>203</v>
      </c>
      <c r="I66" s="147"/>
      <c r="J66" s="30" t="s">
        <v>73</v>
      </c>
      <c r="K66" s="358"/>
      <c r="L66" s="359"/>
      <c r="M66" s="221"/>
      <c r="N66" s="222"/>
      <c r="O66" s="222"/>
      <c r="P66" s="222"/>
      <c r="Q66" s="222"/>
      <c r="R66" s="223"/>
      <c r="S66" s="328"/>
      <c r="T66" s="329"/>
      <c r="U66" s="329"/>
      <c r="V66" s="329"/>
      <c r="W66" s="329"/>
      <c r="X66" s="330"/>
      <c r="Y66" s="60"/>
      <c r="Z66" s="6"/>
      <c r="AA66" s="360" t="s">
        <v>226</v>
      </c>
      <c r="AB66" s="360"/>
      <c r="AC66" s="6" t="s">
        <v>33</v>
      </c>
      <c r="AD66" s="6" t="s">
        <v>36</v>
      </c>
      <c r="AE66" s="6" t="s">
        <v>34</v>
      </c>
      <c r="AF66" s="6" t="s">
        <v>56</v>
      </c>
      <c r="AG66" s="6" t="s">
        <v>227</v>
      </c>
      <c r="AH66" s="6" t="s">
        <v>81</v>
      </c>
      <c r="AI66" s="6" t="s">
        <v>186</v>
      </c>
      <c r="AO66" s="6"/>
      <c r="AP66" s="6"/>
      <c r="AQ66" s="6"/>
      <c r="AR66" s="6"/>
    </row>
    <row r="67" spans="1:44" ht="15.75" customHeight="1">
      <c r="A67" s="350"/>
      <c r="B67" s="290"/>
      <c r="C67" s="353" t="s">
        <v>439</v>
      </c>
      <c r="D67" s="354"/>
      <c r="E67" s="106" t="s">
        <v>438</v>
      </c>
      <c r="F67" s="300"/>
      <c r="G67" s="301"/>
      <c r="H67" s="343" t="s">
        <v>147</v>
      </c>
      <c r="I67" s="344"/>
      <c r="J67" s="32" t="s">
        <v>438</v>
      </c>
      <c r="K67" s="355"/>
      <c r="L67" s="356"/>
      <c r="M67" s="239"/>
      <c r="N67" s="240"/>
      <c r="O67" s="240"/>
      <c r="P67" s="240"/>
      <c r="Q67" s="240"/>
      <c r="R67" s="241"/>
      <c r="S67" s="331"/>
      <c r="T67" s="332"/>
      <c r="U67" s="332"/>
      <c r="V67" s="332"/>
      <c r="W67" s="332"/>
      <c r="X67" s="333"/>
      <c r="Y67" s="60"/>
      <c r="Z67" s="6"/>
      <c r="AA67" s="152" t="s">
        <v>298</v>
      </c>
      <c r="AB67" s="154"/>
      <c r="AC67" s="6" t="s">
        <v>299</v>
      </c>
      <c r="AD67" s="6" t="s">
        <v>300</v>
      </c>
      <c r="AE67" s="6" t="s">
        <v>301</v>
      </c>
      <c r="AF67" s="6" t="s">
        <v>186</v>
      </c>
      <c r="AG67" s="360" t="s">
        <v>147</v>
      </c>
      <c r="AH67" s="360"/>
      <c r="AI67" s="6" t="s">
        <v>230</v>
      </c>
      <c r="AJ67" s="6" t="s">
        <v>231</v>
      </c>
      <c r="AK67" s="6" t="s">
        <v>302</v>
      </c>
      <c r="AL67" s="6" t="s">
        <v>229</v>
      </c>
      <c r="AM67" s="6" t="s">
        <v>232</v>
      </c>
      <c r="AN67" s="6" t="s">
        <v>186</v>
      </c>
      <c r="AO67" s="6"/>
      <c r="AP67" s="6"/>
      <c r="AQ67" s="6"/>
      <c r="AR67" s="6"/>
    </row>
    <row r="68" spans="1:44" ht="15.75" customHeight="1">
      <c r="A68" s="362" t="s">
        <v>446</v>
      </c>
      <c r="B68" s="364" t="s">
        <v>465</v>
      </c>
      <c r="C68" s="365"/>
      <c r="D68" s="123"/>
      <c r="E68" s="128" t="s">
        <v>309</v>
      </c>
      <c r="F68" s="366"/>
      <c r="G68" s="367"/>
      <c r="H68" s="322"/>
      <c r="I68" s="323"/>
      <c r="J68" s="323"/>
      <c r="K68" s="323"/>
      <c r="L68" s="323"/>
      <c r="M68" s="323"/>
      <c r="N68" s="323"/>
      <c r="O68" s="323"/>
      <c r="P68" s="323"/>
      <c r="Q68" s="323"/>
      <c r="R68" s="324"/>
      <c r="S68" s="325"/>
      <c r="T68" s="326"/>
      <c r="U68" s="326"/>
      <c r="V68" s="326"/>
      <c r="W68" s="326"/>
      <c r="X68" s="327"/>
      <c r="Y68" s="60"/>
      <c r="Z68" s="6"/>
      <c r="AA68" s="345" t="s">
        <v>443</v>
      </c>
      <c r="AB68" s="346"/>
      <c r="AC68" s="5" t="s">
        <v>444</v>
      </c>
      <c r="AD68" s="5" t="s">
        <v>445</v>
      </c>
      <c r="AL68" s="6"/>
      <c r="AM68" s="6"/>
      <c r="AN68" s="6"/>
      <c r="AO68" s="6"/>
      <c r="AP68" s="6"/>
      <c r="AQ68" s="6"/>
      <c r="AR68" s="6"/>
    </row>
    <row r="69" spans="1:44" ht="15.75" customHeight="1">
      <c r="A69" s="363"/>
      <c r="B69" s="343" t="s">
        <v>466</v>
      </c>
      <c r="C69" s="344"/>
      <c r="D69" s="124"/>
      <c r="E69" s="129" t="s">
        <v>309</v>
      </c>
      <c r="F69" s="369"/>
      <c r="G69" s="370"/>
      <c r="H69" s="239"/>
      <c r="I69" s="240"/>
      <c r="J69" s="240"/>
      <c r="K69" s="240"/>
      <c r="L69" s="240"/>
      <c r="M69" s="240"/>
      <c r="N69" s="240"/>
      <c r="O69" s="240"/>
      <c r="P69" s="240"/>
      <c r="Q69" s="240"/>
      <c r="R69" s="241"/>
      <c r="S69" s="331"/>
      <c r="T69" s="332"/>
      <c r="U69" s="332"/>
      <c r="V69" s="332"/>
      <c r="W69" s="332"/>
      <c r="X69" s="333"/>
      <c r="Y69" s="60"/>
      <c r="Z69" s="6"/>
      <c r="AJ69" s="6"/>
      <c r="AK69" s="6"/>
      <c r="AL69" s="6"/>
      <c r="AM69" s="6"/>
      <c r="AN69" s="6"/>
      <c r="AO69" s="6"/>
      <c r="AP69" s="6"/>
      <c r="AQ69" s="6"/>
      <c r="AR69" s="6"/>
    </row>
    <row r="70" spans="1:44" ht="15.75" customHeight="1">
      <c r="A70" s="320" t="s">
        <v>234</v>
      </c>
      <c r="B70" s="131"/>
      <c r="C70" s="371" t="s">
        <v>235</v>
      </c>
      <c r="D70" s="372"/>
      <c r="E70" s="30" t="s">
        <v>73</v>
      </c>
      <c r="F70" s="316"/>
      <c r="G70" s="317"/>
      <c r="H70" s="221"/>
      <c r="I70" s="222"/>
      <c r="J70" s="222"/>
      <c r="K70" s="222"/>
      <c r="L70" s="222"/>
      <c r="M70" s="222"/>
      <c r="N70" s="222"/>
      <c r="O70" s="222"/>
      <c r="P70" s="222"/>
      <c r="Q70" s="222"/>
      <c r="R70" s="223"/>
      <c r="S70" s="328"/>
      <c r="T70" s="329"/>
      <c r="U70" s="329"/>
      <c r="V70" s="329"/>
      <c r="W70" s="329"/>
      <c r="X70" s="330"/>
      <c r="Y70" s="60"/>
      <c r="Z70" s="6"/>
      <c r="AA70" s="368" t="s">
        <v>235</v>
      </c>
      <c r="AB70" s="368"/>
      <c r="AC70" s="6" t="s">
        <v>20</v>
      </c>
      <c r="AD70" s="6" t="s">
        <v>35</v>
      </c>
      <c r="AE70" s="6" t="s">
        <v>21</v>
      </c>
      <c r="AF70" s="6" t="s">
        <v>22</v>
      </c>
      <c r="AG70" s="6" t="s">
        <v>186</v>
      </c>
      <c r="AL70" s="6"/>
      <c r="AM70" s="6"/>
      <c r="AN70" s="6"/>
      <c r="AO70" s="6"/>
      <c r="AP70" s="6"/>
      <c r="AQ70" s="6"/>
      <c r="AR70" s="6"/>
    </row>
    <row r="71" spans="1:44" ht="15.75" customHeight="1">
      <c r="A71" s="320"/>
      <c r="B71" s="290"/>
      <c r="C71" s="160" t="s">
        <v>216</v>
      </c>
      <c r="D71" s="161"/>
      <c r="E71" s="31" t="s">
        <v>73</v>
      </c>
      <c r="F71" s="351"/>
      <c r="G71" s="352"/>
      <c r="H71" s="222"/>
      <c r="I71" s="222"/>
      <c r="J71" s="222"/>
      <c r="K71" s="222"/>
      <c r="L71" s="222"/>
      <c r="M71" s="222"/>
      <c r="N71" s="222"/>
      <c r="O71" s="222"/>
      <c r="P71" s="222"/>
      <c r="Q71" s="222"/>
      <c r="R71" s="223"/>
      <c r="S71" s="328"/>
      <c r="T71" s="329"/>
      <c r="U71" s="329"/>
      <c r="V71" s="329"/>
      <c r="W71" s="329"/>
      <c r="X71" s="330"/>
      <c r="Y71" s="60"/>
      <c r="Z71" s="8"/>
      <c r="AA71" s="152" t="s">
        <v>33</v>
      </c>
      <c r="AB71" s="154"/>
      <c r="AC71" s="6" t="s">
        <v>237</v>
      </c>
      <c r="AD71" s="6" t="s">
        <v>238</v>
      </c>
      <c r="AE71" s="6" t="s">
        <v>339</v>
      </c>
      <c r="AF71" s="6" t="s">
        <v>108</v>
      </c>
      <c r="AG71" s="6" t="s">
        <v>227</v>
      </c>
      <c r="AH71" s="6" t="s">
        <v>239</v>
      </c>
      <c r="AI71" s="6" t="s">
        <v>240</v>
      </c>
      <c r="AJ71" s="6" t="s">
        <v>543</v>
      </c>
      <c r="AL71" s="6"/>
      <c r="AM71" s="6"/>
      <c r="AN71" s="6"/>
      <c r="AO71" s="6"/>
      <c r="AP71" s="6"/>
      <c r="AQ71" s="6"/>
      <c r="AR71" s="6"/>
    </row>
    <row r="72" spans="1:44" ht="15.75" customHeight="1">
      <c r="A72" s="320"/>
      <c r="B72" s="291"/>
      <c r="C72" s="343" t="s">
        <v>442</v>
      </c>
      <c r="D72" s="344"/>
      <c r="E72" s="32" t="s">
        <v>73</v>
      </c>
      <c r="F72" s="300"/>
      <c r="G72" s="301"/>
      <c r="H72" s="222"/>
      <c r="I72" s="222"/>
      <c r="J72" s="222"/>
      <c r="K72" s="222"/>
      <c r="L72" s="222"/>
      <c r="M72" s="222"/>
      <c r="N72" s="222"/>
      <c r="O72" s="222"/>
      <c r="P72" s="222"/>
      <c r="Q72" s="222"/>
      <c r="R72" s="223"/>
      <c r="S72" s="328"/>
      <c r="T72" s="329"/>
      <c r="U72" s="329"/>
      <c r="V72" s="329"/>
      <c r="W72" s="329"/>
      <c r="X72" s="330"/>
      <c r="AA72" s="360" t="s">
        <v>442</v>
      </c>
      <c r="AB72" s="360"/>
      <c r="AC72" s="6" t="s">
        <v>20</v>
      </c>
      <c r="AD72" s="6" t="s">
        <v>35</v>
      </c>
      <c r="AE72" s="6" t="s">
        <v>21</v>
      </c>
      <c r="AF72" s="6" t="s">
        <v>22</v>
      </c>
      <c r="AG72" s="6" t="s">
        <v>186</v>
      </c>
      <c r="AL72" s="6"/>
      <c r="AM72" s="6"/>
      <c r="AN72" s="6"/>
      <c r="AO72" s="6"/>
      <c r="AP72" s="6"/>
      <c r="AQ72" s="6"/>
      <c r="AR72" s="6"/>
    </row>
    <row r="73" spans="1:44" ht="15.75" customHeight="1">
      <c r="A73" s="320"/>
      <c r="B73" s="373"/>
      <c r="C73" s="364" t="s">
        <v>236</v>
      </c>
      <c r="D73" s="365"/>
      <c r="E73" s="31" t="s">
        <v>73</v>
      </c>
      <c r="F73" s="294"/>
      <c r="G73" s="295"/>
      <c r="H73" s="222"/>
      <c r="I73" s="222"/>
      <c r="J73" s="222"/>
      <c r="K73" s="222"/>
      <c r="L73" s="222"/>
      <c r="M73" s="222"/>
      <c r="N73" s="222"/>
      <c r="O73" s="222"/>
      <c r="P73" s="222"/>
      <c r="Q73" s="222"/>
      <c r="R73" s="223"/>
      <c r="S73" s="328"/>
      <c r="T73" s="329"/>
      <c r="U73" s="329"/>
      <c r="V73" s="329"/>
      <c r="W73" s="329"/>
      <c r="X73" s="330"/>
      <c r="Y73" s="60"/>
      <c r="Z73" s="8"/>
      <c r="AA73" s="152" t="s">
        <v>541</v>
      </c>
      <c r="AB73" s="154"/>
      <c r="AC73" s="6" t="s">
        <v>241</v>
      </c>
      <c r="AD73" s="6" t="s">
        <v>535</v>
      </c>
      <c r="AE73" s="6" t="s">
        <v>243</v>
      </c>
      <c r="AF73" s="6" t="s">
        <v>534</v>
      </c>
      <c r="AG73" s="6"/>
      <c r="AH73" s="6"/>
      <c r="AI73" s="6"/>
      <c r="AJ73" s="6"/>
      <c r="AK73" s="6"/>
      <c r="AL73" s="6"/>
      <c r="AM73" s="6"/>
      <c r="AN73" s="6"/>
      <c r="AO73" s="6"/>
      <c r="AP73" s="6"/>
      <c r="AQ73" s="6"/>
      <c r="AR73" s="6"/>
    </row>
    <row r="74" spans="1:44" ht="15.75" customHeight="1">
      <c r="A74" s="321"/>
      <c r="B74" s="374"/>
      <c r="C74" s="375" t="s">
        <v>442</v>
      </c>
      <c r="D74" s="376"/>
      <c r="E74" s="32" t="s">
        <v>73</v>
      </c>
      <c r="F74" s="300"/>
      <c r="G74" s="301"/>
      <c r="H74" s="240"/>
      <c r="I74" s="240"/>
      <c r="J74" s="240"/>
      <c r="K74" s="240"/>
      <c r="L74" s="240"/>
      <c r="M74" s="240"/>
      <c r="N74" s="240"/>
      <c r="O74" s="240"/>
      <c r="P74" s="240"/>
      <c r="Q74" s="240"/>
      <c r="R74" s="241"/>
      <c r="S74" s="331"/>
      <c r="T74" s="332"/>
      <c r="U74" s="332"/>
      <c r="V74" s="332"/>
      <c r="W74" s="332"/>
      <c r="X74" s="333"/>
      <c r="Y74" s="60"/>
      <c r="Z74" s="6"/>
      <c r="AA74" s="6"/>
      <c r="AB74" s="6"/>
      <c r="AC74" s="6"/>
      <c r="AD74" s="6"/>
      <c r="AE74" s="6"/>
      <c r="AF74" s="6"/>
      <c r="AG74" s="6"/>
      <c r="AH74" s="6"/>
      <c r="AI74" s="6"/>
      <c r="AJ74" s="6"/>
      <c r="AK74" s="6"/>
      <c r="AL74" s="6"/>
      <c r="AM74" s="6"/>
      <c r="AN74" s="6"/>
      <c r="AO74" s="6"/>
      <c r="AP74" s="6"/>
      <c r="AQ74" s="6"/>
      <c r="AR74" s="6"/>
    </row>
    <row r="75" spans="1:44" ht="15.75" customHeight="1">
      <c r="A75" s="377" t="s">
        <v>244</v>
      </c>
      <c r="B75" s="289"/>
      <c r="C75" s="147" t="s">
        <v>203</v>
      </c>
      <c r="D75" s="147"/>
      <c r="E75" s="30" t="s">
        <v>73</v>
      </c>
      <c r="F75" s="316"/>
      <c r="G75" s="317"/>
      <c r="H75" s="322"/>
      <c r="I75" s="323"/>
      <c r="J75" s="323"/>
      <c r="K75" s="323"/>
      <c r="L75" s="323"/>
      <c r="M75" s="323"/>
      <c r="N75" s="323"/>
      <c r="O75" s="323"/>
      <c r="P75" s="323"/>
      <c r="Q75" s="323"/>
      <c r="R75" s="324"/>
      <c r="S75" s="325"/>
      <c r="T75" s="326"/>
      <c r="U75" s="326"/>
      <c r="V75" s="326"/>
      <c r="W75" s="326"/>
      <c r="X75" s="327"/>
      <c r="Y75" s="60"/>
      <c r="Z75" s="6"/>
      <c r="AA75" s="198" t="s">
        <v>203</v>
      </c>
      <c r="AB75" s="198"/>
      <c r="AC75" s="9" t="s">
        <v>42</v>
      </c>
      <c r="AD75" s="6" t="s">
        <v>40</v>
      </c>
      <c r="AE75" s="6" t="s">
        <v>41</v>
      </c>
      <c r="AF75" s="6" t="s">
        <v>83</v>
      </c>
      <c r="AG75" s="6" t="s">
        <v>84</v>
      </c>
      <c r="AH75" s="6" t="s">
        <v>85</v>
      </c>
      <c r="AI75" s="6" t="s">
        <v>186</v>
      </c>
      <c r="AJ75" s="6"/>
      <c r="AK75" s="6"/>
      <c r="AL75" s="6"/>
      <c r="AM75" s="6"/>
      <c r="AN75" s="6"/>
      <c r="AO75" s="6"/>
      <c r="AP75" s="6"/>
      <c r="AQ75" s="6"/>
      <c r="AR75" s="6"/>
    </row>
    <row r="76" spans="1:44" ht="15.75" customHeight="1">
      <c r="A76" s="377"/>
      <c r="B76" s="291"/>
      <c r="C76" s="344" t="s">
        <v>245</v>
      </c>
      <c r="D76" s="344"/>
      <c r="E76" s="32" t="s">
        <v>73</v>
      </c>
      <c r="F76" s="300"/>
      <c r="G76" s="301"/>
      <c r="H76" s="221"/>
      <c r="I76" s="222"/>
      <c r="J76" s="222"/>
      <c r="K76" s="222"/>
      <c r="L76" s="222"/>
      <c r="M76" s="222"/>
      <c r="N76" s="222"/>
      <c r="O76" s="222"/>
      <c r="P76" s="222"/>
      <c r="Q76" s="222"/>
      <c r="R76" s="223"/>
      <c r="S76" s="328"/>
      <c r="T76" s="329"/>
      <c r="U76" s="329"/>
      <c r="V76" s="329"/>
      <c r="W76" s="329"/>
      <c r="X76" s="330"/>
      <c r="Y76" s="60"/>
      <c r="Z76" s="6"/>
      <c r="AA76" s="360" t="s">
        <v>245</v>
      </c>
      <c r="AB76" s="360"/>
      <c r="AC76" s="6" t="s">
        <v>20</v>
      </c>
      <c r="AD76" s="6" t="s">
        <v>35</v>
      </c>
      <c r="AE76" s="6" t="s">
        <v>21</v>
      </c>
      <c r="AF76" s="6" t="s">
        <v>22</v>
      </c>
      <c r="AG76" s="6" t="s">
        <v>186</v>
      </c>
      <c r="AH76" s="6"/>
      <c r="AI76" s="6"/>
      <c r="AJ76" s="6"/>
      <c r="AK76" s="6"/>
      <c r="AL76" s="6"/>
      <c r="AM76" s="6"/>
      <c r="AN76" s="6"/>
      <c r="AO76" s="6"/>
      <c r="AP76" s="6"/>
      <c r="AQ76" s="6"/>
      <c r="AR76" s="6"/>
    </row>
    <row r="77" spans="1:44" ht="15.75" customHeight="1">
      <c r="A77" s="377"/>
      <c r="B77" s="130"/>
      <c r="C77" s="147" t="s">
        <v>246</v>
      </c>
      <c r="D77" s="147"/>
      <c r="E77" s="30" t="s">
        <v>73</v>
      </c>
      <c r="F77" s="300"/>
      <c r="G77" s="301"/>
      <c r="H77" s="239"/>
      <c r="I77" s="240"/>
      <c r="J77" s="240"/>
      <c r="K77" s="240"/>
      <c r="L77" s="240"/>
      <c r="M77" s="240"/>
      <c r="N77" s="240"/>
      <c r="O77" s="240"/>
      <c r="P77" s="240"/>
      <c r="Q77" s="240"/>
      <c r="R77" s="241"/>
      <c r="S77" s="331"/>
      <c r="T77" s="332"/>
      <c r="U77" s="332"/>
      <c r="V77" s="332"/>
      <c r="W77" s="332"/>
      <c r="X77" s="333"/>
      <c r="Y77" s="60"/>
      <c r="Z77" s="6"/>
      <c r="AA77" s="198" t="s">
        <v>246</v>
      </c>
      <c r="AB77" s="198"/>
      <c r="AC77" s="6" t="s">
        <v>20</v>
      </c>
      <c r="AD77" s="6" t="s">
        <v>35</v>
      </c>
      <c r="AE77" s="6" t="s">
        <v>21</v>
      </c>
      <c r="AF77" s="6" t="s">
        <v>22</v>
      </c>
      <c r="AG77" s="6" t="s">
        <v>186</v>
      </c>
      <c r="AH77" s="6"/>
      <c r="AI77" s="6"/>
      <c r="AJ77" s="6"/>
      <c r="AK77" s="6"/>
      <c r="AL77" s="6"/>
      <c r="AM77" s="6"/>
      <c r="AN77" s="6"/>
      <c r="AO77" s="6"/>
      <c r="AP77" s="6"/>
      <c r="AQ77" s="6"/>
      <c r="AR77" s="6"/>
    </row>
    <row r="78" spans="1:44" ht="15.75" customHeight="1">
      <c r="A78" s="378" t="s">
        <v>247</v>
      </c>
      <c r="B78" s="289"/>
      <c r="C78" s="161" t="s">
        <v>248</v>
      </c>
      <c r="D78" s="161"/>
      <c r="E78" s="31" t="s">
        <v>73</v>
      </c>
      <c r="F78" s="294"/>
      <c r="G78" s="295"/>
      <c r="H78" s="381" t="s">
        <v>448</v>
      </c>
      <c r="I78" s="382"/>
      <c r="J78" s="382"/>
      <c r="K78" s="382"/>
      <c r="L78" s="382"/>
      <c r="M78" s="382"/>
      <c r="N78" s="382"/>
      <c r="O78" s="382"/>
      <c r="P78" s="382"/>
      <c r="Q78" s="382"/>
      <c r="R78" s="383"/>
      <c r="S78" s="325"/>
      <c r="T78" s="326"/>
      <c r="U78" s="326"/>
      <c r="V78" s="326"/>
      <c r="W78" s="326"/>
      <c r="X78" s="327"/>
      <c r="Y78" s="60"/>
      <c r="Z78" s="6"/>
      <c r="AA78" s="160" t="s">
        <v>249</v>
      </c>
      <c r="AB78" s="166"/>
      <c r="AC78" s="6" t="s">
        <v>20</v>
      </c>
      <c r="AD78" s="6" t="s">
        <v>250</v>
      </c>
      <c r="AE78" s="6" t="s">
        <v>21</v>
      </c>
      <c r="AF78" s="6" t="s">
        <v>22</v>
      </c>
      <c r="AG78" s="6" t="s">
        <v>186</v>
      </c>
      <c r="AH78" s="6"/>
      <c r="AI78" s="6"/>
      <c r="AJ78" s="6"/>
      <c r="AK78" s="6"/>
      <c r="AL78" s="6"/>
      <c r="AM78" s="6"/>
      <c r="AN78" s="6"/>
      <c r="AO78" s="6"/>
      <c r="AP78" s="6"/>
      <c r="AQ78" s="6"/>
      <c r="AR78" s="6"/>
    </row>
    <row r="79" spans="1:44" ht="15.75" customHeight="1">
      <c r="A79" s="379"/>
      <c r="B79" s="291"/>
      <c r="C79" s="147" t="s">
        <v>251</v>
      </c>
      <c r="D79" s="147"/>
      <c r="E79" s="147"/>
      <c r="F79" s="300"/>
      <c r="G79" s="301"/>
      <c r="H79" s="384"/>
      <c r="I79" s="385"/>
      <c r="J79" s="385"/>
      <c r="K79" s="385"/>
      <c r="L79" s="385"/>
      <c r="M79" s="385"/>
      <c r="N79" s="385"/>
      <c r="O79" s="385"/>
      <c r="P79" s="385"/>
      <c r="Q79" s="385"/>
      <c r="R79" s="386"/>
      <c r="S79" s="328"/>
      <c r="T79" s="329"/>
      <c r="U79" s="329"/>
      <c r="V79" s="329"/>
      <c r="W79" s="329"/>
      <c r="X79" s="330"/>
      <c r="Y79" s="60"/>
      <c r="Z79" s="6"/>
      <c r="AA79" s="198" t="s">
        <v>251</v>
      </c>
      <c r="AB79" s="198"/>
      <c r="AC79" s="6" t="s">
        <v>253</v>
      </c>
      <c r="AD79" s="6" t="s">
        <v>254</v>
      </c>
      <c r="AE79" s="6" t="s">
        <v>252</v>
      </c>
      <c r="AF79" s="6"/>
      <c r="AH79" s="6"/>
      <c r="AI79" s="6"/>
      <c r="AJ79" s="6"/>
      <c r="AK79" s="6"/>
      <c r="AL79" s="6"/>
      <c r="AM79" s="6"/>
      <c r="AN79" s="6"/>
      <c r="AO79" s="6"/>
      <c r="AP79" s="6"/>
      <c r="AQ79" s="6"/>
      <c r="AR79" s="6"/>
    </row>
    <row r="80" spans="1:44" ht="15.75" customHeight="1">
      <c r="A80" s="379"/>
      <c r="B80" s="289"/>
      <c r="C80" s="161" t="s">
        <v>255</v>
      </c>
      <c r="D80" s="161"/>
      <c r="E80" s="31" t="s">
        <v>73</v>
      </c>
      <c r="F80" s="294"/>
      <c r="G80" s="295"/>
      <c r="H80" s="384"/>
      <c r="I80" s="385"/>
      <c r="J80" s="385"/>
      <c r="K80" s="385"/>
      <c r="L80" s="385"/>
      <c r="M80" s="385"/>
      <c r="N80" s="385"/>
      <c r="O80" s="385"/>
      <c r="P80" s="385"/>
      <c r="Q80" s="385"/>
      <c r="R80" s="386"/>
      <c r="S80" s="328"/>
      <c r="T80" s="329"/>
      <c r="U80" s="329"/>
      <c r="V80" s="329"/>
      <c r="W80" s="329"/>
      <c r="X80" s="330"/>
      <c r="Y80" s="60"/>
      <c r="Z80" s="6"/>
      <c r="AA80" s="198" t="s">
        <v>256</v>
      </c>
      <c r="AB80" s="198"/>
      <c r="AC80" s="6" t="s">
        <v>257</v>
      </c>
      <c r="AD80" s="6" t="s">
        <v>258</v>
      </c>
      <c r="AE80" s="6" t="s">
        <v>345</v>
      </c>
      <c r="AF80" s="6" t="s">
        <v>305</v>
      </c>
      <c r="AH80" s="6"/>
      <c r="AI80" s="6"/>
      <c r="AJ80" s="6"/>
      <c r="AK80" s="6"/>
      <c r="AL80" s="6"/>
      <c r="AM80" s="6"/>
      <c r="AN80" s="6"/>
      <c r="AO80" s="6"/>
      <c r="AP80" s="6"/>
      <c r="AQ80" s="6"/>
      <c r="AR80" s="6"/>
    </row>
    <row r="81" spans="1:44" ht="15.75" customHeight="1">
      <c r="A81" s="380"/>
      <c r="B81" s="291"/>
      <c r="C81" s="180" t="s">
        <v>256</v>
      </c>
      <c r="D81" s="180"/>
      <c r="E81" s="180"/>
      <c r="F81" s="300"/>
      <c r="G81" s="301"/>
      <c r="H81" s="387"/>
      <c r="I81" s="388"/>
      <c r="J81" s="388"/>
      <c r="K81" s="388"/>
      <c r="L81" s="388"/>
      <c r="M81" s="388"/>
      <c r="N81" s="388"/>
      <c r="O81" s="388"/>
      <c r="P81" s="388"/>
      <c r="Q81" s="388"/>
      <c r="R81" s="389"/>
      <c r="S81" s="331"/>
      <c r="T81" s="332"/>
      <c r="U81" s="332"/>
      <c r="V81" s="332"/>
      <c r="W81" s="332"/>
      <c r="X81" s="333"/>
      <c r="Y81" s="60"/>
      <c r="Z81" s="6"/>
      <c r="AA81" s="6"/>
      <c r="AB81" s="13"/>
      <c r="AC81" s="13"/>
      <c r="AD81" s="13"/>
      <c r="AE81" s="13"/>
      <c r="AF81" s="13"/>
      <c r="AG81" s="6"/>
      <c r="AH81" s="6"/>
      <c r="AI81" s="6"/>
      <c r="AJ81" s="6"/>
      <c r="AK81" s="6"/>
      <c r="AL81" s="6"/>
      <c r="AM81" s="6"/>
      <c r="AN81" s="6"/>
      <c r="AO81" s="6"/>
      <c r="AP81" s="6"/>
      <c r="AQ81" s="6"/>
      <c r="AR81" s="6"/>
    </row>
    <row r="82" spans="1:44" ht="15.75" customHeight="1">
      <c r="A82" s="390" t="s">
        <v>259</v>
      </c>
      <c r="B82" s="130"/>
      <c r="C82" s="365" t="s">
        <v>260</v>
      </c>
      <c r="D82" s="365"/>
      <c r="E82" s="31" t="s">
        <v>73</v>
      </c>
      <c r="F82" s="347"/>
      <c r="G82" s="348"/>
      <c r="H82" s="322"/>
      <c r="I82" s="323"/>
      <c r="J82" s="323"/>
      <c r="K82" s="323"/>
      <c r="L82" s="323"/>
      <c r="M82" s="323"/>
      <c r="N82" s="323"/>
      <c r="O82" s="323"/>
      <c r="P82" s="323"/>
      <c r="Q82" s="323"/>
      <c r="R82" s="324"/>
      <c r="S82" s="325"/>
      <c r="T82" s="326"/>
      <c r="U82" s="326"/>
      <c r="V82" s="326"/>
      <c r="W82" s="326"/>
      <c r="X82" s="327"/>
      <c r="Y82" s="60"/>
      <c r="Z82" s="6"/>
      <c r="AA82" s="360" t="s">
        <v>260</v>
      </c>
      <c r="AB82" s="360"/>
      <c r="AC82" s="6" t="s">
        <v>20</v>
      </c>
      <c r="AD82" s="6" t="s">
        <v>250</v>
      </c>
      <c r="AE82" s="6" t="s">
        <v>21</v>
      </c>
      <c r="AF82" s="6" t="s">
        <v>22</v>
      </c>
      <c r="AG82" s="6" t="s">
        <v>186</v>
      </c>
      <c r="AH82" s="6"/>
      <c r="AI82" s="6"/>
      <c r="AJ82" s="6"/>
      <c r="AK82" s="6"/>
      <c r="AL82" s="6"/>
      <c r="AM82" s="6"/>
      <c r="AN82" s="6"/>
      <c r="AO82" s="6"/>
      <c r="AP82" s="6"/>
      <c r="AQ82" s="6"/>
      <c r="AR82" s="6"/>
    </row>
    <row r="83" spans="1:44" ht="15.75" customHeight="1">
      <c r="A83" s="391"/>
      <c r="B83" s="160" t="s">
        <v>261</v>
      </c>
      <c r="C83" s="161"/>
      <c r="D83" s="161"/>
      <c r="E83" s="31" t="s">
        <v>73</v>
      </c>
      <c r="F83" s="294"/>
      <c r="G83" s="295"/>
      <c r="H83" s="221"/>
      <c r="I83" s="222"/>
      <c r="J83" s="222"/>
      <c r="K83" s="222"/>
      <c r="L83" s="222"/>
      <c r="M83" s="222"/>
      <c r="N83" s="222"/>
      <c r="O83" s="222"/>
      <c r="P83" s="222"/>
      <c r="Q83" s="222"/>
      <c r="R83" s="223"/>
      <c r="S83" s="328"/>
      <c r="T83" s="329"/>
      <c r="U83" s="329"/>
      <c r="V83" s="329"/>
      <c r="W83" s="329"/>
      <c r="X83" s="330"/>
      <c r="Y83" s="60"/>
      <c r="Z83" s="6"/>
      <c r="AA83" s="198" t="s">
        <v>261</v>
      </c>
      <c r="AB83" s="198"/>
      <c r="AC83" s="6" t="s">
        <v>87</v>
      </c>
      <c r="AD83" s="6" t="s">
        <v>88</v>
      </c>
      <c r="AE83" s="6" t="s">
        <v>89</v>
      </c>
      <c r="AF83" s="6" t="s">
        <v>90</v>
      </c>
      <c r="AG83" s="6" t="s">
        <v>91</v>
      </c>
      <c r="AH83" s="6" t="s">
        <v>92</v>
      </c>
      <c r="AI83" s="6" t="s">
        <v>93</v>
      </c>
      <c r="AJ83" s="6" t="s">
        <v>94</v>
      </c>
      <c r="AK83" s="6" t="s">
        <v>95</v>
      </c>
      <c r="AL83" s="6" t="s">
        <v>201</v>
      </c>
      <c r="AM83" s="6" t="s">
        <v>186</v>
      </c>
      <c r="AO83" s="6"/>
      <c r="AP83" s="6"/>
      <c r="AQ83" s="6"/>
      <c r="AR83" s="6"/>
    </row>
    <row r="84" spans="1:44" ht="15.75" customHeight="1">
      <c r="A84" s="391"/>
      <c r="B84" s="187" t="s">
        <v>262</v>
      </c>
      <c r="C84" s="180"/>
      <c r="D84" s="180"/>
      <c r="E84" s="32" t="s">
        <v>73</v>
      </c>
      <c r="F84" s="300"/>
      <c r="G84" s="301"/>
      <c r="H84" s="221"/>
      <c r="I84" s="222"/>
      <c r="J84" s="222"/>
      <c r="K84" s="222"/>
      <c r="L84" s="222"/>
      <c r="M84" s="222"/>
      <c r="N84" s="222"/>
      <c r="O84" s="222"/>
      <c r="P84" s="222"/>
      <c r="Q84" s="222"/>
      <c r="R84" s="223"/>
      <c r="S84" s="328"/>
      <c r="T84" s="329"/>
      <c r="U84" s="329"/>
      <c r="V84" s="329"/>
      <c r="W84" s="329"/>
      <c r="X84" s="330"/>
      <c r="Y84" s="60"/>
      <c r="Z84" s="6"/>
      <c r="AA84" s="198" t="s">
        <v>262</v>
      </c>
      <c r="AB84" s="198"/>
      <c r="AC84" s="6" t="s">
        <v>96</v>
      </c>
      <c r="AD84" s="6" t="s">
        <v>97</v>
      </c>
      <c r="AE84" s="6" t="s">
        <v>98</v>
      </c>
      <c r="AF84" s="6" t="s">
        <v>77</v>
      </c>
      <c r="AG84" s="6" t="s">
        <v>99</v>
      </c>
      <c r="AH84" s="6" t="s">
        <v>100</v>
      </c>
      <c r="AI84" s="6" t="s">
        <v>101</v>
      </c>
      <c r="AJ84" s="6" t="s">
        <v>102</v>
      </c>
      <c r="AK84" s="6" t="s">
        <v>201</v>
      </c>
      <c r="AL84" s="6" t="s">
        <v>186</v>
      </c>
      <c r="AM84" s="6"/>
      <c r="AO84" s="6"/>
      <c r="AP84" s="6"/>
      <c r="AQ84" s="6"/>
      <c r="AR84" s="6"/>
    </row>
    <row r="85" spans="1:44" ht="15.75" customHeight="1">
      <c r="A85" s="379"/>
      <c r="B85" s="130"/>
      <c r="C85" s="343" t="s">
        <v>263</v>
      </c>
      <c r="D85" s="344"/>
      <c r="E85" s="32" t="s">
        <v>73</v>
      </c>
      <c r="F85" s="300"/>
      <c r="G85" s="301"/>
      <c r="H85" s="221"/>
      <c r="I85" s="222"/>
      <c r="J85" s="222"/>
      <c r="K85" s="222"/>
      <c r="L85" s="222"/>
      <c r="M85" s="222"/>
      <c r="N85" s="222"/>
      <c r="O85" s="222"/>
      <c r="P85" s="222"/>
      <c r="Q85" s="222"/>
      <c r="R85" s="223"/>
      <c r="S85" s="328"/>
      <c r="T85" s="329"/>
      <c r="U85" s="329"/>
      <c r="V85" s="329"/>
      <c r="W85" s="329"/>
      <c r="X85" s="330"/>
      <c r="Y85" s="60"/>
      <c r="Z85" s="6"/>
      <c r="AA85" s="393" t="s">
        <v>263</v>
      </c>
      <c r="AB85" s="393"/>
      <c r="AC85" s="6" t="s">
        <v>20</v>
      </c>
      <c r="AD85" s="6" t="s">
        <v>250</v>
      </c>
      <c r="AE85" s="6" t="s">
        <v>21</v>
      </c>
      <c r="AF85" s="6" t="s">
        <v>22</v>
      </c>
      <c r="AG85" s="6" t="s">
        <v>186</v>
      </c>
      <c r="AH85" s="6"/>
      <c r="AI85" s="6"/>
      <c r="AJ85" s="6"/>
      <c r="AK85" s="6"/>
      <c r="AL85" s="6"/>
      <c r="AM85" s="6"/>
      <c r="AN85" s="6"/>
      <c r="AO85" s="6"/>
      <c r="AP85" s="6"/>
      <c r="AQ85" s="6"/>
      <c r="AR85" s="6"/>
    </row>
    <row r="86" spans="1:44" ht="15.75" customHeight="1">
      <c r="A86" s="379"/>
      <c r="B86" s="161" t="s">
        <v>348</v>
      </c>
      <c r="C86" s="147"/>
      <c r="D86" s="147"/>
      <c r="E86" s="30" t="s">
        <v>73</v>
      </c>
      <c r="F86" s="294"/>
      <c r="G86" s="295"/>
      <c r="H86" s="221"/>
      <c r="I86" s="222"/>
      <c r="J86" s="222"/>
      <c r="K86" s="222"/>
      <c r="L86" s="222"/>
      <c r="M86" s="222"/>
      <c r="N86" s="222"/>
      <c r="O86" s="222"/>
      <c r="P86" s="222"/>
      <c r="Q86" s="222"/>
      <c r="R86" s="223"/>
      <c r="S86" s="328"/>
      <c r="T86" s="329"/>
      <c r="U86" s="329"/>
      <c r="V86" s="329"/>
      <c r="W86" s="329"/>
      <c r="X86" s="330"/>
      <c r="Y86" s="60"/>
      <c r="Z86" s="6"/>
      <c r="AA86" s="152" t="s">
        <v>348</v>
      </c>
      <c r="AB86" s="154"/>
      <c r="AC86" s="6" t="s">
        <v>23</v>
      </c>
      <c r="AD86" s="6" t="s">
        <v>306</v>
      </c>
      <c r="AE86" s="1" t="s">
        <v>307</v>
      </c>
      <c r="AF86" s="6" t="s">
        <v>186</v>
      </c>
      <c r="AG86" s="6"/>
      <c r="AH86" s="6"/>
      <c r="AI86" s="6"/>
      <c r="AJ86" s="6"/>
      <c r="AK86" s="6"/>
      <c r="AL86" s="6"/>
      <c r="AM86" s="6"/>
      <c r="AN86" s="6"/>
      <c r="AO86" s="6"/>
      <c r="AP86" s="6"/>
      <c r="AQ86" s="6"/>
      <c r="AR86" s="6"/>
    </row>
    <row r="87" spans="1:44" ht="15.75" customHeight="1">
      <c r="A87" s="379"/>
      <c r="B87" s="298" t="s">
        <v>264</v>
      </c>
      <c r="C87" s="299"/>
      <c r="D87" s="299"/>
      <c r="E87" s="32" t="s">
        <v>73</v>
      </c>
      <c r="F87" s="300"/>
      <c r="G87" s="301"/>
      <c r="H87" s="221"/>
      <c r="I87" s="222"/>
      <c r="J87" s="222"/>
      <c r="K87" s="222"/>
      <c r="L87" s="222"/>
      <c r="M87" s="222"/>
      <c r="N87" s="222"/>
      <c r="O87" s="222"/>
      <c r="P87" s="222"/>
      <c r="Q87" s="222"/>
      <c r="R87" s="223"/>
      <c r="S87" s="328"/>
      <c r="T87" s="329"/>
      <c r="U87" s="329"/>
      <c r="V87" s="329"/>
      <c r="W87" s="329"/>
      <c r="X87" s="330"/>
      <c r="Y87" s="60"/>
      <c r="Z87" s="6"/>
      <c r="AA87" s="394" t="s">
        <v>264</v>
      </c>
      <c r="AB87" s="394"/>
      <c r="AC87" s="6" t="s">
        <v>23</v>
      </c>
      <c r="AD87" s="6" t="s">
        <v>306</v>
      </c>
      <c r="AE87" s="6" t="s">
        <v>22</v>
      </c>
      <c r="AF87" s="6" t="s">
        <v>186</v>
      </c>
      <c r="AG87" s="395" t="s">
        <v>265</v>
      </c>
      <c r="AH87" s="396"/>
      <c r="AI87" s="6" t="s">
        <v>20</v>
      </c>
      <c r="AJ87" s="6" t="s">
        <v>35</v>
      </c>
      <c r="AK87" s="6" t="s">
        <v>21</v>
      </c>
      <c r="AL87" s="6" t="s">
        <v>22</v>
      </c>
      <c r="AM87" s="6" t="s">
        <v>186</v>
      </c>
      <c r="AN87" s="6"/>
      <c r="AO87" s="6"/>
      <c r="AP87" s="6"/>
      <c r="AQ87" s="6"/>
      <c r="AR87" s="6"/>
    </row>
    <row r="88" spans="1:44" ht="15.75" customHeight="1">
      <c r="A88" s="380"/>
      <c r="B88" s="130"/>
      <c r="C88" s="365" t="s">
        <v>266</v>
      </c>
      <c r="D88" s="365"/>
      <c r="E88" s="31" t="s">
        <v>73</v>
      </c>
      <c r="F88" s="294"/>
      <c r="G88" s="295"/>
      <c r="H88" s="239"/>
      <c r="I88" s="240"/>
      <c r="J88" s="240"/>
      <c r="K88" s="240"/>
      <c r="L88" s="240"/>
      <c r="M88" s="240"/>
      <c r="N88" s="240"/>
      <c r="O88" s="240"/>
      <c r="P88" s="240"/>
      <c r="Q88" s="240"/>
      <c r="R88" s="241"/>
      <c r="S88" s="331"/>
      <c r="T88" s="332"/>
      <c r="U88" s="332"/>
      <c r="V88" s="332"/>
      <c r="W88" s="332"/>
      <c r="X88" s="333"/>
      <c r="Y88" s="60"/>
      <c r="Z88" s="6"/>
      <c r="AA88" s="361" t="s">
        <v>266</v>
      </c>
      <c r="AB88" s="361"/>
      <c r="AC88" s="6" t="s">
        <v>20</v>
      </c>
      <c r="AD88" s="6" t="s">
        <v>250</v>
      </c>
      <c r="AE88" s="6" t="s">
        <v>21</v>
      </c>
      <c r="AF88" s="6" t="s">
        <v>22</v>
      </c>
      <c r="AG88" s="6" t="s">
        <v>186</v>
      </c>
      <c r="AH88" s="6"/>
      <c r="AI88" s="6"/>
      <c r="AJ88" s="6"/>
      <c r="AK88" s="6"/>
      <c r="AL88" s="6"/>
      <c r="AM88" s="6"/>
      <c r="AN88" s="6"/>
      <c r="AO88" s="6"/>
      <c r="AP88" s="6"/>
      <c r="AQ88" s="6"/>
      <c r="AR88" s="6"/>
    </row>
    <row r="89" spans="1:44" ht="15.75" customHeight="1">
      <c r="A89" s="320" t="s">
        <v>267</v>
      </c>
      <c r="B89" s="160" t="s">
        <v>350</v>
      </c>
      <c r="C89" s="161"/>
      <c r="D89" s="161"/>
      <c r="E89" s="25" t="s">
        <v>73</v>
      </c>
      <c r="F89" s="294"/>
      <c r="G89" s="295"/>
      <c r="H89" s="322"/>
      <c r="I89" s="323"/>
      <c r="J89" s="323"/>
      <c r="K89" s="323"/>
      <c r="L89" s="323"/>
      <c r="M89" s="323"/>
      <c r="N89" s="323"/>
      <c r="O89" s="323"/>
      <c r="P89" s="323"/>
      <c r="Q89" s="323"/>
      <c r="R89" s="324"/>
      <c r="S89" s="325"/>
      <c r="T89" s="326"/>
      <c r="U89" s="326"/>
      <c r="V89" s="326"/>
      <c r="W89" s="326"/>
      <c r="X89" s="327"/>
      <c r="Y89" s="60"/>
      <c r="Z89" s="6"/>
      <c r="AA89" s="67" t="s">
        <v>268</v>
      </c>
      <c r="AB89" s="67" t="s">
        <v>269</v>
      </c>
      <c r="AC89" s="68" t="s">
        <v>270</v>
      </c>
      <c r="AD89" s="68" t="s">
        <v>271</v>
      </c>
      <c r="AE89" s="6" t="s">
        <v>20</v>
      </c>
      <c r="AF89" s="6" t="s">
        <v>35</v>
      </c>
      <c r="AG89" s="6" t="s">
        <v>21</v>
      </c>
      <c r="AH89" s="6" t="s">
        <v>22</v>
      </c>
      <c r="AI89" s="6" t="s">
        <v>186</v>
      </c>
      <c r="AJ89" s="6"/>
      <c r="AK89" s="6"/>
      <c r="AL89" s="6"/>
      <c r="AM89" s="6"/>
      <c r="AN89" s="6"/>
      <c r="AO89" s="6"/>
      <c r="AP89" s="6"/>
      <c r="AQ89" s="6"/>
      <c r="AR89" s="6"/>
    </row>
    <row r="90" spans="1:44" ht="15.75" customHeight="1">
      <c r="A90" s="320"/>
      <c r="B90" s="176" t="s">
        <v>272</v>
      </c>
      <c r="C90" s="147"/>
      <c r="D90" s="147"/>
      <c r="E90" s="30" t="s">
        <v>73</v>
      </c>
      <c r="F90" s="316"/>
      <c r="G90" s="317"/>
      <c r="H90" s="221"/>
      <c r="I90" s="222"/>
      <c r="J90" s="222"/>
      <c r="K90" s="222"/>
      <c r="L90" s="222"/>
      <c r="M90" s="222"/>
      <c r="N90" s="222"/>
      <c r="O90" s="222"/>
      <c r="P90" s="222"/>
      <c r="Q90" s="222"/>
      <c r="R90" s="223"/>
      <c r="S90" s="328"/>
      <c r="T90" s="329"/>
      <c r="U90" s="329"/>
      <c r="V90" s="329"/>
      <c r="W90" s="329"/>
      <c r="X90" s="330"/>
      <c r="Y90" s="60"/>
      <c r="Z90" s="6"/>
      <c r="AI90" s="13"/>
      <c r="AJ90" s="13"/>
      <c r="AK90" s="6"/>
      <c r="AL90" s="6"/>
      <c r="AM90" s="6"/>
      <c r="AN90" s="6"/>
      <c r="AO90" s="6"/>
      <c r="AP90" s="6"/>
      <c r="AQ90" s="6"/>
      <c r="AR90" s="6"/>
    </row>
    <row r="91" spans="1:44" ht="15.75" customHeight="1">
      <c r="A91" s="320"/>
      <c r="B91" s="176" t="s">
        <v>351</v>
      </c>
      <c r="C91" s="147"/>
      <c r="D91" s="147"/>
      <c r="E91" s="30" t="s">
        <v>73</v>
      </c>
      <c r="F91" s="316"/>
      <c r="G91" s="317"/>
      <c r="H91" s="221"/>
      <c r="I91" s="222"/>
      <c r="J91" s="222"/>
      <c r="K91" s="222"/>
      <c r="L91" s="222"/>
      <c r="M91" s="222"/>
      <c r="N91" s="222"/>
      <c r="O91" s="222"/>
      <c r="P91" s="222"/>
      <c r="Q91" s="222"/>
      <c r="R91" s="223"/>
      <c r="S91" s="328"/>
      <c r="T91" s="329"/>
      <c r="U91" s="329"/>
      <c r="V91" s="329"/>
      <c r="W91" s="329"/>
      <c r="X91" s="330"/>
      <c r="Y91" s="60"/>
      <c r="Z91" s="6"/>
      <c r="AI91" s="111"/>
      <c r="AJ91" s="13"/>
      <c r="AK91" s="6"/>
      <c r="AL91" s="6"/>
      <c r="AM91" s="6"/>
      <c r="AN91" s="6"/>
      <c r="AO91" s="6"/>
      <c r="AP91" s="6"/>
      <c r="AQ91" s="6"/>
      <c r="AR91" s="6"/>
    </row>
    <row r="92" spans="1:44" ht="15.75" customHeight="1">
      <c r="A92" s="321"/>
      <c r="B92" s="187" t="s">
        <v>352</v>
      </c>
      <c r="C92" s="180"/>
      <c r="D92" s="180"/>
      <c r="E92" s="32" t="s">
        <v>73</v>
      </c>
      <c r="F92" s="300"/>
      <c r="G92" s="301"/>
      <c r="H92" s="239"/>
      <c r="I92" s="240"/>
      <c r="J92" s="240"/>
      <c r="K92" s="240"/>
      <c r="L92" s="240"/>
      <c r="M92" s="240"/>
      <c r="N92" s="240"/>
      <c r="O92" s="240"/>
      <c r="P92" s="240"/>
      <c r="Q92" s="240"/>
      <c r="R92" s="241"/>
      <c r="S92" s="331"/>
      <c r="T92" s="332"/>
      <c r="U92" s="332"/>
      <c r="V92" s="332"/>
      <c r="W92" s="332"/>
      <c r="X92" s="333"/>
      <c r="Y92" s="60"/>
      <c r="Z92" s="6"/>
      <c r="AA92" s="113"/>
      <c r="AB92" s="113"/>
      <c r="AC92" s="114"/>
      <c r="AD92" s="6"/>
      <c r="AE92" s="6"/>
      <c r="AF92" s="6"/>
      <c r="AG92" s="6"/>
      <c r="AI92" s="112"/>
      <c r="AJ92" s="13"/>
      <c r="AK92" s="6"/>
      <c r="AL92" s="6"/>
      <c r="AM92" s="6"/>
      <c r="AN92" s="6"/>
      <c r="AO92" s="6"/>
      <c r="AP92" s="6"/>
      <c r="AQ92" s="6"/>
      <c r="AR92" s="6"/>
    </row>
    <row r="93" spans="1:44" ht="15.75" customHeight="1">
      <c r="A93" s="406" t="s">
        <v>273</v>
      </c>
      <c r="B93" s="408" t="s">
        <v>428</v>
      </c>
      <c r="C93" s="409"/>
      <c r="D93" s="409"/>
      <c r="E93" s="107" t="s">
        <v>73</v>
      </c>
      <c r="F93" s="410"/>
      <c r="G93" s="411"/>
      <c r="H93" s="322"/>
      <c r="I93" s="323"/>
      <c r="J93" s="323"/>
      <c r="K93" s="323"/>
      <c r="L93" s="323"/>
      <c r="M93" s="323"/>
      <c r="N93" s="323"/>
      <c r="O93" s="323"/>
      <c r="P93" s="323"/>
      <c r="Q93" s="323"/>
      <c r="R93" s="324"/>
      <c r="S93" s="325"/>
      <c r="T93" s="326"/>
      <c r="U93" s="326"/>
      <c r="V93" s="326"/>
      <c r="W93" s="326"/>
      <c r="X93" s="327"/>
      <c r="Y93" s="60"/>
      <c r="Z93" s="6"/>
      <c r="AA93" s="342" t="s">
        <v>425</v>
      </c>
      <c r="AB93" s="342"/>
      <c r="AC93" s="6" t="s">
        <v>28</v>
      </c>
      <c r="AD93" s="6" t="s">
        <v>29</v>
      </c>
      <c r="AE93" s="6" t="s">
        <v>449</v>
      </c>
      <c r="AF93" s="8" t="s">
        <v>426</v>
      </c>
      <c r="AG93" s="1"/>
      <c r="AM93" s="6"/>
      <c r="AN93" s="6"/>
      <c r="AO93" s="6"/>
      <c r="AP93" s="6"/>
      <c r="AQ93" s="6"/>
      <c r="AR93" s="6"/>
    </row>
    <row r="94" spans="1:44" ht="15.75" customHeight="1">
      <c r="A94" s="407"/>
      <c r="B94" s="412" t="s">
        <v>427</v>
      </c>
      <c r="C94" s="413"/>
      <c r="D94" s="413"/>
      <c r="E94" s="106" t="s">
        <v>73</v>
      </c>
      <c r="F94" s="414"/>
      <c r="G94" s="415"/>
      <c r="H94" s="239"/>
      <c r="I94" s="240"/>
      <c r="J94" s="240"/>
      <c r="K94" s="240"/>
      <c r="L94" s="240"/>
      <c r="M94" s="240"/>
      <c r="N94" s="240"/>
      <c r="O94" s="240"/>
      <c r="P94" s="240"/>
      <c r="Q94" s="240"/>
      <c r="R94" s="241"/>
      <c r="S94" s="331"/>
      <c r="T94" s="332"/>
      <c r="U94" s="332"/>
      <c r="V94" s="332"/>
      <c r="W94" s="332"/>
      <c r="X94" s="333"/>
      <c r="Y94" s="60"/>
      <c r="Z94" s="6"/>
      <c r="AA94" s="342" t="s">
        <v>276</v>
      </c>
      <c r="AB94" s="342"/>
      <c r="AC94" s="6" t="s">
        <v>28</v>
      </c>
      <c r="AD94" s="6" t="s">
        <v>29</v>
      </c>
      <c r="AF94" s="140"/>
      <c r="AG94" s="6"/>
      <c r="AH94" s="6"/>
      <c r="AM94" s="6"/>
      <c r="AN94" s="6"/>
      <c r="AO94" s="6"/>
      <c r="AP94" s="6"/>
      <c r="AQ94" s="6"/>
      <c r="AR94" s="6"/>
    </row>
    <row r="95" spans="1:44" ht="15.75" customHeight="1">
      <c r="A95" s="417" t="s">
        <v>26</v>
      </c>
      <c r="B95" s="292" t="s">
        <v>424</v>
      </c>
      <c r="C95" s="293"/>
      <c r="D95" s="293"/>
      <c r="E95" s="26" t="s">
        <v>73</v>
      </c>
      <c r="F95" s="294"/>
      <c r="G95" s="295"/>
      <c r="H95" s="322"/>
      <c r="I95" s="323"/>
      <c r="J95" s="323"/>
      <c r="K95" s="323"/>
      <c r="L95" s="323"/>
      <c r="M95" s="323"/>
      <c r="N95" s="323"/>
      <c r="O95" s="323"/>
      <c r="P95" s="323"/>
      <c r="Q95" s="323"/>
      <c r="R95" s="324"/>
      <c r="S95" s="325"/>
      <c r="T95" s="326"/>
      <c r="U95" s="326"/>
      <c r="V95" s="326"/>
      <c r="W95" s="326"/>
      <c r="X95" s="327"/>
      <c r="Y95" s="60"/>
      <c r="Z95" s="6"/>
      <c r="AA95" s="198" t="s">
        <v>540</v>
      </c>
      <c r="AB95" s="198"/>
      <c r="AC95" s="6" t="s">
        <v>30</v>
      </c>
      <c r="AD95" s="6" t="s">
        <v>37</v>
      </c>
      <c r="AE95" s="6" t="s">
        <v>82</v>
      </c>
      <c r="AF95" s="6" t="s">
        <v>186</v>
      </c>
      <c r="AG95" s="6"/>
      <c r="AH95" s="6"/>
      <c r="AI95" s="6"/>
      <c r="AJ95" s="6"/>
      <c r="AK95" s="6"/>
      <c r="AL95" s="6"/>
      <c r="AM95" s="6"/>
      <c r="AN95" s="6"/>
      <c r="AO95" s="6"/>
      <c r="AP95" s="6"/>
      <c r="AQ95" s="6"/>
      <c r="AR95" s="6"/>
    </row>
    <row r="96" spans="1:44" ht="15.75" customHeight="1">
      <c r="A96" s="418"/>
      <c r="B96" s="176" t="s">
        <v>25</v>
      </c>
      <c r="C96" s="147"/>
      <c r="D96" s="147"/>
      <c r="E96" s="21" t="s">
        <v>73</v>
      </c>
      <c r="F96" s="316"/>
      <c r="G96" s="317"/>
      <c r="H96" s="221"/>
      <c r="I96" s="222"/>
      <c r="J96" s="222"/>
      <c r="K96" s="222"/>
      <c r="L96" s="222"/>
      <c r="M96" s="222"/>
      <c r="N96" s="222"/>
      <c r="O96" s="222"/>
      <c r="P96" s="222"/>
      <c r="Q96" s="222"/>
      <c r="R96" s="223"/>
      <c r="S96" s="328"/>
      <c r="T96" s="329"/>
      <c r="U96" s="329"/>
      <c r="V96" s="329"/>
      <c r="W96" s="329"/>
      <c r="X96" s="330"/>
      <c r="Y96" s="60"/>
      <c r="Z96" s="6"/>
      <c r="AA96" s="342" t="s">
        <v>278</v>
      </c>
      <c r="AB96" s="342"/>
      <c r="AC96" s="6" t="s">
        <v>38</v>
      </c>
      <c r="AD96" s="6" t="s">
        <v>39</v>
      </c>
      <c r="AE96" s="6" t="s">
        <v>29</v>
      </c>
      <c r="AF96" s="6" t="s">
        <v>186</v>
      </c>
      <c r="AH96" s="6"/>
      <c r="AI96" s="6"/>
      <c r="AJ96" s="6"/>
      <c r="AK96" s="6"/>
      <c r="AL96" s="6"/>
      <c r="AM96" s="6"/>
      <c r="AN96" s="6"/>
      <c r="AO96" s="6"/>
      <c r="AP96" s="6"/>
      <c r="AQ96" s="6"/>
      <c r="AR96" s="6"/>
    </row>
    <row r="97" spans="1:44" ht="15.75" customHeight="1">
      <c r="A97" s="427" t="s">
        <v>315</v>
      </c>
      <c r="B97" s="160" t="s">
        <v>279</v>
      </c>
      <c r="C97" s="166"/>
      <c r="D97" s="424">
        <f>B51+B54+B57+B59+B61+B63+B64+B66+B70+B71+B73+B75+B77+B78+B80+B82+B85+B88</f>
        <v>0</v>
      </c>
      <c r="E97" s="424"/>
      <c r="F97" s="424"/>
      <c r="G97" s="422" t="s">
        <v>280</v>
      </c>
      <c r="H97" s="20" t="s">
        <v>453</v>
      </c>
      <c r="I97" s="126"/>
      <c r="J97" s="126"/>
      <c r="K97" s="126"/>
      <c r="L97" s="126"/>
      <c r="M97" s="126"/>
      <c r="N97" s="126"/>
      <c r="O97" s="126"/>
      <c r="P97" s="126"/>
      <c r="Q97" s="126"/>
      <c r="R97" s="126"/>
      <c r="S97" s="126"/>
      <c r="T97" s="126"/>
      <c r="U97" s="126"/>
      <c r="V97" s="126"/>
      <c r="W97" s="126"/>
      <c r="X97" s="127"/>
      <c r="Y97" s="60"/>
      <c r="Z97" s="6"/>
      <c r="AA97" s="73"/>
      <c r="AB97" s="73"/>
      <c r="AC97" s="8"/>
      <c r="AD97" s="8"/>
      <c r="AE97" s="8"/>
      <c r="AF97" s="8"/>
      <c r="AG97" s="8"/>
      <c r="AH97" s="6"/>
      <c r="AI97" s="6"/>
      <c r="AJ97" s="6"/>
      <c r="AK97" s="6"/>
      <c r="AL97" s="6"/>
      <c r="AM97" s="6"/>
      <c r="AN97" s="6"/>
      <c r="AO97" s="6"/>
      <c r="AP97" s="6"/>
      <c r="AQ97" s="6"/>
      <c r="AR97" s="6"/>
    </row>
    <row r="98" spans="1:44" ht="15.75" customHeight="1">
      <c r="A98" s="428"/>
      <c r="B98" s="176"/>
      <c r="C98" s="167"/>
      <c r="D98" s="430"/>
      <c r="E98" s="430"/>
      <c r="F98" s="430"/>
      <c r="G98" s="423"/>
      <c r="H98" s="221"/>
      <c r="I98" s="222"/>
      <c r="J98" s="222"/>
      <c r="K98" s="222"/>
      <c r="L98" s="222"/>
      <c r="M98" s="222"/>
      <c r="N98" s="222"/>
      <c r="O98" s="222"/>
      <c r="P98" s="222"/>
      <c r="Q98" s="222"/>
      <c r="R98" s="222"/>
      <c r="S98" s="222"/>
      <c r="T98" s="222"/>
      <c r="U98" s="222"/>
      <c r="V98" s="222"/>
      <c r="W98" s="222"/>
      <c r="X98" s="223"/>
      <c r="Y98" s="60"/>
      <c r="Z98" s="6"/>
      <c r="AA98" s="6" t="s">
        <v>315</v>
      </c>
      <c r="AB98" s="6">
        <v>1</v>
      </c>
      <c r="AC98" s="6">
        <v>2</v>
      </c>
      <c r="AD98" s="6">
        <v>3</v>
      </c>
      <c r="AE98" s="6">
        <v>4</v>
      </c>
      <c r="AF98" s="6">
        <v>5</v>
      </c>
      <c r="AG98" s="6">
        <v>6</v>
      </c>
      <c r="AH98" s="6">
        <v>7</v>
      </c>
      <c r="AI98" s="6"/>
      <c r="AJ98" s="6"/>
      <c r="AK98" s="6"/>
      <c r="AL98" s="6"/>
      <c r="AM98" s="6"/>
      <c r="AN98" s="6"/>
      <c r="AO98" s="6"/>
      <c r="AP98" s="6"/>
      <c r="AQ98" s="6"/>
      <c r="AR98" s="6"/>
    </row>
    <row r="99" spans="1:44" ht="15.75" customHeight="1">
      <c r="A99" s="428"/>
      <c r="B99" s="160" t="s">
        <v>281</v>
      </c>
      <c r="C99" s="166"/>
      <c r="D99" s="424">
        <f>B51+B54+B57+B59+B61+B63+B64+B66+B70+B71+B73+B75+B77</f>
        <v>0</v>
      </c>
      <c r="E99" s="424"/>
      <c r="F99" s="424"/>
      <c r="G99" s="422" t="s">
        <v>280</v>
      </c>
      <c r="H99" s="221"/>
      <c r="I99" s="222"/>
      <c r="J99" s="222"/>
      <c r="K99" s="222"/>
      <c r="L99" s="222"/>
      <c r="M99" s="222"/>
      <c r="N99" s="222"/>
      <c r="O99" s="222"/>
      <c r="P99" s="222"/>
      <c r="Q99" s="222"/>
      <c r="R99" s="222"/>
      <c r="S99" s="222"/>
      <c r="T99" s="222"/>
      <c r="U99" s="222"/>
      <c r="V99" s="222"/>
      <c r="W99" s="222"/>
      <c r="X99" s="223"/>
      <c r="Y99" s="60"/>
      <c r="Z99" s="6"/>
      <c r="AA99" s="6"/>
      <c r="AB99" s="6"/>
      <c r="AC99" s="6"/>
      <c r="AD99" s="6"/>
      <c r="AE99" s="6"/>
      <c r="AF99" s="6"/>
      <c r="AG99" s="6"/>
      <c r="AH99" s="6"/>
      <c r="AI99" s="6"/>
      <c r="AJ99" s="6"/>
      <c r="AK99" s="6"/>
      <c r="AL99" s="6"/>
      <c r="AM99" s="6"/>
      <c r="AN99" s="6"/>
      <c r="AO99" s="6"/>
      <c r="AP99" s="6"/>
      <c r="AQ99" s="6"/>
      <c r="AR99" s="6"/>
    </row>
    <row r="100" spans="1:44" ht="15.75" customHeight="1">
      <c r="A100" s="428"/>
      <c r="B100" s="187"/>
      <c r="C100" s="188"/>
      <c r="D100" s="425"/>
      <c r="E100" s="425"/>
      <c r="F100" s="425"/>
      <c r="G100" s="426"/>
      <c r="H100" s="221"/>
      <c r="I100" s="222"/>
      <c r="J100" s="222"/>
      <c r="K100" s="222"/>
      <c r="L100" s="222"/>
      <c r="M100" s="222"/>
      <c r="N100" s="222"/>
      <c r="O100" s="222"/>
      <c r="P100" s="222"/>
      <c r="Q100" s="222"/>
      <c r="R100" s="222"/>
      <c r="S100" s="222"/>
      <c r="T100" s="222"/>
      <c r="U100" s="222"/>
      <c r="V100" s="222"/>
      <c r="W100" s="222"/>
      <c r="X100" s="223"/>
      <c r="Y100" s="60"/>
      <c r="Z100" s="6"/>
      <c r="AA100" s="6"/>
      <c r="AB100" s="6"/>
      <c r="AC100" s="6"/>
      <c r="AD100" s="6"/>
      <c r="AE100" s="6"/>
      <c r="AF100" s="6"/>
      <c r="AG100" s="6"/>
      <c r="AH100" s="6"/>
      <c r="AI100" s="6"/>
      <c r="AJ100" s="6"/>
      <c r="AK100" s="6"/>
      <c r="AL100" s="6"/>
      <c r="AM100" s="6"/>
      <c r="AN100" s="6"/>
      <c r="AO100" s="6"/>
      <c r="AP100" s="6"/>
      <c r="AQ100" s="6"/>
      <c r="AR100" s="6"/>
    </row>
    <row r="101" spans="1:44" ht="15.75" customHeight="1">
      <c r="A101" s="428"/>
      <c r="B101" s="176" t="s">
        <v>282</v>
      </c>
      <c r="C101" s="167"/>
      <c r="D101" s="430">
        <f>B78+B80+B82+B85+B88</f>
        <v>0</v>
      </c>
      <c r="E101" s="430"/>
      <c r="F101" s="430"/>
      <c r="G101" s="423" t="s">
        <v>280</v>
      </c>
      <c r="H101" s="221"/>
      <c r="I101" s="222"/>
      <c r="J101" s="222"/>
      <c r="K101" s="222"/>
      <c r="L101" s="222"/>
      <c r="M101" s="222"/>
      <c r="N101" s="222"/>
      <c r="O101" s="222"/>
      <c r="P101" s="222"/>
      <c r="Q101" s="222"/>
      <c r="R101" s="222"/>
      <c r="S101" s="222"/>
      <c r="T101" s="222"/>
      <c r="U101" s="222"/>
      <c r="V101" s="222"/>
      <c r="W101" s="222"/>
      <c r="X101" s="223"/>
      <c r="Y101" s="60"/>
      <c r="Z101" s="6"/>
      <c r="AA101" s="6"/>
      <c r="AB101" s="6"/>
      <c r="AC101" s="6"/>
      <c r="AD101" s="6"/>
      <c r="AE101" s="6"/>
      <c r="AF101" s="6"/>
      <c r="AG101" s="6"/>
      <c r="AH101" s="6"/>
      <c r="AI101" s="6"/>
      <c r="AJ101" s="6"/>
      <c r="AK101" s="6"/>
      <c r="AL101" s="6"/>
      <c r="AM101" s="6"/>
      <c r="AN101" s="6"/>
      <c r="AO101" s="6"/>
      <c r="AP101" s="6"/>
      <c r="AQ101" s="6"/>
      <c r="AR101" s="6"/>
    </row>
    <row r="102" spans="1:44" ht="15.75" customHeight="1">
      <c r="A102" s="429"/>
      <c r="B102" s="187"/>
      <c r="C102" s="188"/>
      <c r="D102" s="425"/>
      <c r="E102" s="425"/>
      <c r="F102" s="425"/>
      <c r="G102" s="426"/>
      <c r="H102" s="239"/>
      <c r="I102" s="240"/>
      <c r="J102" s="240"/>
      <c r="K102" s="240"/>
      <c r="L102" s="240"/>
      <c r="M102" s="240"/>
      <c r="N102" s="240"/>
      <c r="O102" s="240"/>
      <c r="P102" s="240"/>
      <c r="Q102" s="240"/>
      <c r="R102" s="240"/>
      <c r="S102" s="240"/>
      <c r="T102" s="240"/>
      <c r="U102" s="240"/>
      <c r="V102" s="240"/>
      <c r="W102" s="240"/>
      <c r="X102" s="241"/>
      <c r="AA102" s="136"/>
      <c r="AB102" s="136"/>
      <c r="AC102" s="136"/>
      <c r="AD102" s="136"/>
      <c r="AE102" s="136"/>
      <c r="AF102" s="136"/>
      <c r="AG102" s="136"/>
      <c r="AH102" s="136"/>
      <c r="AL102" s="6"/>
      <c r="AM102" s="6"/>
      <c r="AN102" s="6"/>
      <c r="AO102" s="6"/>
      <c r="AP102" s="6"/>
      <c r="AQ102" s="6"/>
      <c r="AR102" s="6"/>
    </row>
    <row r="103" spans="1:44" ht="15" customHeight="1">
      <c r="A103" s="421" t="s">
        <v>285</v>
      </c>
      <c r="B103" s="421"/>
      <c r="C103" s="421"/>
      <c r="D103" s="421"/>
      <c r="E103" s="421"/>
      <c r="F103" s="421"/>
      <c r="G103" s="431"/>
      <c r="H103" s="431"/>
      <c r="I103" s="431"/>
      <c r="J103" s="431"/>
      <c r="K103" s="431"/>
      <c r="L103" s="431"/>
      <c r="M103" s="431"/>
      <c r="N103" s="125" t="s">
        <v>454</v>
      </c>
      <c r="O103" s="76"/>
      <c r="P103" s="76"/>
      <c r="Q103" s="76"/>
      <c r="R103" s="76"/>
      <c r="S103" s="76"/>
      <c r="T103" s="421"/>
      <c r="U103" s="421"/>
      <c r="V103" s="421"/>
      <c r="W103" s="421"/>
      <c r="X103" s="421"/>
      <c r="Y103" s="27"/>
      <c r="Z103" s="6"/>
      <c r="AA103" s="134"/>
      <c r="AB103" s="134"/>
      <c r="AC103" s="18"/>
      <c r="AD103" s="18"/>
      <c r="AE103" s="432"/>
      <c r="AF103" s="432"/>
      <c r="AG103" s="433"/>
      <c r="AH103" s="433"/>
      <c r="AI103" s="6"/>
      <c r="AJ103" s="6"/>
      <c r="AK103" s="6"/>
      <c r="AR103" s="6"/>
    </row>
    <row r="104" spans="1:34" ht="15" customHeight="1">
      <c r="A104" s="420" t="s">
        <v>286</v>
      </c>
      <c r="B104" s="420"/>
      <c r="C104" s="420"/>
      <c r="D104" s="420"/>
      <c r="E104" s="420"/>
      <c r="F104" s="420"/>
      <c r="G104" s="420"/>
      <c r="H104" s="420"/>
      <c r="I104" s="420"/>
      <c r="J104" s="420"/>
      <c r="K104" s="420"/>
      <c r="L104" s="420"/>
      <c r="M104" s="420"/>
      <c r="N104" s="76" t="s">
        <v>524</v>
      </c>
      <c r="O104" s="76"/>
      <c r="P104" s="76"/>
      <c r="Q104" s="76"/>
      <c r="R104" s="76"/>
      <c r="S104" s="421"/>
      <c r="T104" s="421"/>
      <c r="U104" s="421"/>
      <c r="V104" s="421"/>
      <c r="W104" s="421"/>
      <c r="X104" s="421"/>
      <c r="Y104" s="27"/>
      <c r="AA104" s="134"/>
      <c r="AG104" s="136"/>
      <c r="AH104" s="136"/>
    </row>
    <row r="105" spans="27:34" ht="18" customHeight="1">
      <c r="AA105" s="136"/>
      <c r="AG105" s="136"/>
      <c r="AH105" s="136"/>
    </row>
    <row r="106" ht="18" customHeight="1"/>
    <row r="107" ht="18" customHeight="1"/>
    <row r="108" ht="18" customHeight="1">
      <c r="D108" s="12"/>
    </row>
  </sheetData>
  <sheetProtection/>
  <mergeCells count="368">
    <mergeCell ref="A1:N1"/>
    <mergeCell ref="G2:R2"/>
    <mergeCell ref="S2:X2"/>
    <mergeCell ref="A3:D3"/>
    <mergeCell ref="P3:R3"/>
    <mergeCell ref="S3:X3"/>
    <mergeCell ref="E3:N3"/>
    <mergeCell ref="A4:C4"/>
    <mergeCell ref="D4:J4"/>
    <mergeCell ref="M4:O4"/>
    <mergeCell ref="P4:U4"/>
    <mergeCell ref="V4:X4"/>
    <mergeCell ref="A5:C5"/>
    <mergeCell ref="E5:J5"/>
    <mergeCell ref="K5:K9"/>
    <mergeCell ref="M5:P5"/>
    <mergeCell ref="Q5:R5"/>
    <mergeCell ref="S5:V5"/>
    <mergeCell ref="W5:X5"/>
    <mergeCell ref="A6:J7"/>
    <mergeCell ref="M6:P6"/>
    <mergeCell ref="Q6:R6"/>
    <mergeCell ref="S6:V6"/>
    <mergeCell ref="W6:X6"/>
    <mergeCell ref="W7:X7"/>
    <mergeCell ref="A8:C8"/>
    <mergeCell ref="D8:E8"/>
    <mergeCell ref="F8:J8"/>
    <mergeCell ref="M7:P7"/>
    <mergeCell ref="Q7:R7"/>
    <mergeCell ref="S7:V7"/>
    <mergeCell ref="W8:X8"/>
    <mergeCell ref="D9:E9"/>
    <mergeCell ref="F9:J9"/>
    <mergeCell ref="M8:P8"/>
    <mergeCell ref="Q8:R8"/>
    <mergeCell ref="S8:V8"/>
    <mergeCell ref="W9:X9"/>
    <mergeCell ref="M9:P9"/>
    <mergeCell ref="Q9:R9"/>
    <mergeCell ref="S9:V9"/>
    <mergeCell ref="A10:C10"/>
    <mergeCell ref="D10:H10"/>
    <mergeCell ref="I10:K10"/>
    <mergeCell ref="L10:P10"/>
    <mergeCell ref="Q10:R11"/>
    <mergeCell ref="S10:W10"/>
    <mergeCell ref="A11:C11"/>
    <mergeCell ref="D11:H11"/>
    <mergeCell ref="I11:K11"/>
    <mergeCell ref="L11:P11"/>
    <mergeCell ref="S11:W11"/>
    <mergeCell ref="A12:C12"/>
    <mergeCell ref="D12:F12"/>
    <mergeCell ref="G12:I12"/>
    <mergeCell ref="J12:R12"/>
    <mergeCell ref="S12:U12"/>
    <mergeCell ref="V12:X12"/>
    <mergeCell ref="A13:C13"/>
    <mergeCell ref="D13:F13"/>
    <mergeCell ref="G13:I13"/>
    <mergeCell ref="J13:R13"/>
    <mergeCell ref="S13:U13"/>
    <mergeCell ref="V13:X13"/>
    <mergeCell ref="A14:C14"/>
    <mergeCell ref="D14:F14"/>
    <mergeCell ref="G14:I14"/>
    <mergeCell ref="J14:N14"/>
    <mergeCell ref="O14:X14"/>
    <mergeCell ref="A15:I15"/>
    <mergeCell ref="J15:N15"/>
    <mergeCell ref="O15:X15"/>
    <mergeCell ref="A16:X17"/>
    <mergeCell ref="A18:X19"/>
    <mergeCell ref="A21:L26"/>
    <mergeCell ref="M21:X29"/>
    <mergeCell ref="H27:L27"/>
    <mergeCell ref="A28:G28"/>
    <mergeCell ref="H28:I28"/>
    <mergeCell ref="J28:L28"/>
    <mergeCell ref="A29:G33"/>
    <mergeCell ref="H29:I29"/>
    <mergeCell ref="J29:L29"/>
    <mergeCell ref="H30:I30"/>
    <mergeCell ref="J30:L30"/>
    <mergeCell ref="M30:N30"/>
    <mergeCell ref="O30:P30"/>
    <mergeCell ref="S30:T30"/>
    <mergeCell ref="V30:W30"/>
    <mergeCell ref="H31:I31"/>
    <mergeCell ref="J31:L31"/>
    <mergeCell ref="M31:Q31"/>
    <mergeCell ref="R31:S31"/>
    <mergeCell ref="U31:X31"/>
    <mergeCell ref="H32:I32"/>
    <mergeCell ref="J32:L32"/>
    <mergeCell ref="M32:X39"/>
    <mergeCell ref="H33:I33"/>
    <mergeCell ref="J33:L33"/>
    <mergeCell ref="H34:I34"/>
    <mergeCell ref="J34:L34"/>
    <mergeCell ref="J39:L39"/>
    <mergeCell ref="A35:G41"/>
    <mergeCell ref="H35:I35"/>
    <mergeCell ref="J35:L35"/>
    <mergeCell ref="H36:I36"/>
    <mergeCell ref="J36:L36"/>
    <mergeCell ref="H37:I37"/>
    <mergeCell ref="J37:L37"/>
    <mergeCell ref="H38:I38"/>
    <mergeCell ref="J38:L38"/>
    <mergeCell ref="H39:I39"/>
    <mergeCell ref="H40:I40"/>
    <mergeCell ref="J40:L40"/>
    <mergeCell ref="M40:O40"/>
    <mergeCell ref="P40:X40"/>
    <mergeCell ref="H41:I41"/>
    <mergeCell ref="J41:L41"/>
    <mergeCell ref="M41:O41"/>
    <mergeCell ref="P41:X41"/>
    <mergeCell ref="M42:O42"/>
    <mergeCell ref="P42:X42"/>
    <mergeCell ref="A43:L47"/>
    <mergeCell ref="M43:O43"/>
    <mergeCell ref="P43:X43"/>
    <mergeCell ref="M44:O44"/>
    <mergeCell ref="P44:X44"/>
    <mergeCell ref="M45:O45"/>
    <mergeCell ref="P45:X45"/>
    <mergeCell ref="Q46:X46"/>
    <mergeCell ref="M47:O47"/>
    <mergeCell ref="P47:T47"/>
    <mergeCell ref="W47:X47"/>
    <mergeCell ref="M48:X48"/>
    <mergeCell ref="B49:E49"/>
    <mergeCell ref="F49:X49"/>
    <mergeCell ref="F53:G53"/>
    <mergeCell ref="C50:G50"/>
    <mergeCell ref="H50:Q50"/>
    <mergeCell ref="R50:S50"/>
    <mergeCell ref="T50:X50"/>
    <mergeCell ref="C51:D51"/>
    <mergeCell ref="F51:G51"/>
    <mergeCell ref="H51:I51"/>
    <mergeCell ref="K51:L51"/>
    <mergeCell ref="M54:R56"/>
    <mergeCell ref="AA53:AB53"/>
    <mergeCell ref="AJ53:AK53"/>
    <mergeCell ref="AA51:AB51"/>
    <mergeCell ref="AJ51:AK51"/>
    <mergeCell ref="C52:D52"/>
    <mergeCell ref="F52:G52"/>
    <mergeCell ref="H52:I52"/>
    <mergeCell ref="K52:L52"/>
    <mergeCell ref="C53:D53"/>
    <mergeCell ref="K55:L55"/>
    <mergeCell ref="H53:I53"/>
    <mergeCell ref="K53:L53"/>
    <mergeCell ref="AA52:AB52"/>
    <mergeCell ref="AJ52:AK52"/>
    <mergeCell ref="A54:A56"/>
    <mergeCell ref="B54:B56"/>
    <mergeCell ref="C54:D54"/>
    <mergeCell ref="F54:G54"/>
    <mergeCell ref="I54:J54"/>
    <mergeCell ref="H56:I56"/>
    <mergeCell ref="K56:L56"/>
    <mergeCell ref="S57:X58"/>
    <mergeCell ref="AA58:AB58"/>
    <mergeCell ref="C58:D58"/>
    <mergeCell ref="F58:G58"/>
    <mergeCell ref="S54:X56"/>
    <mergeCell ref="C55:D55"/>
    <mergeCell ref="F55:G55"/>
    <mergeCell ref="H55:I55"/>
    <mergeCell ref="B61:B62"/>
    <mergeCell ref="C61:D61"/>
    <mergeCell ref="F61:G61"/>
    <mergeCell ref="C56:D56"/>
    <mergeCell ref="S59:X62"/>
    <mergeCell ref="AA59:AB59"/>
    <mergeCell ref="C60:D60"/>
    <mergeCell ref="F60:G60"/>
    <mergeCell ref="AA57:AB57"/>
    <mergeCell ref="F56:G56"/>
    <mergeCell ref="A64:A65"/>
    <mergeCell ref="B64:B65"/>
    <mergeCell ref="AA62:AB62"/>
    <mergeCell ref="A57:A58"/>
    <mergeCell ref="B57:B58"/>
    <mergeCell ref="C57:D57"/>
    <mergeCell ref="F57:G57"/>
    <mergeCell ref="H57:R58"/>
    <mergeCell ref="C62:D62"/>
    <mergeCell ref="F62:G62"/>
    <mergeCell ref="AG67:AH67"/>
    <mergeCell ref="H65:I65"/>
    <mergeCell ref="K65:L65"/>
    <mergeCell ref="AA67:AB67"/>
    <mergeCell ref="AA60:AB60"/>
    <mergeCell ref="A59:A62"/>
    <mergeCell ref="B59:B60"/>
    <mergeCell ref="C59:D59"/>
    <mergeCell ref="F59:G59"/>
    <mergeCell ref="H59:R62"/>
    <mergeCell ref="H67:I67"/>
    <mergeCell ref="K67:L67"/>
    <mergeCell ref="K64:L64"/>
    <mergeCell ref="C65:D65"/>
    <mergeCell ref="F65:G65"/>
    <mergeCell ref="AA63:AB63"/>
    <mergeCell ref="AA65:AB65"/>
    <mergeCell ref="AA66:AB66"/>
    <mergeCell ref="F67:G67"/>
    <mergeCell ref="C64:D64"/>
    <mergeCell ref="F64:G64"/>
    <mergeCell ref="H64:I64"/>
    <mergeCell ref="AH65:AI65"/>
    <mergeCell ref="C63:D63"/>
    <mergeCell ref="F63:G63"/>
    <mergeCell ref="H63:I63"/>
    <mergeCell ref="K63:L63"/>
    <mergeCell ref="M63:R67"/>
    <mergeCell ref="A68:A69"/>
    <mergeCell ref="B68:C68"/>
    <mergeCell ref="F68:G68"/>
    <mergeCell ref="H68:R69"/>
    <mergeCell ref="S68:X69"/>
    <mergeCell ref="S63:X67"/>
    <mergeCell ref="A66:A67"/>
    <mergeCell ref="B66:B67"/>
    <mergeCell ref="C66:D66"/>
    <mergeCell ref="C67:D67"/>
    <mergeCell ref="A70:A74"/>
    <mergeCell ref="C70:D70"/>
    <mergeCell ref="F70:G70"/>
    <mergeCell ref="H70:R74"/>
    <mergeCell ref="S70:X74"/>
    <mergeCell ref="AA64:AB64"/>
    <mergeCell ref="AA70:AB70"/>
    <mergeCell ref="F66:G66"/>
    <mergeCell ref="H66:I66"/>
    <mergeCell ref="K66:L66"/>
    <mergeCell ref="AA68:AB68"/>
    <mergeCell ref="B71:B72"/>
    <mergeCell ref="C71:D71"/>
    <mergeCell ref="F71:G71"/>
    <mergeCell ref="C72:D72"/>
    <mergeCell ref="F72:G72"/>
    <mergeCell ref="AA72:AB72"/>
    <mergeCell ref="B69:C69"/>
    <mergeCell ref="F69:G69"/>
    <mergeCell ref="AA71:AB71"/>
    <mergeCell ref="B73:B74"/>
    <mergeCell ref="C73:D73"/>
    <mergeCell ref="F73:G73"/>
    <mergeCell ref="AA73:AB73"/>
    <mergeCell ref="C74:D74"/>
    <mergeCell ref="F74:G74"/>
    <mergeCell ref="A75:A77"/>
    <mergeCell ref="B75:B76"/>
    <mergeCell ref="C75:D75"/>
    <mergeCell ref="F75:G75"/>
    <mergeCell ref="H75:R77"/>
    <mergeCell ref="S75:X77"/>
    <mergeCell ref="AA75:AB75"/>
    <mergeCell ref="C76:D76"/>
    <mergeCell ref="F76:G76"/>
    <mergeCell ref="AA76:AB76"/>
    <mergeCell ref="C77:D77"/>
    <mergeCell ref="F77:G77"/>
    <mergeCell ref="AA77:AB77"/>
    <mergeCell ref="A78:A81"/>
    <mergeCell ref="B78:B79"/>
    <mergeCell ref="C78:D78"/>
    <mergeCell ref="F78:G78"/>
    <mergeCell ref="H78:R81"/>
    <mergeCell ref="S78:X81"/>
    <mergeCell ref="AA78:AB78"/>
    <mergeCell ref="C79:E79"/>
    <mergeCell ref="F79:G79"/>
    <mergeCell ref="B80:B81"/>
    <mergeCell ref="C80:D80"/>
    <mergeCell ref="F80:G80"/>
    <mergeCell ref="C81:E81"/>
    <mergeCell ref="F81:G81"/>
    <mergeCell ref="A82:A88"/>
    <mergeCell ref="C82:D82"/>
    <mergeCell ref="F82:G82"/>
    <mergeCell ref="H82:R88"/>
    <mergeCell ref="S82:X88"/>
    <mergeCell ref="AA82:AB82"/>
    <mergeCell ref="B83:D83"/>
    <mergeCell ref="F83:G83"/>
    <mergeCell ref="B84:D84"/>
    <mergeCell ref="F84:G84"/>
    <mergeCell ref="C85:D85"/>
    <mergeCell ref="F85:G85"/>
    <mergeCell ref="AA85:AB85"/>
    <mergeCell ref="B86:D86"/>
    <mergeCell ref="F86:G86"/>
    <mergeCell ref="AA86:AB86"/>
    <mergeCell ref="B87:D87"/>
    <mergeCell ref="F87:G87"/>
    <mergeCell ref="AA87:AB87"/>
    <mergeCell ref="AG87:AH87"/>
    <mergeCell ref="C88:D88"/>
    <mergeCell ref="F88:G88"/>
    <mergeCell ref="AA88:AB88"/>
    <mergeCell ref="B94:D94"/>
    <mergeCell ref="F94:G94"/>
    <mergeCell ref="F89:G89"/>
    <mergeCell ref="H89:R92"/>
    <mergeCell ref="S89:X92"/>
    <mergeCell ref="B90:D90"/>
    <mergeCell ref="F90:G90"/>
    <mergeCell ref="B91:D91"/>
    <mergeCell ref="F91:G91"/>
    <mergeCell ref="B92:D92"/>
    <mergeCell ref="A89:A92"/>
    <mergeCell ref="B89:D89"/>
    <mergeCell ref="T103:X103"/>
    <mergeCell ref="A95:A96"/>
    <mergeCell ref="B95:D95"/>
    <mergeCell ref="F95:G95"/>
    <mergeCell ref="H95:R96"/>
    <mergeCell ref="S95:X96"/>
    <mergeCell ref="A93:A94"/>
    <mergeCell ref="B93:D93"/>
    <mergeCell ref="B96:D96"/>
    <mergeCell ref="AE103:AF103"/>
    <mergeCell ref="AG103:AH103"/>
    <mergeCell ref="A104:D104"/>
    <mergeCell ref="E104:M104"/>
    <mergeCell ref="S104:X104"/>
    <mergeCell ref="A103:F103"/>
    <mergeCell ref="G103:M103"/>
    <mergeCell ref="G99:G100"/>
    <mergeCell ref="B101:C102"/>
    <mergeCell ref="A51:A53"/>
    <mergeCell ref="B51:B53"/>
    <mergeCell ref="M51:R53"/>
    <mergeCell ref="S51:X53"/>
    <mergeCell ref="B97:C98"/>
    <mergeCell ref="D97:F98"/>
    <mergeCell ref="G97:G98"/>
    <mergeCell ref="A97:A102"/>
    <mergeCell ref="B99:C100"/>
    <mergeCell ref="D99:F100"/>
    <mergeCell ref="D101:F102"/>
    <mergeCell ref="G101:G102"/>
    <mergeCell ref="AH62:AI62"/>
    <mergeCell ref="AA55:AB55"/>
    <mergeCell ref="AA56:AB56"/>
    <mergeCell ref="AA79:AB79"/>
    <mergeCell ref="H98:X102"/>
    <mergeCell ref="F96:G96"/>
    <mergeCell ref="F93:G93"/>
    <mergeCell ref="H93:R94"/>
    <mergeCell ref="AA96:AB96"/>
    <mergeCell ref="AA94:AB94"/>
    <mergeCell ref="AA93:AB93"/>
    <mergeCell ref="S93:X94"/>
    <mergeCell ref="F92:G92"/>
    <mergeCell ref="AA80:AB80"/>
    <mergeCell ref="AA83:AB83"/>
    <mergeCell ref="AA84:AB84"/>
    <mergeCell ref="AA95:AB95"/>
  </mergeCells>
  <dataValidations count="52">
    <dataValidation type="list" allowBlank="1" showInputMessage="1" sqref="F67">
      <formula1>$AC$67:$AF$67</formula1>
    </dataValidation>
    <dataValidation type="list" allowBlank="1" showInputMessage="1" showErrorMessage="1" sqref="K65">
      <formula1>$AJ$65:$AL$65</formula1>
    </dataValidation>
    <dataValidation type="list" allowBlank="1" showInputMessage="1" showErrorMessage="1" sqref="AG103:AH103 F94:G94">
      <formula1>$AC$93:$AD$93</formula1>
    </dataValidation>
    <dataValidation type="list" allowBlank="1" showInputMessage="1" showErrorMessage="1" sqref="AC103:AD103">
      <formula1>$AI$87:$AM$87</formula1>
    </dataValidation>
    <dataValidation type="list" allowBlank="1" showInputMessage="1" showErrorMessage="1" sqref="K63:L63">
      <formula1>$AJ$62:$AL$62</formula1>
    </dataValidation>
    <dataValidation type="list" allowBlank="1" showInputMessage="1" showErrorMessage="1" sqref="D68:D69">
      <formula1>$AC$68:$AD$68</formula1>
    </dataValidation>
    <dataValidation type="list" allowBlank="1" showInputMessage="1" sqref="F65">
      <formula1>$AC$65:$AG$65</formula1>
    </dataValidation>
    <dataValidation type="list" allowBlank="1" showInputMessage="1" showErrorMessage="1" sqref="F63">
      <formula1>$AC$62:$AG$62</formula1>
    </dataValidation>
    <dataValidation type="list" allowBlank="1" showInputMessage="1" showErrorMessage="1" sqref="K67">
      <formula1>$AI$67:$AN$67</formula1>
    </dataValidation>
    <dataValidation type="list" allowBlank="1" showInputMessage="1" showErrorMessage="1" sqref="F64 F66:G66">
      <formula1>$AC$63:$AF$63</formula1>
    </dataValidation>
    <dataValidation type="list" allowBlank="1" showInputMessage="1" showErrorMessage="1" sqref="K64">
      <formula1>$AC$64:$AJ$64</formula1>
    </dataValidation>
    <dataValidation type="list" allowBlank="1" showInputMessage="1" showErrorMessage="1" sqref="F60 F62">
      <formula1>$AC$60:$AD$60</formula1>
    </dataValidation>
    <dataValidation type="list" allowBlank="1" showInputMessage="1" showErrorMessage="1" sqref="F59 F61">
      <formula1>$AC$59:$AG$59</formula1>
    </dataValidation>
    <dataValidation type="list" allowBlank="1" showInputMessage="1" showErrorMessage="1" sqref="F54:F56 K55:K56">
      <formula1>$AF$54:$AJ$54</formula1>
    </dataValidation>
    <dataValidation type="list" allowBlank="1" showInputMessage="1" showErrorMessage="1" sqref="F57">
      <formula1>$AC$57:$AF$57</formula1>
    </dataValidation>
    <dataValidation type="list" allowBlank="1" showInputMessage="1" showErrorMessage="1" sqref="F58">
      <formula1>$AC$58:$AG$58</formula1>
    </dataValidation>
    <dataValidation type="list" allowBlank="1" showInputMessage="1" showErrorMessage="1" sqref="I54:J54">
      <formula1>$AC$55:$AF$55</formula1>
    </dataValidation>
    <dataValidation type="list" allowBlank="1" showInputMessage="1" showErrorMessage="1" sqref="L54">
      <formula1>$AC$56:$AD$56</formula1>
    </dataValidation>
    <dataValidation type="list" allowBlank="1" showInputMessage="1" showErrorMessage="1" sqref="F74:G74 F72:G72 F70:G70">
      <formula1>$AC$72:$AG$72</formula1>
    </dataValidation>
    <dataValidation type="list" allowBlank="1" showInputMessage="1" showErrorMessage="1" sqref="F73:G73">
      <formula1>$AC$73:$AF$73</formula1>
    </dataValidation>
    <dataValidation type="list" allowBlank="1" showInputMessage="1" showErrorMessage="1" sqref="F71:G71">
      <formula1>$AC$71:$AJ$71</formula1>
    </dataValidation>
    <dataValidation type="list" allowBlank="1" showInputMessage="1" showErrorMessage="1" sqref="F93:G93">
      <formula1>$AC$93:$AF$93</formula1>
    </dataValidation>
    <dataValidation type="list" allowBlank="1" showInputMessage="1" showErrorMessage="1" sqref="F83:G83">
      <formula1>$AC$83:$AM$83</formula1>
    </dataValidation>
    <dataValidation type="list" allowBlank="1" showInputMessage="1" showErrorMessage="1" sqref="F86:G86">
      <formula1>$AC$86:$AF$86</formula1>
    </dataValidation>
    <dataValidation type="list" allowBlank="1" showInputMessage="1" showErrorMessage="1" sqref="F75:G75">
      <formula1>$AC$75:$AI$75</formula1>
    </dataValidation>
    <dataValidation type="list" allowBlank="1" showInputMessage="1" showErrorMessage="1" sqref="F76:G76">
      <formula1>$AC$76:$AG$76</formula1>
    </dataValidation>
    <dataValidation type="list" allowBlank="1" showInputMessage="1" showErrorMessage="1" sqref="F77:G77">
      <formula1>$AC$77:$AG$77</formula1>
    </dataValidation>
    <dataValidation type="list" allowBlank="1" showInputMessage="1" showErrorMessage="1" sqref="F78:G78 F80:G80">
      <formula1>$AC$78:$AG$78</formula1>
    </dataValidation>
    <dataValidation type="list" allowBlank="1" showInputMessage="1" showErrorMessage="1" sqref="F79:G79">
      <formula1>$AC$79:$AE$79</formula1>
    </dataValidation>
    <dataValidation type="list" allowBlank="1" showInputMessage="1" sqref="F81:G81">
      <formula1>$AC$80:$AF$80</formula1>
    </dataValidation>
    <dataValidation type="list" allowBlank="1" showInputMessage="1" showErrorMessage="1" sqref="F82:G82">
      <formula1>$AC$82:$AG$82</formula1>
    </dataValidation>
    <dataValidation type="list" allowBlank="1" showInputMessage="1" showErrorMessage="1" sqref="F85:G85">
      <formula1>$AC$85:$AG$85</formula1>
    </dataValidation>
    <dataValidation type="list" allowBlank="1" showInputMessage="1" showErrorMessage="1" sqref="F87:G87">
      <formula1>$AC$87:$AF$87</formula1>
    </dataValidation>
    <dataValidation type="list" allowBlank="1" showInputMessage="1" showErrorMessage="1" sqref="F88:G88">
      <formula1>$AC$88:$AG$88</formula1>
    </dataValidation>
    <dataValidation type="list" allowBlank="1" showInputMessage="1" showErrorMessage="1" sqref="F89:G92">
      <formula1>$AE$89:$AI$89</formula1>
    </dataValidation>
    <dataValidation type="list" allowBlank="1" showInputMessage="1" showErrorMessage="1" sqref="F95:G95">
      <formula1>$AC$95:$AF$95</formula1>
    </dataValidation>
    <dataValidation type="list" allowBlank="1" showInputMessage="1" showErrorMessage="1" sqref="F96:G96">
      <formula1>$AC$96:$AF$96</formula1>
    </dataValidation>
    <dataValidation type="list" allowBlank="1" showInputMessage="1" showErrorMessage="1" sqref="F84:G84">
      <formula1>$AC$84:$AL$84</formula1>
    </dataValidation>
    <dataValidation type="list" allowBlank="1" showInputMessage="1" showErrorMessage="1" sqref="B88 B66 B51 B85 B70:B82 B54 B57 B59 B61 B63:B64">
      <formula1>$AB$98:$AH$98</formula1>
    </dataValidation>
    <dataValidation type="list" allowBlank="1" showInputMessage="1" showErrorMessage="1" sqref="F51">
      <formula1>$AC$51:$AI$51</formula1>
    </dataValidation>
    <dataValidation type="list" allowBlank="1" showInputMessage="1" showErrorMessage="1" sqref="F52">
      <formula1>$AC$52:$AH$52</formula1>
    </dataValidation>
    <dataValidation type="list" allowBlank="1" showInputMessage="1" showErrorMessage="1" sqref="F53">
      <formula1>$AL$52:$AO$52</formula1>
    </dataValidation>
    <dataValidation type="list" allowBlank="1" showInputMessage="1" showErrorMessage="1" sqref="K51">
      <formula1>$AC$53:$AF$53</formula1>
    </dataValidation>
    <dataValidation type="list" allowBlank="1" showInputMessage="1" showErrorMessage="1" sqref="K52:L52">
      <formula1>$AL$51:$AP$51</formula1>
    </dataValidation>
    <dataValidation type="list" allowBlank="1" showInputMessage="1" showErrorMessage="1" sqref="K53">
      <formula1>$AL$53:$AQ$53</formula1>
    </dataValidation>
    <dataValidation type="list" allowBlank="1" showInputMessage="1" showErrorMessage="1" sqref="D11:H11">
      <formula1>$AA$7:$AI$7</formula1>
    </dataValidation>
    <dataValidation type="list" allowBlank="1" showInputMessage="1" showErrorMessage="1" sqref="D13:F13">
      <formula1>$AA$9:$AH$9</formula1>
    </dataValidation>
    <dataValidation type="list" allowBlank="1" showInputMessage="1" showErrorMessage="1" sqref="D12:F12">
      <formula1>$AA$8:$AI$8</formula1>
    </dataValidation>
    <dataValidation type="list" allowBlank="1" showInputMessage="1" showErrorMessage="1" sqref="V13">
      <formula1>$AA$13:$AD$13</formula1>
    </dataValidation>
    <dataValidation type="list" allowBlank="1" showInputMessage="1" showErrorMessage="1" sqref="V12">
      <formula1>$AA$12:$AB$12</formula1>
    </dataValidation>
    <dataValidation type="list" allowBlank="1" showInputMessage="1" showErrorMessage="1" sqref="K4:L4">
      <formula1>$AA$3:$AB$3</formula1>
    </dataValidation>
    <dataValidation type="list" allowBlank="1" showInputMessage="1" showErrorMessage="1" sqref="K66:L66">
      <formula1>$AC$66:$AI$66</formula1>
    </dataValidation>
  </dataValidations>
  <printOptions verticalCentered="1"/>
  <pageMargins left="0.4724409448818898" right="0.2362204724409449" top="0.31496062992125984" bottom="0.11811023622047245" header="0.4724409448818898" footer="0.433070866141732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R59"/>
  <sheetViews>
    <sheetView zoomScalePageLayoutView="0" workbookViewId="0" topLeftCell="A1">
      <selection activeCell="Y22" sqref="Y22"/>
    </sheetView>
  </sheetViews>
  <sheetFormatPr defaultColWidth="9.00390625" defaultRowHeight="13.5"/>
  <cols>
    <col min="1" max="1" width="7.625" style="0" customWidth="1"/>
    <col min="2" max="24" width="4.00390625" style="0" customWidth="1"/>
    <col min="26" max="43" width="4.00390625" style="0" customWidth="1"/>
  </cols>
  <sheetData>
    <row r="1" spans="1:44" ht="21">
      <c r="A1" s="46" t="s">
        <v>288</v>
      </c>
      <c r="B1" s="28"/>
      <c r="C1" s="1"/>
      <c r="D1" s="1"/>
      <c r="E1" s="1"/>
      <c r="F1" s="1"/>
      <c r="G1" s="1"/>
      <c r="H1" s="45" t="s">
        <v>289</v>
      </c>
      <c r="I1" s="1"/>
      <c r="J1" s="1"/>
      <c r="K1" s="45"/>
      <c r="L1" s="1"/>
      <c r="M1" s="1"/>
      <c r="N1" s="1"/>
      <c r="O1" s="1"/>
      <c r="P1" s="1"/>
      <c r="Q1" s="1"/>
      <c r="R1" s="46" t="s">
        <v>166</v>
      </c>
      <c r="S1" s="46"/>
      <c r="T1" s="445">
        <f ca="1">TODAY()</f>
        <v>43181</v>
      </c>
      <c r="U1" s="445"/>
      <c r="V1" s="445"/>
      <c r="W1" s="445"/>
      <c r="X1" s="445"/>
      <c r="Y1" s="47"/>
      <c r="Z1" s="1"/>
      <c r="AA1" s="1"/>
      <c r="AB1" s="1"/>
      <c r="AC1" s="1"/>
      <c r="AD1" s="1"/>
      <c r="AE1" s="1"/>
      <c r="AF1" s="1"/>
      <c r="AG1" s="1"/>
      <c r="AH1" s="1"/>
      <c r="AI1" s="1"/>
      <c r="AJ1" s="1"/>
      <c r="AK1" s="1"/>
      <c r="AL1" s="1"/>
      <c r="AM1" s="1"/>
      <c r="AN1" s="1"/>
      <c r="AO1" s="1"/>
      <c r="AP1" s="1"/>
      <c r="AQ1" s="1"/>
      <c r="AR1" s="1"/>
    </row>
    <row r="2" spans="1:44" ht="15" customHeight="1">
      <c r="A2" s="81" t="s">
        <v>167</v>
      </c>
      <c r="B2" s="446"/>
      <c r="C2" s="446"/>
      <c r="D2" s="446"/>
      <c r="E2" s="446"/>
      <c r="F2" s="84" t="s">
        <v>168</v>
      </c>
      <c r="G2" s="447" t="s">
        <v>134</v>
      </c>
      <c r="H2" s="447"/>
      <c r="I2" s="448"/>
      <c r="J2" s="448"/>
      <c r="K2" s="49"/>
      <c r="L2" s="449" t="s">
        <v>170</v>
      </c>
      <c r="M2" s="449"/>
      <c r="N2" s="449"/>
      <c r="O2" s="450"/>
      <c r="P2" s="450"/>
      <c r="Q2" s="450"/>
      <c r="R2" s="450"/>
      <c r="S2" s="450"/>
      <c r="T2" s="48" t="s">
        <v>314</v>
      </c>
      <c r="U2" s="48">
        <f>DATEDIF(O2,T1,"Y")</f>
        <v>118</v>
      </c>
      <c r="V2" s="48" t="s">
        <v>171</v>
      </c>
      <c r="W2" s="37" t="s">
        <v>172</v>
      </c>
      <c r="X2" s="37"/>
      <c r="Y2" s="50"/>
      <c r="AA2" s="51" t="s">
        <v>173</v>
      </c>
      <c r="AB2" s="52" t="s">
        <v>169</v>
      </c>
      <c r="AC2" s="42" t="s">
        <v>174</v>
      </c>
      <c r="AD2" s="53"/>
      <c r="AE2" s="53"/>
      <c r="AF2" s="53"/>
      <c r="AG2" s="53"/>
      <c r="AH2" s="53"/>
      <c r="AI2" s="53"/>
      <c r="AJ2" s="53"/>
      <c r="AK2" s="53"/>
      <c r="AL2" s="53"/>
      <c r="AM2" s="53"/>
      <c r="AN2" s="53"/>
      <c r="AO2" s="53"/>
      <c r="AP2" s="53"/>
      <c r="AQ2" s="53"/>
      <c r="AR2" s="53"/>
    </row>
    <row r="3" spans="1:44" ht="15" customHeight="1">
      <c r="A3" s="54" t="s">
        <v>175</v>
      </c>
      <c r="B3" s="34"/>
      <c r="C3" s="451"/>
      <c r="D3" s="451"/>
      <c r="E3" s="451"/>
      <c r="F3" s="446" t="s">
        <v>290</v>
      </c>
      <c r="G3" s="446"/>
      <c r="H3" s="446"/>
      <c r="I3" s="454"/>
      <c r="J3" s="454"/>
      <c r="K3" s="454"/>
      <c r="L3" s="454"/>
      <c r="M3" s="454"/>
      <c r="N3" s="80" t="s">
        <v>368</v>
      </c>
      <c r="O3" s="455"/>
      <c r="P3" s="455"/>
      <c r="Q3" s="455"/>
      <c r="R3" s="455"/>
      <c r="S3" s="455"/>
      <c r="T3" s="56"/>
      <c r="U3" s="56"/>
      <c r="V3" s="56"/>
      <c r="W3" s="56"/>
      <c r="X3" s="55"/>
      <c r="Y3" s="57"/>
      <c r="AA3" s="452" t="s">
        <v>177</v>
      </c>
      <c r="AB3" s="453"/>
      <c r="AC3" s="58" t="s">
        <v>178</v>
      </c>
      <c r="AD3" s="58" t="s">
        <v>179</v>
      </c>
      <c r="AE3" s="58" t="s">
        <v>180</v>
      </c>
      <c r="AF3" s="58" t="s">
        <v>176</v>
      </c>
      <c r="AG3" s="58" t="s">
        <v>181</v>
      </c>
      <c r="AH3" s="58" t="s">
        <v>182</v>
      </c>
      <c r="AI3" s="58" t="s">
        <v>183</v>
      </c>
      <c r="AJ3" s="58" t="s">
        <v>291</v>
      </c>
      <c r="AK3" s="58" t="s">
        <v>292</v>
      </c>
      <c r="AL3" s="53"/>
      <c r="AM3" s="53"/>
      <c r="AN3" s="53"/>
      <c r="AO3" s="53"/>
      <c r="AP3" s="53"/>
      <c r="AQ3" s="53"/>
      <c r="AR3" s="53"/>
    </row>
    <row r="4" spans="1:44" ht="15" customHeight="1">
      <c r="A4" s="59"/>
      <c r="B4" s="31" t="s">
        <v>315</v>
      </c>
      <c r="C4" s="160" t="s">
        <v>12</v>
      </c>
      <c r="D4" s="161"/>
      <c r="E4" s="161"/>
      <c r="F4" s="161"/>
      <c r="G4" s="161"/>
      <c r="H4" s="161"/>
      <c r="I4" s="161"/>
      <c r="J4" s="161"/>
      <c r="K4" s="161"/>
      <c r="L4" s="161"/>
      <c r="M4" s="160" t="s">
        <v>66</v>
      </c>
      <c r="N4" s="161"/>
      <c r="O4" s="161"/>
      <c r="P4" s="161"/>
      <c r="Q4" s="161"/>
      <c r="R4" s="281"/>
      <c r="S4" s="282"/>
      <c r="T4" s="283" t="s">
        <v>67</v>
      </c>
      <c r="U4" s="161"/>
      <c r="V4" s="161"/>
      <c r="W4" s="161"/>
      <c r="X4" s="166"/>
      <c r="Y4" s="21"/>
      <c r="Z4" s="6"/>
      <c r="AA4" s="6"/>
      <c r="AB4" s="6"/>
      <c r="AC4" s="6"/>
      <c r="AD4" s="6"/>
      <c r="AE4" s="6"/>
      <c r="AF4" s="6"/>
      <c r="AG4" s="6"/>
      <c r="AH4" s="6"/>
      <c r="AI4" s="6"/>
      <c r="AJ4" s="6"/>
      <c r="AK4" s="6"/>
      <c r="AL4" s="6"/>
      <c r="AM4" s="6"/>
      <c r="AN4" s="6"/>
      <c r="AO4" s="6"/>
      <c r="AP4" s="6"/>
      <c r="AQ4" s="6"/>
      <c r="AR4" s="6"/>
    </row>
    <row r="5" spans="1:44" ht="15" customHeight="1">
      <c r="A5" s="341" t="s">
        <v>184</v>
      </c>
      <c r="B5" s="341"/>
      <c r="C5" s="293" t="s">
        <v>68</v>
      </c>
      <c r="D5" s="293"/>
      <c r="E5" s="26" t="s">
        <v>316</v>
      </c>
      <c r="F5" s="443"/>
      <c r="G5" s="443"/>
      <c r="H5" s="293" t="s">
        <v>69</v>
      </c>
      <c r="I5" s="293"/>
      <c r="J5" s="26" t="s">
        <v>316</v>
      </c>
      <c r="K5" s="443"/>
      <c r="L5" s="444"/>
      <c r="M5" s="458"/>
      <c r="N5" s="459"/>
      <c r="O5" s="459"/>
      <c r="P5" s="459"/>
      <c r="Q5" s="459"/>
      <c r="R5" s="460"/>
      <c r="S5" s="467"/>
      <c r="T5" s="468"/>
      <c r="U5" s="468"/>
      <c r="V5" s="468"/>
      <c r="W5" s="468"/>
      <c r="X5" s="469"/>
      <c r="Y5" s="60"/>
      <c r="Z5" s="6"/>
      <c r="AA5" s="284" t="s">
        <v>68</v>
      </c>
      <c r="AB5" s="284"/>
      <c r="AC5" s="6" t="s">
        <v>317</v>
      </c>
      <c r="AD5" s="6" t="s">
        <v>318</v>
      </c>
      <c r="AE5" s="6" t="s">
        <v>16</v>
      </c>
      <c r="AF5" s="6" t="s">
        <v>54</v>
      </c>
      <c r="AG5" s="6" t="s">
        <v>55</v>
      </c>
      <c r="AH5" s="6" t="s">
        <v>80</v>
      </c>
      <c r="AI5" s="6" t="s">
        <v>186</v>
      </c>
      <c r="AJ5" s="285" t="s">
        <v>70</v>
      </c>
      <c r="AK5" s="285"/>
      <c r="AL5" s="6" t="s">
        <v>20</v>
      </c>
      <c r="AM5" s="6" t="s">
        <v>21</v>
      </c>
      <c r="AN5" s="6" t="s">
        <v>22</v>
      </c>
      <c r="AO5" s="6" t="s">
        <v>186</v>
      </c>
      <c r="AP5" s="6"/>
      <c r="AQ5" s="6"/>
      <c r="AR5" s="6"/>
    </row>
    <row r="6" spans="1:44" ht="15" customHeight="1">
      <c r="A6" s="320"/>
      <c r="B6" s="320"/>
      <c r="C6" s="315" t="s">
        <v>24</v>
      </c>
      <c r="D6" s="315"/>
      <c r="E6" s="21" t="s">
        <v>316</v>
      </c>
      <c r="F6" s="476"/>
      <c r="G6" s="476"/>
      <c r="H6" s="315" t="s">
        <v>70</v>
      </c>
      <c r="I6" s="315"/>
      <c r="J6" s="21" t="s">
        <v>73</v>
      </c>
      <c r="K6" s="476"/>
      <c r="L6" s="477"/>
      <c r="M6" s="461"/>
      <c r="N6" s="462"/>
      <c r="O6" s="462"/>
      <c r="P6" s="462"/>
      <c r="Q6" s="462"/>
      <c r="R6" s="463"/>
      <c r="S6" s="470"/>
      <c r="T6" s="471"/>
      <c r="U6" s="471"/>
      <c r="V6" s="471"/>
      <c r="W6" s="471"/>
      <c r="X6" s="472"/>
      <c r="Y6" s="60"/>
      <c r="Z6" s="6"/>
      <c r="AA6" s="285" t="s">
        <v>69</v>
      </c>
      <c r="AB6" s="285"/>
      <c r="AC6" s="6" t="s">
        <v>17</v>
      </c>
      <c r="AD6" s="6" t="s">
        <v>319</v>
      </c>
      <c r="AE6" s="6" t="s">
        <v>185</v>
      </c>
      <c r="AF6" s="6" t="s">
        <v>320</v>
      </c>
      <c r="AG6" s="6" t="s">
        <v>80</v>
      </c>
      <c r="AH6" s="6" t="s">
        <v>186</v>
      </c>
      <c r="AI6" s="6"/>
      <c r="AJ6" s="284" t="s">
        <v>71</v>
      </c>
      <c r="AK6" s="284"/>
      <c r="AL6" s="6" t="s">
        <v>20</v>
      </c>
      <c r="AM6" s="6" t="s">
        <v>21</v>
      </c>
      <c r="AN6" s="6" t="s">
        <v>22</v>
      </c>
      <c r="AO6" s="6" t="s">
        <v>186</v>
      </c>
      <c r="AP6" s="6"/>
      <c r="AQ6" s="6"/>
      <c r="AR6" s="6"/>
    </row>
    <row r="7" spans="1:44" ht="15" customHeight="1">
      <c r="A7" s="321"/>
      <c r="B7" s="321"/>
      <c r="C7" s="299" t="s">
        <v>71</v>
      </c>
      <c r="D7" s="299"/>
      <c r="E7" s="61" t="s">
        <v>321</v>
      </c>
      <c r="F7" s="456"/>
      <c r="G7" s="456"/>
      <c r="H7" s="299" t="s">
        <v>72</v>
      </c>
      <c r="I7" s="299"/>
      <c r="J7" s="61" t="s">
        <v>73</v>
      </c>
      <c r="K7" s="456"/>
      <c r="L7" s="457"/>
      <c r="M7" s="464"/>
      <c r="N7" s="465"/>
      <c r="O7" s="465"/>
      <c r="P7" s="465"/>
      <c r="Q7" s="465"/>
      <c r="R7" s="466"/>
      <c r="S7" s="473"/>
      <c r="T7" s="474"/>
      <c r="U7" s="474"/>
      <c r="V7" s="474"/>
      <c r="W7" s="474"/>
      <c r="X7" s="475"/>
      <c r="Y7" s="60"/>
      <c r="Z7" s="6"/>
      <c r="AA7" s="284" t="s">
        <v>24</v>
      </c>
      <c r="AB7" s="284"/>
      <c r="AC7" s="6" t="s">
        <v>18</v>
      </c>
      <c r="AD7" s="6" t="s">
        <v>17</v>
      </c>
      <c r="AE7" s="6" t="s">
        <v>19</v>
      </c>
      <c r="AF7" s="6" t="s">
        <v>186</v>
      </c>
      <c r="AG7" s="6"/>
      <c r="AH7" s="6"/>
      <c r="AI7" s="6"/>
      <c r="AJ7" s="285" t="s">
        <v>72</v>
      </c>
      <c r="AK7" s="285"/>
      <c r="AL7" s="6" t="s">
        <v>129</v>
      </c>
      <c r="AM7" s="6" t="s">
        <v>322</v>
      </c>
      <c r="AN7" s="6" t="s">
        <v>323</v>
      </c>
      <c r="AO7" s="6" t="s">
        <v>187</v>
      </c>
      <c r="AP7" s="6" t="s">
        <v>188</v>
      </c>
      <c r="AQ7" s="6" t="s">
        <v>186</v>
      </c>
      <c r="AR7" s="6"/>
    </row>
    <row r="8" spans="1:44" ht="15" customHeight="1">
      <c r="A8" s="320" t="s">
        <v>189</v>
      </c>
      <c r="B8" s="320"/>
      <c r="C8" s="292" t="s">
        <v>190</v>
      </c>
      <c r="D8" s="293"/>
      <c r="E8" s="21" t="s">
        <v>73</v>
      </c>
      <c r="F8" s="476"/>
      <c r="G8" s="476"/>
      <c r="H8" s="293" t="s">
        <v>191</v>
      </c>
      <c r="I8" s="293"/>
      <c r="J8" s="21" t="s">
        <v>324</v>
      </c>
      <c r="K8" s="478"/>
      <c r="L8" s="479"/>
      <c r="M8" s="458"/>
      <c r="N8" s="459"/>
      <c r="O8" s="459"/>
      <c r="P8" s="459"/>
      <c r="Q8" s="459"/>
      <c r="R8" s="460"/>
      <c r="S8" s="467"/>
      <c r="T8" s="468"/>
      <c r="U8" s="468"/>
      <c r="V8" s="468"/>
      <c r="W8" s="468"/>
      <c r="X8" s="469"/>
      <c r="Y8" s="62"/>
      <c r="Z8" s="6"/>
      <c r="AA8" s="318" t="s">
        <v>193</v>
      </c>
      <c r="AB8" s="319"/>
      <c r="AC8" s="6" t="s">
        <v>20</v>
      </c>
      <c r="AD8" s="6" t="s">
        <v>35</v>
      </c>
      <c r="AE8" s="6" t="s">
        <v>21</v>
      </c>
      <c r="AF8" s="6" t="s">
        <v>22</v>
      </c>
      <c r="AG8" s="6" t="s">
        <v>186</v>
      </c>
      <c r="AH8" s="6"/>
      <c r="AI8" s="6"/>
      <c r="AJ8" s="6"/>
      <c r="AK8" s="6"/>
      <c r="AL8" s="6"/>
      <c r="AM8" s="6"/>
      <c r="AN8" s="6"/>
      <c r="AO8" s="6"/>
      <c r="AP8" s="6"/>
      <c r="AQ8" s="6"/>
      <c r="AR8" s="6"/>
    </row>
    <row r="9" spans="1:44" ht="15" customHeight="1">
      <c r="A9" s="320"/>
      <c r="B9" s="320"/>
      <c r="C9" s="315" t="s">
        <v>194</v>
      </c>
      <c r="D9" s="315"/>
      <c r="E9" s="79" t="s">
        <v>324</v>
      </c>
      <c r="F9" s="476"/>
      <c r="G9" s="476"/>
      <c r="H9" s="315" t="s">
        <v>195</v>
      </c>
      <c r="I9" s="315"/>
      <c r="J9" s="79" t="s">
        <v>321</v>
      </c>
      <c r="K9" s="476"/>
      <c r="L9" s="477"/>
      <c r="M9" s="461"/>
      <c r="N9" s="462"/>
      <c r="O9" s="462"/>
      <c r="P9" s="462"/>
      <c r="Q9" s="462"/>
      <c r="R9" s="463"/>
      <c r="S9" s="470"/>
      <c r="T9" s="471"/>
      <c r="U9" s="471"/>
      <c r="V9" s="471"/>
      <c r="W9" s="471"/>
      <c r="X9" s="472"/>
      <c r="Y9" s="62"/>
      <c r="Z9" s="6"/>
      <c r="AA9" s="334" t="s">
        <v>196</v>
      </c>
      <c r="AB9" s="334"/>
      <c r="AC9" s="335" t="s">
        <v>197</v>
      </c>
      <c r="AD9" s="335"/>
      <c r="AE9" s="334" t="s">
        <v>198</v>
      </c>
      <c r="AF9" s="334"/>
      <c r="AG9" s="336" t="s">
        <v>199</v>
      </c>
      <c r="AH9" s="336"/>
      <c r="AI9" s="6"/>
      <c r="AJ9" s="6"/>
      <c r="AK9" s="6"/>
      <c r="AL9" s="6"/>
      <c r="AM9" s="6"/>
      <c r="AN9" s="6"/>
      <c r="AO9" s="6"/>
      <c r="AP9" s="6"/>
      <c r="AQ9" s="6"/>
      <c r="AR9" s="6"/>
    </row>
    <row r="10" spans="1:44" ht="15" customHeight="1">
      <c r="A10" s="320"/>
      <c r="B10" s="320"/>
      <c r="C10" s="315" t="s">
        <v>198</v>
      </c>
      <c r="D10" s="315"/>
      <c r="E10" s="79" t="s">
        <v>321</v>
      </c>
      <c r="F10" s="476"/>
      <c r="G10" s="476"/>
      <c r="H10" s="480" t="s">
        <v>199</v>
      </c>
      <c r="I10" s="480"/>
      <c r="J10" s="79" t="s">
        <v>324</v>
      </c>
      <c r="K10" s="476"/>
      <c r="L10" s="477"/>
      <c r="M10" s="464"/>
      <c r="N10" s="465"/>
      <c r="O10" s="465"/>
      <c r="P10" s="465"/>
      <c r="Q10" s="465"/>
      <c r="R10" s="466"/>
      <c r="S10" s="473"/>
      <c r="T10" s="474"/>
      <c r="U10" s="474"/>
      <c r="V10" s="474"/>
      <c r="W10" s="474"/>
      <c r="X10" s="475"/>
      <c r="Y10" s="62"/>
      <c r="Z10" s="6"/>
      <c r="AA10" s="63" t="s">
        <v>191</v>
      </c>
      <c r="AB10" s="8"/>
      <c r="AC10" s="6" t="s">
        <v>192</v>
      </c>
      <c r="AD10" s="6" t="s">
        <v>200</v>
      </c>
      <c r="AE10" s="6" t="s">
        <v>325</v>
      </c>
      <c r="AF10" s="6" t="s">
        <v>186</v>
      </c>
      <c r="AG10" s="6"/>
      <c r="AH10" s="6"/>
      <c r="AI10" s="6"/>
      <c r="AJ10" s="6"/>
      <c r="AK10" s="6"/>
      <c r="AL10" s="6"/>
      <c r="AM10" s="6"/>
      <c r="AN10" s="6"/>
      <c r="AO10" s="6"/>
      <c r="AP10" s="6"/>
      <c r="AQ10" s="6"/>
      <c r="AR10" s="6"/>
    </row>
    <row r="11" spans="1:44" ht="15" customHeight="1">
      <c r="A11" s="339" t="s">
        <v>202</v>
      </c>
      <c r="B11" s="341"/>
      <c r="C11" s="161" t="s">
        <v>203</v>
      </c>
      <c r="D11" s="161"/>
      <c r="E11" s="31" t="s">
        <v>73</v>
      </c>
      <c r="F11" s="443"/>
      <c r="G11" s="443"/>
      <c r="H11" s="443"/>
      <c r="I11" s="443"/>
      <c r="J11" s="443"/>
      <c r="K11" s="443"/>
      <c r="L11" s="444"/>
      <c r="M11" s="458"/>
      <c r="N11" s="459"/>
      <c r="O11" s="459"/>
      <c r="P11" s="459"/>
      <c r="Q11" s="459"/>
      <c r="R11" s="460"/>
      <c r="S11" s="467"/>
      <c r="T11" s="468"/>
      <c r="U11" s="468"/>
      <c r="V11" s="468"/>
      <c r="W11" s="468"/>
      <c r="X11" s="469"/>
      <c r="Y11" s="62"/>
      <c r="Z11" s="6"/>
      <c r="AA11" s="198" t="s">
        <v>204</v>
      </c>
      <c r="AB11" s="198"/>
      <c r="AC11" s="6" t="s">
        <v>27</v>
      </c>
      <c r="AD11" s="6" t="s">
        <v>205</v>
      </c>
      <c r="AE11" s="6" t="s">
        <v>31</v>
      </c>
      <c r="AF11" s="6" t="s">
        <v>206</v>
      </c>
      <c r="AG11" s="6"/>
      <c r="AH11" s="6"/>
      <c r="AI11" s="6"/>
      <c r="AJ11" s="6"/>
      <c r="AK11" s="6"/>
      <c r="AL11" s="6"/>
      <c r="AM11" s="6"/>
      <c r="AN11" s="6"/>
      <c r="AO11" s="6"/>
      <c r="AP11" s="6"/>
      <c r="AQ11" s="6"/>
      <c r="AR11" s="6"/>
    </row>
    <row r="12" spans="1:44" ht="15" customHeight="1">
      <c r="A12" s="481"/>
      <c r="B12" s="321"/>
      <c r="C12" s="180" t="s">
        <v>207</v>
      </c>
      <c r="D12" s="180"/>
      <c r="E12" s="32" t="s">
        <v>321</v>
      </c>
      <c r="F12" s="456"/>
      <c r="G12" s="456"/>
      <c r="H12" s="456"/>
      <c r="I12" s="456"/>
      <c r="J12" s="456"/>
      <c r="K12" s="456"/>
      <c r="L12" s="457"/>
      <c r="M12" s="464"/>
      <c r="N12" s="465"/>
      <c r="O12" s="465"/>
      <c r="P12" s="465"/>
      <c r="Q12" s="465"/>
      <c r="R12" s="466"/>
      <c r="S12" s="473"/>
      <c r="T12" s="474"/>
      <c r="U12" s="474"/>
      <c r="V12" s="474"/>
      <c r="W12" s="474"/>
      <c r="X12" s="475"/>
      <c r="Y12" s="62"/>
      <c r="Z12" s="6"/>
      <c r="AA12" s="198" t="s">
        <v>208</v>
      </c>
      <c r="AB12" s="198"/>
      <c r="AC12" s="6" t="s">
        <v>20</v>
      </c>
      <c r="AD12" s="6" t="s">
        <v>35</v>
      </c>
      <c r="AE12" s="6" t="s">
        <v>21</v>
      </c>
      <c r="AF12" s="6" t="s">
        <v>22</v>
      </c>
      <c r="AG12" s="6" t="s">
        <v>186</v>
      </c>
      <c r="AH12" s="6"/>
      <c r="AI12" s="6"/>
      <c r="AJ12" s="6"/>
      <c r="AK12" s="6"/>
      <c r="AL12" s="6"/>
      <c r="AM12" s="6"/>
      <c r="AN12" s="6"/>
      <c r="AO12" s="6"/>
      <c r="AP12" s="6"/>
      <c r="AQ12" s="6"/>
      <c r="AR12" s="6"/>
    </row>
    <row r="13" spans="1:44" ht="15" customHeight="1">
      <c r="A13" s="320" t="s">
        <v>209</v>
      </c>
      <c r="B13" s="341"/>
      <c r="C13" s="160" t="s">
        <v>210</v>
      </c>
      <c r="D13" s="161"/>
      <c r="E13" s="31" t="s">
        <v>73</v>
      </c>
      <c r="F13" s="443"/>
      <c r="G13" s="443"/>
      <c r="H13" s="443"/>
      <c r="I13" s="443"/>
      <c r="J13" s="443"/>
      <c r="K13" s="443"/>
      <c r="L13" s="444"/>
      <c r="M13" s="458"/>
      <c r="N13" s="459"/>
      <c r="O13" s="459"/>
      <c r="P13" s="459"/>
      <c r="Q13" s="459"/>
      <c r="R13" s="460"/>
      <c r="S13" s="467"/>
      <c r="T13" s="468"/>
      <c r="U13" s="468"/>
      <c r="V13" s="468"/>
      <c r="W13" s="468"/>
      <c r="X13" s="469"/>
      <c r="Y13" s="60"/>
      <c r="Z13" s="6"/>
      <c r="AA13" s="198" t="s">
        <v>210</v>
      </c>
      <c r="AB13" s="198"/>
      <c r="AC13" s="6" t="s">
        <v>211</v>
      </c>
      <c r="AD13" s="6" t="s">
        <v>212</v>
      </c>
      <c r="AE13" s="6"/>
      <c r="AF13" s="6"/>
      <c r="AG13" s="6"/>
      <c r="AH13" s="6"/>
      <c r="AI13" s="6"/>
      <c r="AJ13" s="6"/>
      <c r="AK13" s="6"/>
      <c r="AL13" s="6"/>
      <c r="AM13" s="6"/>
      <c r="AN13" s="6"/>
      <c r="AO13" s="6"/>
      <c r="AP13" s="6"/>
      <c r="AQ13" s="6"/>
      <c r="AR13" s="6"/>
    </row>
    <row r="14" spans="1:44" ht="15" customHeight="1">
      <c r="A14" s="320"/>
      <c r="B14" s="321"/>
      <c r="C14" s="343" t="s">
        <v>213</v>
      </c>
      <c r="D14" s="344"/>
      <c r="E14" s="32" t="s">
        <v>321</v>
      </c>
      <c r="F14" s="456"/>
      <c r="G14" s="456"/>
      <c r="H14" s="456"/>
      <c r="I14" s="456"/>
      <c r="J14" s="456"/>
      <c r="K14" s="456"/>
      <c r="L14" s="457"/>
      <c r="M14" s="461"/>
      <c r="N14" s="462"/>
      <c r="O14" s="462"/>
      <c r="P14" s="462"/>
      <c r="Q14" s="462"/>
      <c r="R14" s="463"/>
      <c r="S14" s="470"/>
      <c r="T14" s="471"/>
      <c r="U14" s="471"/>
      <c r="V14" s="471"/>
      <c r="W14" s="471"/>
      <c r="X14" s="472"/>
      <c r="Y14" s="60"/>
      <c r="Z14" s="6"/>
      <c r="AA14" s="342" t="s">
        <v>214</v>
      </c>
      <c r="AB14" s="342"/>
      <c r="AC14" s="6" t="s">
        <v>20</v>
      </c>
      <c r="AD14" s="6" t="s">
        <v>35</v>
      </c>
      <c r="AE14" s="6" t="s">
        <v>21</v>
      </c>
      <c r="AF14" s="6" t="s">
        <v>22</v>
      </c>
      <c r="AG14" s="6" t="s">
        <v>186</v>
      </c>
      <c r="AH14" s="6"/>
      <c r="AI14" s="6"/>
      <c r="AJ14" s="6"/>
      <c r="AK14" s="6"/>
      <c r="AL14" s="6"/>
      <c r="AM14" s="6"/>
      <c r="AN14" s="6"/>
      <c r="AO14" s="6"/>
      <c r="AP14" s="6"/>
      <c r="AQ14" s="6"/>
      <c r="AR14" s="6"/>
    </row>
    <row r="15" spans="1:44" ht="15" customHeight="1">
      <c r="A15" s="320"/>
      <c r="B15" s="341"/>
      <c r="C15" s="147" t="s">
        <v>210</v>
      </c>
      <c r="D15" s="147"/>
      <c r="E15" s="30" t="s">
        <v>73</v>
      </c>
      <c r="F15" s="443"/>
      <c r="G15" s="443"/>
      <c r="H15" s="443"/>
      <c r="I15" s="443"/>
      <c r="J15" s="443"/>
      <c r="K15" s="443"/>
      <c r="L15" s="444"/>
      <c r="M15" s="461"/>
      <c r="N15" s="462"/>
      <c r="O15" s="462"/>
      <c r="P15" s="462"/>
      <c r="Q15" s="462"/>
      <c r="R15" s="463"/>
      <c r="S15" s="470"/>
      <c r="T15" s="471"/>
      <c r="U15" s="471"/>
      <c r="V15" s="471"/>
      <c r="W15" s="471"/>
      <c r="X15" s="472"/>
      <c r="Y15" s="60"/>
      <c r="Z15" s="6"/>
      <c r="AA15" s="6"/>
      <c r="AB15" s="6"/>
      <c r="AC15" s="6"/>
      <c r="AD15" s="6"/>
      <c r="AE15" s="6"/>
      <c r="AF15" s="6"/>
      <c r="AG15" s="6"/>
      <c r="AH15" s="6"/>
      <c r="AI15" s="6"/>
      <c r="AJ15" s="6"/>
      <c r="AK15" s="6"/>
      <c r="AL15" s="6"/>
      <c r="AM15" s="6"/>
      <c r="AN15" s="6"/>
      <c r="AO15" s="6"/>
      <c r="AP15" s="6"/>
      <c r="AQ15" s="6"/>
      <c r="AR15" s="6"/>
    </row>
    <row r="16" spans="1:44" ht="15" customHeight="1">
      <c r="A16" s="320"/>
      <c r="B16" s="321"/>
      <c r="C16" s="482" t="s">
        <v>215</v>
      </c>
      <c r="D16" s="482"/>
      <c r="E16" s="30" t="s">
        <v>326</v>
      </c>
      <c r="F16" s="456"/>
      <c r="G16" s="456"/>
      <c r="H16" s="456"/>
      <c r="I16" s="456"/>
      <c r="J16" s="456"/>
      <c r="K16" s="456"/>
      <c r="L16" s="457"/>
      <c r="M16" s="464"/>
      <c r="N16" s="465"/>
      <c r="O16" s="465"/>
      <c r="P16" s="465"/>
      <c r="Q16" s="465"/>
      <c r="R16" s="466"/>
      <c r="S16" s="473"/>
      <c r="T16" s="474"/>
      <c r="U16" s="474"/>
      <c r="V16" s="474"/>
      <c r="W16" s="474"/>
      <c r="X16" s="475"/>
      <c r="Y16" s="60"/>
      <c r="Z16" s="6"/>
      <c r="AA16" s="6"/>
      <c r="AB16" s="6"/>
      <c r="AC16" s="6"/>
      <c r="AD16" s="6"/>
      <c r="AE16" s="6"/>
      <c r="AF16" s="6"/>
      <c r="AG16" s="6"/>
      <c r="AH16" s="6"/>
      <c r="AI16" s="6"/>
      <c r="AJ16" s="6"/>
      <c r="AK16" s="6"/>
      <c r="AL16" s="6"/>
      <c r="AM16" s="6"/>
      <c r="AN16" s="6"/>
      <c r="AO16" s="6"/>
      <c r="AP16" s="6"/>
      <c r="AQ16" s="6"/>
      <c r="AR16" s="6"/>
    </row>
    <row r="17" spans="1:44" ht="15" customHeight="1">
      <c r="A17" s="483" t="s">
        <v>216</v>
      </c>
      <c r="B17" s="341"/>
      <c r="C17" s="161" t="s">
        <v>217</v>
      </c>
      <c r="D17" s="161"/>
      <c r="E17" s="161" t="s">
        <v>73</v>
      </c>
      <c r="F17" s="443"/>
      <c r="G17" s="443"/>
      <c r="H17" s="443"/>
      <c r="I17" s="443"/>
      <c r="J17" s="443"/>
      <c r="K17" s="443"/>
      <c r="L17" s="444"/>
      <c r="M17" s="458"/>
      <c r="N17" s="459"/>
      <c r="O17" s="459"/>
      <c r="P17" s="459"/>
      <c r="Q17" s="459"/>
      <c r="R17" s="460"/>
      <c r="S17" s="467"/>
      <c r="T17" s="468"/>
      <c r="U17" s="468"/>
      <c r="V17" s="468"/>
      <c r="W17" s="468"/>
      <c r="X17" s="469"/>
      <c r="Y17" s="60"/>
      <c r="Z17" s="6"/>
      <c r="AA17" s="198" t="s">
        <v>217</v>
      </c>
      <c r="AB17" s="198"/>
      <c r="AC17" s="6" t="s">
        <v>20</v>
      </c>
      <c r="AD17" s="6" t="s">
        <v>35</v>
      </c>
      <c r="AE17" s="6" t="s">
        <v>21</v>
      </c>
      <c r="AF17" s="6" t="s">
        <v>86</v>
      </c>
      <c r="AG17" s="6" t="s">
        <v>186</v>
      </c>
      <c r="AH17" s="6"/>
      <c r="AI17" s="6"/>
      <c r="AJ17" s="6"/>
      <c r="AK17" s="6"/>
      <c r="AL17" s="6"/>
      <c r="AM17" s="6"/>
      <c r="AN17" s="6"/>
      <c r="AO17" s="6"/>
      <c r="AP17" s="6"/>
      <c r="AQ17" s="6"/>
      <c r="AR17" s="6"/>
    </row>
    <row r="18" spans="1:44" ht="15" customHeight="1">
      <c r="A18" s="484"/>
      <c r="B18" s="320"/>
      <c r="C18" s="147"/>
      <c r="D18" s="147"/>
      <c r="E18" s="147"/>
      <c r="F18" s="476"/>
      <c r="G18" s="476"/>
      <c r="H18" s="476"/>
      <c r="I18" s="476"/>
      <c r="J18" s="476"/>
      <c r="K18" s="476"/>
      <c r="L18" s="477"/>
      <c r="M18" s="461"/>
      <c r="N18" s="462"/>
      <c r="O18" s="462"/>
      <c r="P18" s="462"/>
      <c r="Q18" s="462"/>
      <c r="R18" s="463"/>
      <c r="S18" s="470"/>
      <c r="T18" s="471"/>
      <c r="U18" s="471"/>
      <c r="V18" s="471"/>
      <c r="W18" s="471"/>
      <c r="X18" s="472"/>
      <c r="Y18" s="60"/>
      <c r="Z18" s="6"/>
      <c r="AA18" s="198"/>
      <c r="AB18" s="198"/>
      <c r="AC18" s="6"/>
      <c r="AD18" s="6"/>
      <c r="AE18" s="6"/>
      <c r="AF18" s="6"/>
      <c r="AG18" s="6"/>
      <c r="AH18" s="6"/>
      <c r="AI18" s="6"/>
      <c r="AJ18" s="6"/>
      <c r="AK18" s="6"/>
      <c r="AL18" s="6"/>
      <c r="AM18" s="6"/>
      <c r="AN18" s="6"/>
      <c r="AO18" s="6"/>
      <c r="AP18" s="6"/>
      <c r="AQ18" s="6"/>
      <c r="AR18" s="6"/>
    </row>
    <row r="19" spans="1:44" ht="15" customHeight="1">
      <c r="A19" s="485"/>
      <c r="B19" s="321"/>
      <c r="C19" s="180"/>
      <c r="D19" s="180"/>
      <c r="E19" s="180"/>
      <c r="F19" s="456"/>
      <c r="G19" s="456"/>
      <c r="H19" s="456"/>
      <c r="I19" s="456"/>
      <c r="J19" s="456"/>
      <c r="K19" s="456"/>
      <c r="L19" s="457"/>
      <c r="M19" s="464"/>
      <c r="N19" s="465"/>
      <c r="O19" s="465"/>
      <c r="P19" s="465"/>
      <c r="Q19" s="465"/>
      <c r="R19" s="466"/>
      <c r="S19" s="473"/>
      <c r="T19" s="474"/>
      <c r="U19" s="474"/>
      <c r="V19" s="474"/>
      <c r="W19" s="474"/>
      <c r="X19" s="475"/>
      <c r="Y19" s="60"/>
      <c r="Z19" s="6"/>
      <c r="AA19" s="198"/>
      <c r="AB19" s="198"/>
      <c r="AC19" s="6"/>
      <c r="AD19" s="6"/>
      <c r="AE19" s="6"/>
      <c r="AF19" s="6"/>
      <c r="AG19" s="6"/>
      <c r="AH19" s="6"/>
      <c r="AI19" s="6"/>
      <c r="AJ19" s="6"/>
      <c r="AK19" s="6"/>
      <c r="AL19" s="6"/>
      <c r="AM19" s="6"/>
      <c r="AN19" s="6"/>
      <c r="AO19" s="6"/>
      <c r="AP19" s="6"/>
      <c r="AQ19" s="6"/>
      <c r="AR19" s="6"/>
    </row>
    <row r="20" spans="1:44" ht="15" customHeight="1">
      <c r="A20" s="486" t="s">
        <v>218</v>
      </c>
      <c r="B20" s="320"/>
      <c r="C20" s="147" t="s">
        <v>219</v>
      </c>
      <c r="D20" s="147"/>
      <c r="E20" s="30" t="s">
        <v>327</v>
      </c>
      <c r="F20" s="476"/>
      <c r="G20" s="476"/>
      <c r="H20" s="476"/>
      <c r="I20" s="487"/>
      <c r="J20" s="487"/>
      <c r="K20" s="487"/>
      <c r="L20" s="488"/>
      <c r="M20" s="461"/>
      <c r="N20" s="462"/>
      <c r="O20" s="462"/>
      <c r="P20" s="462"/>
      <c r="Q20" s="462"/>
      <c r="R20" s="463"/>
      <c r="S20" s="470"/>
      <c r="T20" s="471"/>
      <c r="U20" s="471"/>
      <c r="V20" s="471"/>
      <c r="W20" s="471"/>
      <c r="X20" s="472"/>
      <c r="Y20" s="60"/>
      <c r="Z20" s="6"/>
      <c r="AA20" s="198" t="s">
        <v>220</v>
      </c>
      <c r="AB20" s="198"/>
      <c r="AC20" s="6" t="s">
        <v>328</v>
      </c>
      <c r="AD20" s="6" t="s">
        <v>32</v>
      </c>
      <c r="AE20" s="6" t="s">
        <v>329</v>
      </c>
      <c r="AF20" s="6" t="s">
        <v>186</v>
      </c>
      <c r="AG20" s="1"/>
      <c r="AH20" s="6"/>
      <c r="AI20" s="6"/>
      <c r="AJ20" s="6"/>
      <c r="AK20" s="6"/>
      <c r="AL20" s="6"/>
      <c r="AM20" s="6"/>
      <c r="AN20" s="6"/>
      <c r="AO20" s="6"/>
      <c r="AP20" s="6"/>
      <c r="AQ20" s="6"/>
      <c r="AR20" s="6"/>
    </row>
    <row r="21" spans="1:44" ht="15" customHeight="1">
      <c r="A21" s="486"/>
      <c r="B21" s="320"/>
      <c r="C21" s="147" t="s">
        <v>203</v>
      </c>
      <c r="D21" s="147"/>
      <c r="E21" s="30" t="s">
        <v>330</v>
      </c>
      <c r="F21" s="476"/>
      <c r="G21" s="476"/>
      <c r="H21" s="476"/>
      <c r="I21" s="476"/>
      <c r="J21" s="476"/>
      <c r="K21" s="476"/>
      <c r="L21" s="477"/>
      <c r="M21" s="461"/>
      <c r="N21" s="462"/>
      <c r="O21" s="462"/>
      <c r="P21" s="462"/>
      <c r="Q21" s="462"/>
      <c r="R21" s="463"/>
      <c r="S21" s="470"/>
      <c r="T21" s="471"/>
      <c r="U21" s="471"/>
      <c r="V21" s="471"/>
      <c r="W21" s="471"/>
      <c r="X21" s="472"/>
      <c r="Y21" s="60"/>
      <c r="Z21" s="6"/>
      <c r="AA21" s="152" t="s">
        <v>293</v>
      </c>
      <c r="AB21" s="154"/>
      <c r="AC21" s="6" t="s">
        <v>294</v>
      </c>
      <c r="AD21" s="6" t="s">
        <v>295</v>
      </c>
      <c r="AE21" s="6" t="s">
        <v>296</v>
      </c>
      <c r="AF21" s="6" t="s">
        <v>297</v>
      </c>
      <c r="AG21" s="6" t="s">
        <v>186</v>
      </c>
      <c r="AH21" s="152" t="s">
        <v>298</v>
      </c>
      <c r="AI21" s="154"/>
      <c r="AJ21" s="6" t="s">
        <v>299</v>
      </c>
      <c r="AK21" s="6" t="s">
        <v>300</v>
      </c>
      <c r="AL21" s="6" t="s">
        <v>301</v>
      </c>
      <c r="AM21" s="6" t="s">
        <v>186</v>
      </c>
      <c r="AN21" s="1"/>
      <c r="AO21" s="6"/>
      <c r="AP21" s="6"/>
      <c r="AQ21" s="6"/>
      <c r="AR21" s="6"/>
    </row>
    <row r="22" spans="1:44" ht="15" customHeight="1">
      <c r="A22" s="486"/>
      <c r="B22" s="320"/>
      <c r="C22" s="147" t="s">
        <v>221</v>
      </c>
      <c r="D22" s="147"/>
      <c r="E22" s="147"/>
      <c r="F22" s="147"/>
      <c r="G22" s="147"/>
      <c r="H22" s="30" t="s">
        <v>331</v>
      </c>
      <c r="I22" s="489"/>
      <c r="J22" s="489"/>
      <c r="K22" s="489"/>
      <c r="L22" s="490"/>
      <c r="M22" s="461"/>
      <c r="N22" s="462"/>
      <c r="O22" s="462"/>
      <c r="P22" s="462"/>
      <c r="Q22" s="462"/>
      <c r="R22" s="463"/>
      <c r="S22" s="470"/>
      <c r="T22" s="471"/>
      <c r="U22" s="471"/>
      <c r="V22" s="471"/>
      <c r="W22" s="471"/>
      <c r="X22" s="472"/>
      <c r="Y22" s="60"/>
      <c r="Z22" s="6"/>
      <c r="AA22" s="198" t="s">
        <v>203</v>
      </c>
      <c r="AB22" s="198"/>
      <c r="AC22" s="6" t="s">
        <v>332</v>
      </c>
      <c r="AD22" s="6" t="s">
        <v>36</v>
      </c>
      <c r="AE22" s="6" t="s">
        <v>333</v>
      </c>
      <c r="AF22" s="6" t="s">
        <v>56</v>
      </c>
      <c r="AG22" s="6" t="s">
        <v>108</v>
      </c>
      <c r="AH22" s="6" t="s">
        <v>81</v>
      </c>
      <c r="AI22" s="6" t="s">
        <v>186</v>
      </c>
      <c r="AJ22" s="6"/>
      <c r="AK22" s="6"/>
      <c r="AL22" s="6"/>
      <c r="AM22" s="6"/>
      <c r="AN22" s="6"/>
      <c r="AO22" s="6"/>
      <c r="AP22" s="6"/>
      <c r="AQ22" s="6"/>
      <c r="AR22" s="6"/>
    </row>
    <row r="23" spans="1:44" ht="15" customHeight="1">
      <c r="A23" s="486"/>
      <c r="B23" s="341"/>
      <c r="C23" s="161" t="s">
        <v>224</v>
      </c>
      <c r="D23" s="161"/>
      <c r="E23" s="31" t="s">
        <v>327</v>
      </c>
      <c r="F23" s="443"/>
      <c r="G23" s="443"/>
      <c r="H23" s="443"/>
      <c r="I23" s="493"/>
      <c r="J23" s="493"/>
      <c r="K23" s="493"/>
      <c r="L23" s="494"/>
      <c r="M23" s="461"/>
      <c r="N23" s="462"/>
      <c r="O23" s="462"/>
      <c r="P23" s="462"/>
      <c r="Q23" s="462"/>
      <c r="R23" s="463"/>
      <c r="S23" s="470"/>
      <c r="T23" s="471"/>
      <c r="U23" s="471"/>
      <c r="V23" s="471"/>
      <c r="W23" s="471"/>
      <c r="X23" s="472"/>
      <c r="Y23" s="60"/>
      <c r="Z23" s="6"/>
      <c r="AA23" s="360" t="s">
        <v>221</v>
      </c>
      <c r="AB23" s="360"/>
      <c r="AC23" s="6" t="s">
        <v>225</v>
      </c>
      <c r="AD23" s="6" t="s">
        <v>223</v>
      </c>
      <c r="AE23" s="6" t="s">
        <v>186</v>
      </c>
      <c r="AF23" s="6"/>
      <c r="AG23" s="6"/>
      <c r="AH23" s="6"/>
      <c r="AI23" s="6"/>
      <c r="AJ23" s="6"/>
      <c r="AK23" s="6"/>
      <c r="AL23" s="6"/>
      <c r="AM23" s="6"/>
      <c r="AN23" s="6"/>
      <c r="AO23" s="6"/>
      <c r="AP23" s="6"/>
      <c r="AQ23" s="6"/>
      <c r="AR23" s="6"/>
    </row>
    <row r="24" spans="1:44" ht="15" customHeight="1">
      <c r="A24" s="486"/>
      <c r="B24" s="320"/>
      <c r="C24" s="147" t="s">
        <v>203</v>
      </c>
      <c r="D24" s="147"/>
      <c r="E24" s="30" t="s">
        <v>334</v>
      </c>
      <c r="F24" s="476"/>
      <c r="G24" s="476"/>
      <c r="H24" s="476"/>
      <c r="I24" s="476"/>
      <c r="J24" s="476"/>
      <c r="K24" s="476"/>
      <c r="L24" s="477"/>
      <c r="M24" s="461"/>
      <c r="N24" s="462"/>
      <c r="O24" s="462"/>
      <c r="P24" s="462"/>
      <c r="Q24" s="462"/>
      <c r="R24" s="463"/>
      <c r="S24" s="470"/>
      <c r="T24" s="471"/>
      <c r="U24" s="471"/>
      <c r="V24" s="471"/>
      <c r="W24" s="471"/>
      <c r="X24" s="472"/>
      <c r="Y24" s="60"/>
      <c r="Z24" s="6"/>
      <c r="AA24" s="360" t="s">
        <v>226</v>
      </c>
      <c r="AB24" s="360"/>
      <c r="AC24" s="6" t="s">
        <v>335</v>
      </c>
      <c r="AD24" s="6" t="s">
        <v>36</v>
      </c>
      <c r="AE24" s="6" t="s">
        <v>336</v>
      </c>
      <c r="AF24" s="6" t="s">
        <v>56</v>
      </c>
      <c r="AG24" s="6" t="s">
        <v>227</v>
      </c>
      <c r="AH24" s="6" t="s">
        <v>81</v>
      </c>
      <c r="AI24" s="6" t="s">
        <v>186</v>
      </c>
      <c r="AJ24" s="6"/>
      <c r="AK24" s="6"/>
      <c r="AL24" s="6"/>
      <c r="AM24" s="6"/>
      <c r="AN24" s="6"/>
      <c r="AO24" s="6"/>
      <c r="AP24" s="6"/>
      <c r="AQ24" s="6"/>
      <c r="AR24" s="6"/>
    </row>
    <row r="25" spans="1:44" ht="15" customHeight="1">
      <c r="A25" s="486"/>
      <c r="B25" s="321"/>
      <c r="C25" s="440" t="s">
        <v>228</v>
      </c>
      <c r="D25" s="440"/>
      <c r="E25" s="440"/>
      <c r="F25" s="440"/>
      <c r="G25" s="440"/>
      <c r="H25" s="32" t="s">
        <v>222</v>
      </c>
      <c r="I25" s="489"/>
      <c r="J25" s="489"/>
      <c r="K25" s="489"/>
      <c r="L25" s="490"/>
      <c r="M25" s="461"/>
      <c r="N25" s="462"/>
      <c r="O25" s="462"/>
      <c r="P25" s="462"/>
      <c r="Q25" s="462"/>
      <c r="R25" s="463"/>
      <c r="S25" s="470"/>
      <c r="T25" s="471"/>
      <c r="U25" s="471"/>
      <c r="V25" s="471"/>
      <c r="W25" s="471"/>
      <c r="X25" s="472"/>
      <c r="Y25" s="60"/>
      <c r="Z25" s="6"/>
      <c r="AA25" s="361" t="s">
        <v>228</v>
      </c>
      <c r="AB25" s="361"/>
      <c r="AC25" s="6" t="s">
        <v>230</v>
      </c>
      <c r="AD25" s="6" t="s">
        <v>231</v>
      </c>
      <c r="AE25" s="6" t="s">
        <v>302</v>
      </c>
      <c r="AF25" s="6" t="s">
        <v>229</v>
      </c>
      <c r="AG25" s="6" t="s">
        <v>232</v>
      </c>
      <c r="AH25" s="6" t="s">
        <v>186</v>
      </c>
      <c r="AI25" s="6"/>
      <c r="AJ25" s="6"/>
      <c r="AK25" s="6"/>
      <c r="AL25" s="6"/>
      <c r="AM25" s="6"/>
      <c r="AN25" s="6"/>
      <c r="AO25" s="6"/>
      <c r="AP25" s="6"/>
      <c r="AQ25" s="6"/>
      <c r="AR25" s="6"/>
    </row>
    <row r="26" spans="1:44" ht="15" customHeight="1">
      <c r="A26" s="486"/>
      <c r="B26" s="482" t="s">
        <v>233</v>
      </c>
      <c r="C26" s="482"/>
      <c r="D26" s="482"/>
      <c r="E26" s="30" t="s">
        <v>330</v>
      </c>
      <c r="F26" s="491"/>
      <c r="G26" s="491"/>
      <c r="H26" s="491"/>
      <c r="I26" s="491"/>
      <c r="J26" s="491"/>
      <c r="K26" s="491"/>
      <c r="L26" s="492"/>
      <c r="M26" s="464"/>
      <c r="N26" s="465"/>
      <c r="O26" s="465"/>
      <c r="P26" s="465"/>
      <c r="Q26" s="465"/>
      <c r="R26" s="466"/>
      <c r="S26" s="473"/>
      <c r="T26" s="474"/>
      <c r="U26" s="474"/>
      <c r="V26" s="474"/>
      <c r="W26" s="474"/>
      <c r="X26" s="475"/>
      <c r="Y26" s="60"/>
      <c r="Z26" s="6"/>
      <c r="AA26" s="183" t="s">
        <v>233</v>
      </c>
      <c r="AB26" s="184"/>
      <c r="AC26" s="185"/>
      <c r="AD26" s="6" t="s">
        <v>303</v>
      </c>
      <c r="AE26" s="6" t="s">
        <v>304</v>
      </c>
      <c r="AF26" s="6" t="s">
        <v>337</v>
      </c>
      <c r="AG26" s="6"/>
      <c r="AH26" s="6"/>
      <c r="AI26" s="6"/>
      <c r="AJ26" s="6"/>
      <c r="AK26" s="6"/>
      <c r="AL26" s="6"/>
      <c r="AM26" s="6"/>
      <c r="AN26" s="6"/>
      <c r="AO26" s="6"/>
      <c r="AP26" s="6"/>
      <c r="AQ26" s="6"/>
      <c r="AR26" s="6"/>
    </row>
    <row r="27" spans="1:44" ht="15" customHeight="1">
      <c r="A27" s="341" t="s">
        <v>234</v>
      </c>
      <c r="B27" s="64"/>
      <c r="C27" s="495" t="s">
        <v>235</v>
      </c>
      <c r="D27" s="496"/>
      <c r="E27" s="29" t="s">
        <v>73</v>
      </c>
      <c r="F27" s="491"/>
      <c r="G27" s="491"/>
      <c r="H27" s="491"/>
      <c r="I27" s="491"/>
      <c r="J27" s="491"/>
      <c r="K27" s="491"/>
      <c r="L27" s="492"/>
      <c r="M27" s="458"/>
      <c r="N27" s="459"/>
      <c r="O27" s="459"/>
      <c r="P27" s="459"/>
      <c r="Q27" s="459"/>
      <c r="R27" s="460"/>
      <c r="S27" s="467"/>
      <c r="T27" s="468"/>
      <c r="U27" s="468"/>
      <c r="V27" s="468"/>
      <c r="W27" s="468"/>
      <c r="X27" s="469"/>
      <c r="Y27" s="60"/>
      <c r="Z27" s="6"/>
      <c r="AA27" s="368" t="s">
        <v>235</v>
      </c>
      <c r="AB27" s="368"/>
      <c r="AC27" s="360" t="s">
        <v>338</v>
      </c>
      <c r="AD27" s="360"/>
      <c r="AE27" s="360" t="s">
        <v>236</v>
      </c>
      <c r="AF27" s="360"/>
      <c r="AG27" s="6" t="s">
        <v>20</v>
      </c>
      <c r="AH27" s="6" t="s">
        <v>35</v>
      </c>
      <c r="AI27" s="6" t="s">
        <v>21</v>
      </c>
      <c r="AJ27" s="6" t="s">
        <v>22</v>
      </c>
      <c r="AK27" s="6" t="s">
        <v>186</v>
      </c>
      <c r="AL27" s="6"/>
      <c r="AM27" s="6"/>
      <c r="AN27" s="6"/>
      <c r="AO27" s="6"/>
      <c r="AP27" s="6"/>
      <c r="AQ27" s="6"/>
      <c r="AR27" s="6"/>
    </row>
    <row r="28" spans="1:44" ht="15" customHeight="1">
      <c r="A28" s="320"/>
      <c r="B28" s="417"/>
      <c r="C28" s="160" t="s">
        <v>203</v>
      </c>
      <c r="D28" s="161"/>
      <c r="E28" s="31" t="s">
        <v>73</v>
      </c>
      <c r="F28" s="443"/>
      <c r="G28" s="443"/>
      <c r="H28" s="443"/>
      <c r="I28" s="443"/>
      <c r="J28" s="443"/>
      <c r="K28" s="443"/>
      <c r="L28" s="444"/>
      <c r="M28" s="461"/>
      <c r="N28" s="462"/>
      <c r="O28" s="462"/>
      <c r="P28" s="462"/>
      <c r="Q28" s="462"/>
      <c r="R28" s="463"/>
      <c r="S28" s="470"/>
      <c r="T28" s="471"/>
      <c r="U28" s="471"/>
      <c r="V28" s="471"/>
      <c r="W28" s="471"/>
      <c r="X28" s="472"/>
      <c r="Y28" s="60"/>
      <c r="Z28" s="8"/>
      <c r="AA28" s="152" t="s">
        <v>203</v>
      </c>
      <c r="AB28" s="154"/>
      <c r="AC28" s="6" t="s">
        <v>237</v>
      </c>
      <c r="AD28" s="6" t="s">
        <v>238</v>
      </c>
      <c r="AE28" s="6" t="s">
        <v>339</v>
      </c>
      <c r="AF28" s="6" t="s">
        <v>108</v>
      </c>
      <c r="AG28" s="6" t="s">
        <v>227</v>
      </c>
      <c r="AH28" s="6" t="s">
        <v>239</v>
      </c>
      <c r="AI28" s="6" t="s">
        <v>240</v>
      </c>
      <c r="AJ28" s="6"/>
      <c r="AK28" s="6"/>
      <c r="AL28" s="6"/>
      <c r="AM28" s="6"/>
      <c r="AN28" s="6"/>
      <c r="AO28" s="6"/>
      <c r="AP28" s="6"/>
      <c r="AQ28" s="6"/>
      <c r="AR28" s="6"/>
    </row>
    <row r="29" spans="1:44" ht="15" customHeight="1">
      <c r="A29" s="320"/>
      <c r="B29" s="441"/>
      <c r="C29" s="343" t="s">
        <v>340</v>
      </c>
      <c r="D29" s="344"/>
      <c r="E29" s="32" t="s">
        <v>341</v>
      </c>
      <c r="F29" s="456"/>
      <c r="G29" s="456"/>
      <c r="H29" s="456"/>
      <c r="I29" s="456"/>
      <c r="J29" s="456"/>
      <c r="K29" s="456"/>
      <c r="L29" s="457"/>
      <c r="M29" s="461"/>
      <c r="N29" s="462"/>
      <c r="O29" s="462"/>
      <c r="P29" s="462"/>
      <c r="Q29" s="462"/>
      <c r="R29" s="463"/>
      <c r="S29" s="470"/>
      <c r="T29" s="471"/>
      <c r="U29" s="471"/>
      <c r="V29" s="471"/>
      <c r="W29" s="471"/>
      <c r="X29" s="472"/>
      <c r="Y29" s="60"/>
      <c r="Z29" s="6"/>
      <c r="AA29" s="6"/>
      <c r="AB29" s="6"/>
      <c r="AC29" s="6"/>
      <c r="AD29" s="6"/>
      <c r="AE29" s="6"/>
      <c r="AF29" s="6"/>
      <c r="AG29" s="6"/>
      <c r="AH29" s="6"/>
      <c r="AI29" s="6"/>
      <c r="AJ29" s="6"/>
      <c r="AK29" s="6"/>
      <c r="AL29" s="6"/>
      <c r="AM29" s="6"/>
      <c r="AN29" s="6"/>
      <c r="AO29" s="6"/>
      <c r="AP29" s="6"/>
      <c r="AQ29" s="6"/>
      <c r="AR29" s="6"/>
    </row>
    <row r="30" spans="1:44" ht="15" customHeight="1">
      <c r="A30" s="320"/>
      <c r="B30" s="417"/>
      <c r="C30" s="176" t="s">
        <v>203</v>
      </c>
      <c r="D30" s="147"/>
      <c r="E30" s="30" t="s">
        <v>321</v>
      </c>
      <c r="F30" s="443"/>
      <c r="G30" s="443"/>
      <c r="H30" s="443"/>
      <c r="I30" s="443"/>
      <c r="J30" s="443"/>
      <c r="K30" s="443"/>
      <c r="L30" s="444"/>
      <c r="M30" s="461"/>
      <c r="N30" s="462"/>
      <c r="O30" s="462"/>
      <c r="P30" s="462"/>
      <c r="Q30" s="462"/>
      <c r="R30" s="463"/>
      <c r="S30" s="470"/>
      <c r="T30" s="471"/>
      <c r="U30" s="471"/>
      <c r="V30" s="471"/>
      <c r="W30" s="471"/>
      <c r="X30" s="472"/>
      <c r="Y30" s="60"/>
      <c r="Z30" s="8"/>
      <c r="AA30" s="152" t="s">
        <v>203</v>
      </c>
      <c r="AB30" s="154"/>
      <c r="AC30" s="6" t="s">
        <v>241</v>
      </c>
      <c r="AD30" s="6" t="s">
        <v>242</v>
      </c>
      <c r="AE30" s="6" t="s">
        <v>243</v>
      </c>
      <c r="AF30" s="6"/>
      <c r="AG30" s="6"/>
      <c r="AH30" s="6"/>
      <c r="AI30" s="6"/>
      <c r="AJ30" s="6"/>
      <c r="AK30" s="6"/>
      <c r="AL30" s="6"/>
      <c r="AM30" s="6"/>
      <c r="AN30" s="6"/>
      <c r="AO30" s="6"/>
      <c r="AP30" s="6"/>
      <c r="AQ30" s="6"/>
      <c r="AR30" s="6"/>
    </row>
    <row r="31" spans="1:44" ht="15" customHeight="1">
      <c r="A31" s="321"/>
      <c r="B31" s="441"/>
      <c r="C31" s="343" t="s">
        <v>236</v>
      </c>
      <c r="D31" s="344"/>
      <c r="E31" s="32" t="s">
        <v>342</v>
      </c>
      <c r="F31" s="456"/>
      <c r="G31" s="456"/>
      <c r="H31" s="456"/>
      <c r="I31" s="456"/>
      <c r="J31" s="456"/>
      <c r="K31" s="456"/>
      <c r="L31" s="457"/>
      <c r="M31" s="464"/>
      <c r="N31" s="465"/>
      <c r="O31" s="465"/>
      <c r="P31" s="465"/>
      <c r="Q31" s="465"/>
      <c r="R31" s="466"/>
      <c r="S31" s="473"/>
      <c r="T31" s="474"/>
      <c r="U31" s="474"/>
      <c r="V31" s="474"/>
      <c r="W31" s="474"/>
      <c r="X31" s="475"/>
      <c r="Y31" s="60"/>
      <c r="Z31" s="6"/>
      <c r="AA31" s="6"/>
      <c r="AB31" s="6"/>
      <c r="AC31" s="6"/>
      <c r="AD31" s="6"/>
      <c r="AE31" s="6"/>
      <c r="AF31" s="6"/>
      <c r="AG31" s="6"/>
      <c r="AH31" s="6"/>
      <c r="AI31" s="6"/>
      <c r="AJ31" s="6"/>
      <c r="AK31" s="6"/>
      <c r="AL31" s="6"/>
      <c r="AM31" s="6"/>
      <c r="AN31" s="6"/>
      <c r="AO31" s="6"/>
      <c r="AP31" s="6"/>
      <c r="AQ31" s="6"/>
      <c r="AR31" s="6"/>
    </row>
    <row r="32" spans="1:44" ht="15" customHeight="1">
      <c r="A32" s="377" t="s">
        <v>244</v>
      </c>
      <c r="B32" s="419"/>
      <c r="C32" s="147" t="s">
        <v>203</v>
      </c>
      <c r="D32" s="147"/>
      <c r="E32" s="30" t="s">
        <v>334</v>
      </c>
      <c r="F32" s="443"/>
      <c r="G32" s="443"/>
      <c r="H32" s="443"/>
      <c r="I32" s="443"/>
      <c r="J32" s="443"/>
      <c r="K32" s="443"/>
      <c r="L32" s="444"/>
      <c r="M32" s="458"/>
      <c r="N32" s="459"/>
      <c r="O32" s="459"/>
      <c r="P32" s="459"/>
      <c r="Q32" s="459"/>
      <c r="R32" s="460"/>
      <c r="S32" s="467"/>
      <c r="T32" s="468"/>
      <c r="U32" s="468"/>
      <c r="V32" s="468"/>
      <c r="W32" s="468"/>
      <c r="X32" s="469"/>
      <c r="Y32" s="60"/>
      <c r="Z32" s="6"/>
      <c r="AA32" s="198" t="s">
        <v>203</v>
      </c>
      <c r="AB32" s="198"/>
      <c r="AC32" s="9" t="s">
        <v>42</v>
      </c>
      <c r="AD32" s="6" t="s">
        <v>40</v>
      </c>
      <c r="AE32" s="6" t="s">
        <v>41</v>
      </c>
      <c r="AF32" s="6" t="s">
        <v>83</v>
      </c>
      <c r="AG32" s="6" t="s">
        <v>84</v>
      </c>
      <c r="AH32" s="6" t="s">
        <v>85</v>
      </c>
      <c r="AI32" s="6" t="s">
        <v>186</v>
      </c>
      <c r="AJ32" s="6"/>
      <c r="AK32" s="6"/>
      <c r="AL32" s="6"/>
      <c r="AM32" s="6"/>
      <c r="AN32" s="6"/>
      <c r="AO32" s="6"/>
      <c r="AP32" s="6"/>
      <c r="AQ32" s="6"/>
      <c r="AR32" s="6"/>
    </row>
    <row r="33" spans="1:44" ht="15" customHeight="1">
      <c r="A33" s="377"/>
      <c r="B33" s="419"/>
      <c r="C33" s="344" t="s">
        <v>245</v>
      </c>
      <c r="D33" s="344"/>
      <c r="E33" s="32" t="s">
        <v>341</v>
      </c>
      <c r="F33" s="456"/>
      <c r="G33" s="456"/>
      <c r="H33" s="456"/>
      <c r="I33" s="456"/>
      <c r="J33" s="456"/>
      <c r="K33" s="456"/>
      <c r="L33" s="457"/>
      <c r="M33" s="461"/>
      <c r="N33" s="462"/>
      <c r="O33" s="462"/>
      <c r="P33" s="462"/>
      <c r="Q33" s="462"/>
      <c r="R33" s="463"/>
      <c r="S33" s="470"/>
      <c r="T33" s="471"/>
      <c r="U33" s="471"/>
      <c r="V33" s="471"/>
      <c r="W33" s="471"/>
      <c r="X33" s="472"/>
      <c r="Y33" s="60"/>
      <c r="Z33" s="6"/>
      <c r="AA33" s="360" t="s">
        <v>245</v>
      </c>
      <c r="AB33" s="360"/>
      <c r="AC33" s="6" t="s">
        <v>20</v>
      </c>
      <c r="AD33" s="6" t="s">
        <v>35</v>
      </c>
      <c r="AE33" s="6" t="s">
        <v>21</v>
      </c>
      <c r="AF33" s="6" t="s">
        <v>22</v>
      </c>
      <c r="AG33" s="6" t="s">
        <v>186</v>
      </c>
      <c r="AH33" s="6"/>
      <c r="AI33" s="6"/>
      <c r="AJ33" s="6"/>
      <c r="AK33" s="6"/>
      <c r="AL33" s="6"/>
      <c r="AM33" s="6"/>
      <c r="AN33" s="6"/>
      <c r="AO33" s="6"/>
      <c r="AP33" s="6"/>
      <c r="AQ33" s="6"/>
      <c r="AR33" s="6"/>
    </row>
    <row r="34" spans="1:44" ht="15" customHeight="1">
      <c r="A34" s="377"/>
      <c r="B34" s="64"/>
      <c r="C34" s="147" t="s">
        <v>246</v>
      </c>
      <c r="D34" s="147"/>
      <c r="E34" s="30" t="s">
        <v>330</v>
      </c>
      <c r="F34" s="491"/>
      <c r="G34" s="491"/>
      <c r="H34" s="491"/>
      <c r="I34" s="491"/>
      <c r="J34" s="491"/>
      <c r="K34" s="491"/>
      <c r="L34" s="492"/>
      <c r="M34" s="464"/>
      <c r="N34" s="465"/>
      <c r="O34" s="465"/>
      <c r="P34" s="465"/>
      <c r="Q34" s="465"/>
      <c r="R34" s="466"/>
      <c r="S34" s="473"/>
      <c r="T34" s="474"/>
      <c r="U34" s="474"/>
      <c r="V34" s="474"/>
      <c r="W34" s="474"/>
      <c r="X34" s="475"/>
      <c r="Y34" s="60"/>
      <c r="Z34" s="6"/>
      <c r="AA34" s="198" t="s">
        <v>246</v>
      </c>
      <c r="AB34" s="198"/>
      <c r="AC34" s="6" t="s">
        <v>20</v>
      </c>
      <c r="AD34" s="6" t="s">
        <v>35</v>
      </c>
      <c r="AE34" s="6" t="s">
        <v>21</v>
      </c>
      <c r="AF34" s="6" t="s">
        <v>22</v>
      </c>
      <c r="AG34" s="6" t="s">
        <v>186</v>
      </c>
      <c r="AH34" s="6"/>
      <c r="AI34" s="6"/>
      <c r="AJ34" s="6"/>
      <c r="AK34" s="6"/>
      <c r="AL34" s="6"/>
      <c r="AM34" s="6"/>
      <c r="AN34" s="6"/>
      <c r="AO34" s="6"/>
      <c r="AP34" s="6"/>
      <c r="AQ34" s="6"/>
      <c r="AR34" s="6"/>
    </row>
    <row r="35" spans="1:44" ht="15" customHeight="1">
      <c r="A35" s="378" t="s">
        <v>247</v>
      </c>
      <c r="B35" s="419"/>
      <c r="C35" s="161" t="s">
        <v>248</v>
      </c>
      <c r="D35" s="161"/>
      <c r="E35" s="31" t="s">
        <v>343</v>
      </c>
      <c r="F35" s="443"/>
      <c r="G35" s="443"/>
      <c r="H35" s="443"/>
      <c r="I35" s="443"/>
      <c r="J35" s="443"/>
      <c r="K35" s="443"/>
      <c r="L35" s="444"/>
      <c r="M35" s="458"/>
      <c r="N35" s="459"/>
      <c r="O35" s="459"/>
      <c r="P35" s="459"/>
      <c r="Q35" s="459"/>
      <c r="R35" s="460"/>
      <c r="S35" s="467"/>
      <c r="T35" s="468"/>
      <c r="U35" s="468"/>
      <c r="V35" s="468"/>
      <c r="W35" s="468"/>
      <c r="X35" s="469"/>
      <c r="Y35" s="60"/>
      <c r="Z35" s="6"/>
      <c r="AA35" s="160" t="s">
        <v>249</v>
      </c>
      <c r="AB35" s="166"/>
      <c r="AC35" s="6" t="s">
        <v>20</v>
      </c>
      <c r="AD35" s="6" t="s">
        <v>250</v>
      </c>
      <c r="AE35" s="6" t="s">
        <v>21</v>
      </c>
      <c r="AF35" s="6" t="s">
        <v>22</v>
      </c>
      <c r="AG35" s="6" t="s">
        <v>186</v>
      </c>
      <c r="AH35" s="6"/>
      <c r="AI35" s="6"/>
      <c r="AJ35" s="6"/>
      <c r="AK35" s="6"/>
      <c r="AL35" s="6"/>
      <c r="AM35" s="6"/>
      <c r="AN35" s="6"/>
      <c r="AO35" s="6"/>
      <c r="AP35" s="6"/>
      <c r="AQ35" s="6"/>
      <c r="AR35" s="6"/>
    </row>
    <row r="36" spans="1:44" ht="15" customHeight="1">
      <c r="A36" s="379"/>
      <c r="B36" s="419"/>
      <c r="C36" s="147" t="s">
        <v>251</v>
      </c>
      <c r="D36" s="147"/>
      <c r="E36" s="147"/>
      <c r="F36" s="456"/>
      <c r="G36" s="456"/>
      <c r="H36" s="456"/>
      <c r="I36" s="456"/>
      <c r="J36" s="456"/>
      <c r="K36" s="456"/>
      <c r="L36" s="457"/>
      <c r="M36" s="461"/>
      <c r="N36" s="462"/>
      <c r="O36" s="462"/>
      <c r="P36" s="462"/>
      <c r="Q36" s="462"/>
      <c r="R36" s="463"/>
      <c r="S36" s="470"/>
      <c r="T36" s="471"/>
      <c r="U36" s="471"/>
      <c r="V36" s="471"/>
      <c r="W36" s="471"/>
      <c r="X36" s="472"/>
      <c r="Y36" s="60"/>
      <c r="Z36" s="6"/>
      <c r="AA36" s="152" t="s">
        <v>251</v>
      </c>
      <c r="AB36" s="153"/>
      <c r="AC36" s="154"/>
      <c r="AD36" s="6" t="s">
        <v>253</v>
      </c>
      <c r="AE36" s="6" t="s">
        <v>254</v>
      </c>
      <c r="AF36" s="6" t="s">
        <v>252</v>
      </c>
      <c r="AG36" s="6"/>
      <c r="AH36" s="6"/>
      <c r="AI36" s="6"/>
      <c r="AJ36" s="6"/>
      <c r="AK36" s="6"/>
      <c r="AL36" s="6"/>
      <c r="AM36" s="6"/>
      <c r="AN36" s="6"/>
      <c r="AO36" s="6"/>
      <c r="AP36" s="6"/>
      <c r="AQ36" s="6"/>
      <c r="AR36" s="6"/>
    </row>
    <row r="37" spans="1:44" ht="15" customHeight="1">
      <c r="A37" s="379"/>
      <c r="B37" s="419"/>
      <c r="C37" s="161" t="s">
        <v>255</v>
      </c>
      <c r="D37" s="161"/>
      <c r="E37" s="31" t="s">
        <v>344</v>
      </c>
      <c r="F37" s="443"/>
      <c r="G37" s="443"/>
      <c r="H37" s="443"/>
      <c r="I37" s="443"/>
      <c r="J37" s="443"/>
      <c r="K37" s="443"/>
      <c r="L37" s="444"/>
      <c r="M37" s="461"/>
      <c r="N37" s="462"/>
      <c r="O37" s="462"/>
      <c r="P37" s="462"/>
      <c r="Q37" s="462"/>
      <c r="R37" s="463"/>
      <c r="S37" s="470"/>
      <c r="T37" s="471"/>
      <c r="U37" s="471"/>
      <c r="V37" s="471"/>
      <c r="W37" s="471"/>
      <c r="X37" s="472"/>
      <c r="Y37" s="60"/>
      <c r="Z37" s="6"/>
      <c r="AA37" s="152" t="s">
        <v>256</v>
      </c>
      <c r="AB37" s="153"/>
      <c r="AC37" s="154"/>
      <c r="AD37" s="6" t="s">
        <v>257</v>
      </c>
      <c r="AE37" s="6" t="s">
        <v>258</v>
      </c>
      <c r="AF37" s="6" t="s">
        <v>345</v>
      </c>
      <c r="AG37" s="6" t="s">
        <v>305</v>
      </c>
      <c r="AH37" s="6"/>
      <c r="AI37" s="6"/>
      <c r="AJ37" s="6"/>
      <c r="AK37" s="6"/>
      <c r="AL37" s="6"/>
      <c r="AM37" s="6"/>
      <c r="AN37" s="6"/>
      <c r="AO37" s="6"/>
      <c r="AP37" s="6"/>
      <c r="AQ37" s="6"/>
      <c r="AR37" s="6"/>
    </row>
    <row r="38" spans="1:44" ht="15" customHeight="1">
      <c r="A38" s="380"/>
      <c r="B38" s="419"/>
      <c r="C38" s="180" t="s">
        <v>256</v>
      </c>
      <c r="D38" s="180"/>
      <c r="E38" s="180"/>
      <c r="F38" s="456"/>
      <c r="G38" s="456"/>
      <c r="H38" s="456"/>
      <c r="I38" s="456"/>
      <c r="J38" s="456"/>
      <c r="K38" s="456"/>
      <c r="L38" s="457"/>
      <c r="M38" s="464"/>
      <c r="N38" s="465"/>
      <c r="O38" s="465"/>
      <c r="P38" s="465"/>
      <c r="Q38" s="465"/>
      <c r="R38" s="466"/>
      <c r="S38" s="473"/>
      <c r="T38" s="474"/>
      <c r="U38" s="474"/>
      <c r="V38" s="474"/>
      <c r="W38" s="474"/>
      <c r="X38" s="475"/>
      <c r="Y38" s="60"/>
      <c r="Z38" s="6"/>
      <c r="AA38" s="6"/>
      <c r="AB38" s="13"/>
      <c r="AC38" s="13"/>
      <c r="AD38" s="13"/>
      <c r="AE38" s="13"/>
      <c r="AF38" s="13"/>
      <c r="AG38" s="6"/>
      <c r="AH38" s="6"/>
      <c r="AI38" s="6"/>
      <c r="AJ38" s="6"/>
      <c r="AK38" s="6"/>
      <c r="AL38" s="6"/>
      <c r="AM38" s="6"/>
      <c r="AN38" s="6"/>
      <c r="AO38" s="6"/>
      <c r="AP38" s="6"/>
      <c r="AQ38" s="6"/>
      <c r="AR38" s="6"/>
    </row>
    <row r="39" spans="1:44" ht="15" customHeight="1">
      <c r="A39" s="390" t="s">
        <v>259</v>
      </c>
      <c r="B39" s="64"/>
      <c r="C39" s="184" t="s">
        <v>260</v>
      </c>
      <c r="D39" s="184"/>
      <c r="E39" s="29" t="s">
        <v>321</v>
      </c>
      <c r="F39" s="491"/>
      <c r="G39" s="491"/>
      <c r="H39" s="491"/>
      <c r="I39" s="491"/>
      <c r="J39" s="491"/>
      <c r="K39" s="491"/>
      <c r="L39" s="492"/>
      <c r="M39" s="458"/>
      <c r="N39" s="459"/>
      <c r="O39" s="459"/>
      <c r="P39" s="459"/>
      <c r="Q39" s="459"/>
      <c r="R39" s="460"/>
      <c r="S39" s="467"/>
      <c r="T39" s="468"/>
      <c r="U39" s="468"/>
      <c r="V39" s="468"/>
      <c r="W39" s="468"/>
      <c r="X39" s="469"/>
      <c r="Y39" s="60"/>
      <c r="Z39" s="6"/>
      <c r="AA39" s="360" t="s">
        <v>260</v>
      </c>
      <c r="AB39" s="360"/>
      <c r="AC39" s="6" t="s">
        <v>20</v>
      </c>
      <c r="AD39" s="6" t="s">
        <v>250</v>
      </c>
      <c r="AE39" s="6" t="s">
        <v>21</v>
      </c>
      <c r="AF39" s="6" t="s">
        <v>22</v>
      </c>
      <c r="AG39" s="6" t="s">
        <v>186</v>
      </c>
      <c r="AH39" s="6"/>
      <c r="AI39" s="6"/>
      <c r="AJ39" s="6"/>
      <c r="AK39" s="6"/>
      <c r="AL39" s="6"/>
      <c r="AM39" s="6"/>
      <c r="AN39" s="6"/>
      <c r="AO39" s="6"/>
      <c r="AP39" s="6"/>
      <c r="AQ39" s="6"/>
      <c r="AR39" s="6"/>
    </row>
    <row r="40" spans="1:44" ht="15" customHeight="1">
      <c r="A40" s="391"/>
      <c r="B40" s="176" t="s">
        <v>261</v>
      </c>
      <c r="C40" s="147"/>
      <c r="D40" s="147"/>
      <c r="E40" s="30" t="s">
        <v>341</v>
      </c>
      <c r="F40" s="443"/>
      <c r="G40" s="443"/>
      <c r="H40" s="443"/>
      <c r="I40" s="77" t="s">
        <v>346</v>
      </c>
      <c r="J40" s="443"/>
      <c r="K40" s="443"/>
      <c r="L40" s="444"/>
      <c r="M40" s="461"/>
      <c r="N40" s="462"/>
      <c r="O40" s="462"/>
      <c r="P40" s="462"/>
      <c r="Q40" s="462"/>
      <c r="R40" s="463"/>
      <c r="S40" s="470"/>
      <c r="T40" s="471"/>
      <c r="U40" s="471"/>
      <c r="V40" s="471"/>
      <c r="W40" s="471"/>
      <c r="X40" s="472"/>
      <c r="Y40" s="60"/>
      <c r="Z40" s="6"/>
      <c r="AA40" s="198" t="s">
        <v>261</v>
      </c>
      <c r="AB40" s="198"/>
      <c r="AC40" s="198"/>
      <c r="AD40" s="6" t="s">
        <v>87</v>
      </c>
      <c r="AE40" s="6" t="s">
        <v>88</v>
      </c>
      <c r="AF40" s="6" t="s">
        <v>89</v>
      </c>
      <c r="AG40" s="6" t="s">
        <v>90</v>
      </c>
      <c r="AH40" s="6" t="s">
        <v>91</v>
      </c>
      <c r="AI40" s="6" t="s">
        <v>92</v>
      </c>
      <c r="AJ40" s="6" t="s">
        <v>93</v>
      </c>
      <c r="AK40" s="6" t="s">
        <v>94</v>
      </c>
      <c r="AL40" s="6" t="s">
        <v>95</v>
      </c>
      <c r="AM40" s="6" t="s">
        <v>325</v>
      </c>
      <c r="AN40" s="6" t="s">
        <v>186</v>
      </c>
      <c r="AO40" s="6"/>
      <c r="AP40" s="6"/>
      <c r="AQ40" s="6"/>
      <c r="AR40" s="6"/>
    </row>
    <row r="41" spans="1:44" ht="15" customHeight="1">
      <c r="A41" s="391"/>
      <c r="B41" s="187" t="s">
        <v>262</v>
      </c>
      <c r="C41" s="180"/>
      <c r="D41" s="180"/>
      <c r="E41" s="32" t="s">
        <v>344</v>
      </c>
      <c r="F41" s="489"/>
      <c r="G41" s="489"/>
      <c r="H41" s="489"/>
      <c r="I41" s="78" t="s">
        <v>347</v>
      </c>
      <c r="J41" s="489"/>
      <c r="K41" s="489"/>
      <c r="L41" s="490"/>
      <c r="M41" s="461"/>
      <c r="N41" s="462"/>
      <c r="O41" s="462"/>
      <c r="P41" s="462"/>
      <c r="Q41" s="462"/>
      <c r="R41" s="463"/>
      <c r="S41" s="470"/>
      <c r="T41" s="471"/>
      <c r="U41" s="471"/>
      <c r="V41" s="471"/>
      <c r="W41" s="471"/>
      <c r="X41" s="472"/>
      <c r="Y41" s="60"/>
      <c r="Z41" s="6"/>
      <c r="AA41" s="198" t="s">
        <v>262</v>
      </c>
      <c r="AB41" s="198"/>
      <c r="AC41" s="198"/>
      <c r="AD41" s="6" t="s">
        <v>96</v>
      </c>
      <c r="AE41" s="6" t="s">
        <v>97</v>
      </c>
      <c r="AF41" s="6" t="s">
        <v>98</v>
      </c>
      <c r="AG41" s="6" t="s">
        <v>77</v>
      </c>
      <c r="AH41" s="6" t="s">
        <v>99</v>
      </c>
      <c r="AI41" s="6" t="s">
        <v>100</v>
      </c>
      <c r="AJ41" s="6" t="s">
        <v>101</v>
      </c>
      <c r="AK41" s="6" t="s">
        <v>102</v>
      </c>
      <c r="AL41" s="6" t="s">
        <v>201</v>
      </c>
      <c r="AM41" s="6" t="s">
        <v>186</v>
      </c>
      <c r="AN41" s="6"/>
      <c r="AO41" s="6"/>
      <c r="AP41" s="6"/>
      <c r="AQ41" s="6"/>
      <c r="AR41" s="6"/>
    </row>
    <row r="42" spans="1:44" ht="15" customHeight="1">
      <c r="A42" s="379"/>
      <c r="B42" s="64"/>
      <c r="C42" s="183" t="s">
        <v>263</v>
      </c>
      <c r="D42" s="184"/>
      <c r="E42" s="29" t="s">
        <v>321</v>
      </c>
      <c r="F42" s="491"/>
      <c r="G42" s="491"/>
      <c r="H42" s="491"/>
      <c r="I42" s="491"/>
      <c r="J42" s="491"/>
      <c r="K42" s="491"/>
      <c r="L42" s="492"/>
      <c r="M42" s="461"/>
      <c r="N42" s="462"/>
      <c r="O42" s="462"/>
      <c r="P42" s="462"/>
      <c r="Q42" s="462"/>
      <c r="R42" s="463"/>
      <c r="S42" s="470"/>
      <c r="T42" s="471"/>
      <c r="U42" s="471"/>
      <c r="V42" s="471"/>
      <c r="W42" s="471"/>
      <c r="X42" s="472"/>
      <c r="Y42" s="60"/>
      <c r="Z42" s="6"/>
      <c r="AA42" s="393" t="s">
        <v>263</v>
      </c>
      <c r="AB42" s="393"/>
      <c r="AC42" s="6" t="s">
        <v>20</v>
      </c>
      <c r="AD42" s="6" t="s">
        <v>250</v>
      </c>
      <c r="AE42" s="6" t="s">
        <v>21</v>
      </c>
      <c r="AF42" s="6" t="s">
        <v>22</v>
      </c>
      <c r="AG42" s="6" t="s">
        <v>186</v>
      </c>
      <c r="AH42" s="6"/>
      <c r="AI42" s="6"/>
      <c r="AJ42" s="6"/>
      <c r="AK42" s="6"/>
      <c r="AL42" s="6"/>
      <c r="AM42" s="6"/>
      <c r="AN42" s="6"/>
      <c r="AO42" s="6"/>
      <c r="AP42" s="6"/>
      <c r="AQ42" s="6"/>
      <c r="AR42" s="6"/>
    </row>
    <row r="43" spans="1:44" ht="15" customHeight="1">
      <c r="A43" s="379"/>
      <c r="B43" s="161" t="s">
        <v>348</v>
      </c>
      <c r="C43" s="147"/>
      <c r="D43" s="147"/>
      <c r="E43" s="30" t="s">
        <v>321</v>
      </c>
      <c r="F43" s="443"/>
      <c r="G43" s="443"/>
      <c r="H43" s="443"/>
      <c r="I43" s="497" t="s">
        <v>265</v>
      </c>
      <c r="J43" s="497"/>
      <c r="K43" s="493"/>
      <c r="L43" s="494"/>
      <c r="M43" s="461"/>
      <c r="N43" s="462"/>
      <c r="O43" s="462"/>
      <c r="P43" s="462"/>
      <c r="Q43" s="462"/>
      <c r="R43" s="463"/>
      <c r="S43" s="470"/>
      <c r="T43" s="471"/>
      <c r="U43" s="471"/>
      <c r="V43" s="471"/>
      <c r="W43" s="471"/>
      <c r="X43" s="472"/>
      <c r="Y43" s="60"/>
      <c r="Z43" s="6"/>
      <c r="AA43" s="152" t="s">
        <v>349</v>
      </c>
      <c r="AB43" s="154"/>
      <c r="AC43" s="6" t="s">
        <v>23</v>
      </c>
      <c r="AD43" s="6" t="s">
        <v>306</v>
      </c>
      <c r="AE43" s="1" t="s">
        <v>307</v>
      </c>
      <c r="AF43" s="6" t="s">
        <v>186</v>
      </c>
      <c r="AG43" s="6"/>
      <c r="AH43" s="6"/>
      <c r="AI43" s="6"/>
      <c r="AJ43" s="6"/>
      <c r="AK43" s="6"/>
      <c r="AL43" s="6"/>
      <c r="AM43" s="6"/>
      <c r="AN43" s="6"/>
      <c r="AO43" s="6"/>
      <c r="AP43" s="6"/>
      <c r="AQ43" s="6"/>
      <c r="AR43" s="6"/>
    </row>
    <row r="44" spans="1:44" ht="15" customHeight="1">
      <c r="A44" s="379"/>
      <c r="B44" s="298" t="s">
        <v>264</v>
      </c>
      <c r="C44" s="299"/>
      <c r="D44" s="299"/>
      <c r="E44" s="32" t="s">
        <v>341</v>
      </c>
      <c r="F44" s="456"/>
      <c r="G44" s="456"/>
      <c r="H44" s="456"/>
      <c r="I44" s="498" t="s">
        <v>265</v>
      </c>
      <c r="J44" s="498"/>
      <c r="K44" s="499"/>
      <c r="L44" s="500"/>
      <c r="M44" s="461"/>
      <c r="N44" s="462"/>
      <c r="O44" s="462"/>
      <c r="P44" s="462"/>
      <c r="Q44" s="462"/>
      <c r="R44" s="463"/>
      <c r="S44" s="470"/>
      <c r="T44" s="471"/>
      <c r="U44" s="471"/>
      <c r="V44" s="471"/>
      <c r="W44" s="471"/>
      <c r="X44" s="472"/>
      <c r="Y44" s="60"/>
      <c r="Z44" s="6"/>
      <c r="AA44" s="394" t="s">
        <v>264</v>
      </c>
      <c r="AB44" s="394"/>
      <c r="AC44" s="6" t="s">
        <v>23</v>
      </c>
      <c r="AD44" s="6" t="s">
        <v>306</v>
      </c>
      <c r="AE44" s="6" t="s">
        <v>22</v>
      </c>
      <c r="AF44" s="6" t="s">
        <v>186</v>
      </c>
      <c r="AG44" s="395" t="s">
        <v>265</v>
      </c>
      <c r="AH44" s="396"/>
      <c r="AI44" s="6" t="s">
        <v>20</v>
      </c>
      <c r="AJ44" s="6" t="s">
        <v>35</v>
      </c>
      <c r="AK44" s="6" t="s">
        <v>21</v>
      </c>
      <c r="AL44" s="6" t="s">
        <v>22</v>
      </c>
      <c r="AM44" s="6" t="s">
        <v>186</v>
      </c>
      <c r="AN44" s="6"/>
      <c r="AO44" s="6"/>
      <c r="AP44" s="6"/>
      <c r="AQ44" s="6"/>
      <c r="AR44" s="6"/>
    </row>
    <row r="45" spans="1:44" ht="15" customHeight="1">
      <c r="A45" s="380"/>
      <c r="B45" s="66"/>
      <c r="C45" s="344" t="s">
        <v>266</v>
      </c>
      <c r="D45" s="344"/>
      <c r="E45" s="32" t="s">
        <v>343</v>
      </c>
      <c r="F45" s="491"/>
      <c r="G45" s="491"/>
      <c r="H45" s="491"/>
      <c r="I45" s="491"/>
      <c r="J45" s="491"/>
      <c r="K45" s="491"/>
      <c r="L45" s="492"/>
      <c r="M45" s="461"/>
      <c r="N45" s="462"/>
      <c r="O45" s="462"/>
      <c r="P45" s="462"/>
      <c r="Q45" s="462"/>
      <c r="R45" s="463"/>
      <c r="S45" s="470"/>
      <c r="T45" s="471"/>
      <c r="U45" s="471"/>
      <c r="V45" s="471"/>
      <c r="W45" s="471"/>
      <c r="X45" s="472"/>
      <c r="Y45" s="60"/>
      <c r="Z45" s="6"/>
      <c r="AA45" s="361" t="s">
        <v>266</v>
      </c>
      <c r="AB45" s="361"/>
      <c r="AC45" s="6" t="s">
        <v>20</v>
      </c>
      <c r="AD45" s="6" t="s">
        <v>250</v>
      </c>
      <c r="AE45" s="6" t="s">
        <v>21</v>
      </c>
      <c r="AF45" s="6" t="s">
        <v>22</v>
      </c>
      <c r="AG45" s="6" t="s">
        <v>186</v>
      </c>
      <c r="AH45" s="6"/>
      <c r="AI45" s="6"/>
      <c r="AJ45" s="6"/>
      <c r="AK45" s="6"/>
      <c r="AL45" s="6"/>
      <c r="AM45" s="6"/>
      <c r="AN45" s="6"/>
      <c r="AO45" s="6"/>
      <c r="AP45" s="6"/>
      <c r="AQ45" s="6"/>
      <c r="AR45" s="6"/>
    </row>
    <row r="46" spans="1:44" ht="15" customHeight="1">
      <c r="A46" s="320" t="s">
        <v>267</v>
      </c>
      <c r="B46" s="147" t="s">
        <v>440</v>
      </c>
      <c r="C46" s="147"/>
      <c r="D46" s="147"/>
      <c r="E46" s="11" t="s">
        <v>321</v>
      </c>
      <c r="F46" s="443"/>
      <c r="G46" s="443"/>
      <c r="H46" s="443"/>
      <c r="I46" s="443"/>
      <c r="J46" s="443"/>
      <c r="K46" s="443"/>
      <c r="L46" s="444"/>
      <c r="M46" s="461"/>
      <c r="N46" s="462"/>
      <c r="O46" s="462"/>
      <c r="P46" s="462"/>
      <c r="Q46" s="462"/>
      <c r="R46" s="463"/>
      <c r="S46" s="470"/>
      <c r="T46" s="471"/>
      <c r="U46" s="471"/>
      <c r="V46" s="471"/>
      <c r="W46" s="471"/>
      <c r="X46" s="472"/>
      <c r="Y46" s="60"/>
      <c r="Z46" s="6"/>
      <c r="AA46" s="67" t="s">
        <v>268</v>
      </c>
      <c r="AB46" s="67" t="s">
        <v>269</v>
      </c>
      <c r="AC46" s="68" t="s">
        <v>270</v>
      </c>
      <c r="AD46" s="68" t="s">
        <v>271</v>
      </c>
      <c r="AE46" s="6" t="s">
        <v>20</v>
      </c>
      <c r="AF46" s="6" t="s">
        <v>35</v>
      </c>
      <c r="AG46" s="6" t="s">
        <v>21</v>
      </c>
      <c r="AH46" s="6" t="s">
        <v>22</v>
      </c>
      <c r="AI46" s="6" t="s">
        <v>186</v>
      </c>
      <c r="AJ46" s="6"/>
      <c r="AK46" s="6"/>
      <c r="AL46" s="6"/>
      <c r="AM46" s="6"/>
      <c r="AN46" s="6"/>
      <c r="AO46" s="6"/>
      <c r="AP46" s="6"/>
      <c r="AQ46" s="6"/>
      <c r="AR46" s="6"/>
    </row>
    <row r="47" spans="1:44" ht="15" customHeight="1">
      <c r="A47" s="320"/>
      <c r="B47" s="147" t="s">
        <v>272</v>
      </c>
      <c r="C47" s="147"/>
      <c r="D47" s="147"/>
      <c r="E47" s="30" t="s">
        <v>321</v>
      </c>
      <c r="F47" s="476"/>
      <c r="G47" s="476"/>
      <c r="H47" s="476"/>
      <c r="I47" s="476"/>
      <c r="J47" s="476"/>
      <c r="K47" s="476"/>
      <c r="L47" s="477"/>
      <c r="M47" s="461"/>
      <c r="N47" s="462"/>
      <c r="O47" s="462"/>
      <c r="P47" s="462"/>
      <c r="Q47" s="462"/>
      <c r="R47" s="463"/>
      <c r="S47" s="470"/>
      <c r="T47" s="471"/>
      <c r="U47" s="471"/>
      <c r="V47" s="471"/>
      <c r="W47" s="471"/>
      <c r="X47" s="472"/>
      <c r="Y47" s="60"/>
      <c r="Z47" s="6"/>
      <c r="AA47" s="13"/>
      <c r="AB47" s="13"/>
      <c r="AC47" s="6"/>
      <c r="AD47" s="6"/>
      <c r="AE47" s="6"/>
      <c r="AF47" s="6"/>
      <c r="AG47" s="6"/>
      <c r="AH47" s="13"/>
      <c r="AI47" s="13"/>
      <c r="AJ47" s="13"/>
      <c r="AK47" s="6"/>
      <c r="AL47" s="6"/>
      <c r="AM47" s="6"/>
      <c r="AN47" s="6"/>
      <c r="AO47" s="6"/>
      <c r="AP47" s="6"/>
      <c r="AQ47" s="6"/>
      <c r="AR47" s="6"/>
    </row>
    <row r="48" spans="1:44" ht="15" customHeight="1">
      <c r="A48" s="320"/>
      <c r="B48" s="147" t="s">
        <v>351</v>
      </c>
      <c r="C48" s="147"/>
      <c r="D48" s="147"/>
      <c r="E48" s="30" t="s">
        <v>321</v>
      </c>
      <c r="F48" s="476"/>
      <c r="G48" s="476"/>
      <c r="H48" s="476"/>
      <c r="I48" s="476"/>
      <c r="J48" s="476"/>
      <c r="K48" s="476"/>
      <c r="L48" s="477"/>
      <c r="M48" s="461"/>
      <c r="N48" s="462"/>
      <c r="O48" s="462"/>
      <c r="P48" s="462"/>
      <c r="Q48" s="462"/>
      <c r="R48" s="463"/>
      <c r="S48" s="470"/>
      <c r="T48" s="471"/>
      <c r="U48" s="471"/>
      <c r="V48" s="471"/>
      <c r="W48" s="471"/>
      <c r="X48" s="472"/>
      <c r="Y48" s="60"/>
      <c r="Z48" s="6"/>
      <c r="AA48" s="13"/>
      <c r="AB48" s="13"/>
      <c r="AC48" s="6"/>
      <c r="AD48" s="6"/>
      <c r="AE48" s="6"/>
      <c r="AF48" s="6"/>
      <c r="AG48" s="6"/>
      <c r="AH48" s="13"/>
      <c r="AI48" s="13"/>
      <c r="AJ48" s="13"/>
      <c r="AK48" s="6"/>
      <c r="AL48" s="6"/>
      <c r="AM48" s="6"/>
      <c r="AN48" s="6"/>
      <c r="AO48" s="6"/>
      <c r="AP48" s="6"/>
      <c r="AQ48" s="6"/>
      <c r="AR48" s="6"/>
    </row>
    <row r="49" spans="1:44" ht="15" customHeight="1">
      <c r="A49" s="321"/>
      <c r="B49" s="180" t="s">
        <v>352</v>
      </c>
      <c r="C49" s="180"/>
      <c r="D49" s="180"/>
      <c r="E49" s="32" t="s">
        <v>353</v>
      </c>
      <c r="F49" s="456"/>
      <c r="G49" s="456"/>
      <c r="H49" s="456"/>
      <c r="I49" s="456"/>
      <c r="J49" s="456"/>
      <c r="K49" s="456"/>
      <c r="L49" s="457"/>
      <c r="M49" s="464"/>
      <c r="N49" s="465"/>
      <c r="O49" s="465"/>
      <c r="P49" s="465"/>
      <c r="Q49" s="465"/>
      <c r="R49" s="466"/>
      <c r="S49" s="473"/>
      <c r="T49" s="474"/>
      <c r="U49" s="474"/>
      <c r="V49" s="474"/>
      <c r="W49" s="474"/>
      <c r="X49" s="475"/>
      <c r="Y49" s="60"/>
      <c r="Z49" s="6"/>
      <c r="AA49" s="13"/>
      <c r="AB49" s="13"/>
      <c r="AC49" s="6"/>
      <c r="AD49" s="6"/>
      <c r="AE49" s="6"/>
      <c r="AF49" s="6"/>
      <c r="AG49" s="6"/>
      <c r="AH49" s="13"/>
      <c r="AI49" s="13"/>
      <c r="AJ49" s="13"/>
      <c r="AK49" s="6"/>
      <c r="AL49" s="6"/>
      <c r="AM49" s="6"/>
      <c r="AN49" s="6"/>
      <c r="AO49" s="6"/>
      <c r="AP49" s="6"/>
      <c r="AQ49" s="6"/>
      <c r="AR49" s="6"/>
    </row>
    <row r="50" spans="1:44" ht="15" customHeight="1">
      <c r="A50" s="501" t="s">
        <v>273</v>
      </c>
      <c r="B50" s="502"/>
      <c r="C50" s="503" t="s">
        <v>422</v>
      </c>
      <c r="D50" s="504"/>
      <c r="E50" s="505"/>
      <c r="F50" s="505"/>
      <c r="G50" s="506" t="s">
        <v>308</v>
      </c>
      <c r="H50" s="506"/>
      <c r="I50" s="505"/>
      <c r="J50" s="505"/>
      <c r="K50" s="505"/>
      <c r="L50" s="507"/>
      <c r="M50" s="508"/>
      <c r="N50" s="509"/>
      <c r="O50" s="509"/>
      <c r="P50" s="509"/>
      <c r="Q50" s="509"/>
      <c r="R50" s="510"/>
      <c r="S50" s="467"/>
      <c r="T50" s="468"/>
      <c r="U50" s="468"/>
      <c r="V50" s="468"/>
      <c r="W50" s="468"/>
      <c r="X50" s="469"/>
      <c r="Y50" s="60"/>
      <c r="Z50" s="6"/>
      <c r="AA50" s="68" t="s">
        <v>274</v>
      </c>
      <c r="AB50" s="68" t="s">
        <v>275</v>
      </c>
      <c r="AC50" s="68" t="s">
        <v>276</v>
      </c>
      <c r="AD50" s="6" t="s">
        <v>354</v>
      </c>
      <c r="AE50" s="6" t="s">
        <v>355</v>
      </c>
      <c r="AF50" s="6"/>
      <c r="AG50" s="8"/>
      <c r="AH50" s="8"/>
      <c r="AI50" s="8"/>
      <c r="AJ50" s="6"/>
      <c r="AK50" s="6"/>
      <c r="AL50" s="6"/>
      <c r="AM50" s="6"/>
      <c r="AN50" s="6"/>
      <c r="AO50" s="6"/>
      <c r="AP50" s="6"/>
      <c r="AQ50" s="6"/>
      <c r="AR50" s="6"/>
    </row>
    <row r="51" spans="1:44" ht="15" customHeight="1">
      <c r="A51" s="501"/>
      <c r="B51" s="502"/>
      <c r="C51" s="511" t="s">
        <v>277</v>
      </c>
      <c r="D51" s="512"/>
      <c r="E51" s="513"/>
      <c r="F51" s="513"/>
      <c r="G51" s="514" t="s">
        <v>309</v>
      </c>
      <c r="H51" s="514"/>
      <c r="I51" s="515"/>
      <c r="J51" s="515"/>
      <c r="K51" s="515"/>
      <c r="L51" s="516"/>
      <c r="M51" s="508"/>
      <c r="N51" s="509"/>
      <c r="O51" s="509"/>
      <c r="P51" s="509"/>
      <c r="Q51" s="509"/>
      <c r="R51" s="510"/>
      <c r="S51" s="473"/>
      <c r="T51" s="474"/>
      <c r="U51" s="474"/>
      <c r="V51" s="474"/>
      <c r="W51" s="474"/>
      <c r="X51" s="475"/>
      <c r="Y51" s="60"/>
      <c r="Z51" s="6"/>
      <c r="AA51" s="6"/>
      <c r="AB51" s="6"/>
      <c r="AC51" s="6"/>
      <c r="AD51" s="6"/>
      <c r="AE51" s="6"/>
      <c r="AF51" s="6"/>
      <c r="AG51" s="6"/>
      <c r="AH51" s="6"/>
      <c r="AI51" s="6"/>
      <c r="AJ51" s="6"/>
      <c r="AK51" s="6"/>
      <c r="AL51" s="6"/>
      <c r="AM51" s="6"/>
      <c r="AN51" s="6"/>
      <c r="AO51" s="6"/>
      <c r="AP51" s="6"/>
      <c r="AQ51" s="6"/>
      <c r="AR51" s="6"/>
    </row>
    <row r="52" spans="1:44" ht="15" customHeight="1">
      <c r="A52" s="417" t="s">
        <v>26</v>
      </c>
      <c r="B52" s="517"/>
      <c r="C52" s="519" t="s">
        <v>310</v>
      </c>
      <c r="D52" s="497"/>
      <c r="E52" s="497"/>
      <c r="F52" s="443"/>
      <c r="G52" s="443"/>
      <c r="H52" s="443"/>
      <c r="I52" s="443"/>
      <c r="J52" s="443"/>
      <c r="K52" s="443"/>
      <c r="L52" s="444"/>
      <c r="M52" s="458"/>
      <c r="N52" s="459"/>
      <c r="O52" s="459"/>
      <c r="P52" s="459"/>
      <c r="Q52" s="459"/>
      <c r="R52" s="460"/>
      <c r="S52" s="467"/>
      <c r="T52" s="468"/>
      <c r="U52" s="468"/>
      <c r="V52" s="468"/>
      <c r="W52" s="468"/>
      <c r="X52" s="469"/>
      <c r="Y52" s="60"/>
      <c r="Z52" s="6"/>
      <c r="AA52" s="419" t="s">
        <v>26</v>
      </c>
      <c r="AB52" s="419"/>
      <c r="AC52" s="6" t="s">
        <v>30</v>
      </c>
      <c r="AD52" s="6" t="s">
        <v>37</v>
      </c>
      <c r="AE52" s="6" t="s">
        <v>82</v>
      </c>
      <c r="AF52" s="6" t="s">
        <v>186</v>
      </c>
      <c r="AG52" s="6"/>
      <c r="AH52" s="6"/>
      <c r="AI52" s="6"/>
      <c r="AJ52" s="6"/>
      <c r="AK52" s="6"/>
      <c r="AL52" s="6"/>
      <c r="AM52" s="6"/>
      <c r="AN52" s="6"/>
      <c r="AO52" s="6"/>
      <c r="AP52" s="6"/>
      <c r="AQ52" s="6"/>
      <c r="AR52" s="6"/>
    </row>
    <row r="53" spans="1:44" ht="15" customHeight="1">
      <c r="A53" s="418"/>
      <c r="B53" s="518"/>
      <c r="C53" s="187" t="s">
        <v>311</v>
      </c>
      <c r="D53" s="180"/>
      <c r="E53" s="180"/>
      <c r="F53" s="456"/>
      <c r="G53" s="456"/>
      <c r="H53" s="456"/>
      <c r="I53" s="456"/>
      <c r="J53" s="456"/>
      <c r="K53" s="456"/>
      <c r="L53" s="457"/>
      <c r="M53" s="461"/>
      <c r="N53" s="462"/>
      <c r="O53" s="462"/>
      <c r="P53" s="462"/>
      <c r="Q53" s="462"/>
      <c r="R53" s="463"/>
      <c r="S53" s="470"/>
      <c r="T53" s="471"/>
      <c r="U53" s="471"/>
      <c r="V53" s="471"/>
      <c r="W53" s="471"/>
      <c r="X53" s="472"/>
      <c r="Y53" s="60"/>
      <c r="Z53" s="6"/>
      <c r="AA53" s="419"/>
      <c r="AB53" s="419"/>
      <c r="AC53" s="68" t="s">
        <v>278</v>
      </c>
      <c r="AD53" s="6" t="s">
        <v>38</v>
      </c>
      <c r="AE53" s="6" t="s">
        <v>39</v>
      </c>
      <c r="AF53" s="6" t="s">
        <v>29</v>
      </c>
      <c r="AG53" s="6" t="s">
        <v>186</v>
      </c>
      <c r="AH53" s="6"/>
      <c r="AI53" s="6"/>
      <c r="AJ53" s="6"/>
      <c r="AK53" s="6"/>
      <c r="AL53" s="6"/>
      <c r="AM53" s="6"/>
      <c r="AN53" s="6"/>
      <c r="AO53" s="6"/>
      <c r="AP53" s="6"/>
      <c r="AQ53" s="6"/>
      <c r="AR53" s="6"/>
    </row>
    <row r="54" spans="1:44" ht="15" customHeight="1">
      <c r="A54" s="521" t="s">
        <v>356</v>
      </c>
      <c r="B54" s="198" t="s">
        <v>279</v>
      </c>
      <c r="C54" s="152"/>
      <c r="D54" s="152">
        <f>SUM(B45,B42,B27:B39,B5:B25)</f>
        <v>0</v>
      </c>
      <c r="E54" s="153"/>
      <c r="F54" s="65" t="s">
        <v>280</v>
      </c>
      <c r="G54" s="69" t="s">
        <v>57</v>
      </c>
      <c r="H54" s="25"/>
      <c r="I54" s="25"/>
      <c r="J54" s="25"/>
      <c r="K54" s="25"/>
      <c r="L54" s="19"/>
      <c r="M54" s="70"/>
      <c r="N54" s="70"/>
      <c r="O54" s="70"/>
      <c r="P54" s="70"/>
      <c r="Q54" s="70"/>
      <c r="R54" s="70"/>
      <c r="S54" s="71"/>
      <c r="T54" s="71"/>
      <c r="U54" s="71"/>
      <c r="V54" s="71"/>
      <c r="W54" s="71"/>
      <c r="X54" s="72"/>
      <c r="Y54" s="60"/>
      <c r="Z54" s="6"/>
      <c r="AA54" s="73"/>
      <c r="AB54" s="73"/>
      <c r="AC54" s="8"/>
      <c r="AD54" s="8"/>
      <c r="AE54" s="8"/>
      <c r="AF54" s="8"/>
      <c r="AG54" s="8"/>
      <c r="AH54" s="6"/>
      <c r="AI54" s="6"/>
      <c r="AJ54" s="6"/>
      <c r="AK54" s="6"/>
      <c r="AL54" s="6"/>
      <c r="AM54" s="6"/>
      <c r="AN54" s="6"/>
      <c r="AO54" s="6"/>
      <c r="AP54" s="6"/>
      <c r="AQ54" s="6"/>
      <c r="AR54" s="6"/>
    </row>
    <row r="55" spans="1:44" ht="15" customHeight="1">
      <c r="A55" s="521"/>
      <c r="B55" s="198" t="s">
        <v>281</v>
      </c>
      <c r="C55" s="152"/>
      <c r="D55" s="152">
        <f>SUM(B5:B25,B27:B34)</f>
        <v>0</v>
      </c>
      <c r="E55" s="153"/>
      <c r="F55" s="65" t="s">
        <v>280</v>
      </c>
      <c r="G55" s="523"/>
      <c r="H55" s="524"/>
      <c r="I55" s="524"/>
      <c r="J55" s="524"/>
      <c r="K55" s="524"/>
      <c r="L55" s="524"/>
      <c r="M55" s="524"/>
      <c r="N55" s="524"/>
      <c r="O55" s="524"/>
      <c r="P55" s="524"/>
      <c r="Q55" s="524"/>
      <c r="R55" s="524"/>
      <c r="S55" s="524"/>
      <c r="T55" s="524"/>
      <c r="U55" s="524"/>
      <c r="V55" s="524"/>
      <c r="W55" s="524"/>
      <c r="X55" s="525"/>
      <c r="Y55" s="60"/>
      <c r="Z55" s="6"/>
      <c r="AA55" s="6" t="s">
        <v>357</v>
      </c>
      <c r="AB55" s="6">
        <v>1</v>
      </c>
      <c r="AC55" s="6">
        <v>2</v>
      </c>
      <c r="AD55" s="6">
        <v>3</v>
      </c>
      <c r="AE55" s="6">
        <v>4</v>
      </c>
      <c r="AF55" s="6">
        <v>5</v>
      </c>
      <c r="AG55" s="6">
        <v>6</v>
      </c>
      <c r="AH55" s="6">
        <v>7</v>
      </c>
      <c r="AI55" s="6"/>
      <c r="AJ55" s="6"/>
      <c r="AK55" s="6"/>
      <c r="AL55" s="6"/>
      <c r="AM55" s="6"/>
      <c r="AN55" s="6"/>
      <c r="AO55" s="6"/>
      <c r="AP55" s="6"/>
      <c r="AQ55" s="6"/>
      <c r="AR55" s="6"/>
    </row>
    <row r="56" spans="1:44" ht="15" customHeight="1">
      <c r="A56" s="427"/>
      <c r="B56" s="529" t="s">
        <v>282</v>
      </c>
      <c r="C56" s="160"/>
      <c r="D56" s="160">
        <f>SUM(B35:B39,B42,B45)</f>
        <v>0</v>
      </c>
      <c r="E56" s="161"/>
      <c r="F56" s="74" t="s">
        <v>280</v>
      </c>
      <c r="G56" s="526"/>
      <c r="H56" s="527"/>
      <c r="I56" s="527"/>
      <c r="J56" s="527"/>
      <c r="K56" s="527"/>
      <c r="L56" s="527"/>
      <c r="M56" s="527"/>
      <c r="N56" s="527"/>
      <c r="O56" s="527"/>
      <c r="P56" s="527"/>
      <c r="Q56" s="527"/>
      <c r="R56" s="527"/>
      <c r="S56" s="527"/>
      <c r="T56" s="527"/>
      <c r="U56" s="527"/>
      <c r="V56" s="527"/>
      <c r="W56" s="527"/>
      <c r="X56" s="528"/>
      <c r="Y56" s="60"/>
      <c r="Z56" s="6"/>
      <c r="AA56" s="6"/>
      <c r="AB56" s="6"/>
      <c r="AC56" s="6"/>
      <c r="AD56" s="6"/>
      <c r="AE56" s="6"/>
      <c r="AF56" s="6"/>
      <c r="AG56" s="6"/>
      <c r="AH56" s="6"/>
      <c r="AI56" s="6"/>
      <c r="AJ56" s="6"/>
      <c r="AK56" s="6"/>
      <c r="AL56" s="6"/>
      <c r="AM56" s="6"/>
      <c r="AN56" s="6"/>
      <c r="AO56" s="6"/>
      <c r="AP56" s="6"/>
      <c r="AQ56" s="6"/>
      <c r="AR56" s="6"/>
    </row>
    <row r="57" spans="1:44" ht="15" customHeight="1">
      <c r="A57" s="530" t="s">
        <v>312</v>
      </c>
      <c r="B57" s="522"/>
      <c r="C57" s="522"/>
      <c r="D57" s="522"/>
      <c r="E57" s="522"/>
      <c r="F57" s="522"/>
      <c r="G57" s="522"/>
      <c r="H57" s="522"/>
      <c r="I57" s="522"/>
      <c r="J57" s="522"/>
      <c r="K57" s="522" t="s">
        <v>358</v>
      </c>
      <c r="L57" s="522"/>
      <c r="M57" s="442" t="s">
        <v>359</v>
      </c>
      <c r="N57" s="442"/>
      <c r="O57" s="442"/>
      <c r="P57" s="442"/>
      <c r="Q57" s="442"/>
      <c r="R57" s="442"/>
      <c r="S57" s="522" t="s">
        <v>360</v>
      </c>
      <c r="T57" s="522"/>
      <c r="U57" s="522"/>
      <c r="V57" s="522"/>
      <c r="W57" s="522"/>
      <c r="X57" s="531"/>
      <c r="Y57" s="27"/>
      <c r="Z57" s="6"/>
      <c r="AA57" s="1"/>
      <c r="AB57" s="1"/>
      <c r="AC57" s="6"/>
      <c r="AD57" s="6"/>
      <c r="AE57" s="6"/>
      <c r="AF57" s="6"/>
      <c r="AG57" s="6"/>
      <c r="AH57" s="6"/>
      <c r="AI57" s="6"/>
      <c r="AJ57" s="6"/>
      <c r="AK57" s="6"/>
      <c r="AL57" s="6"/>
      <c r="AM57" s="6"/>
      <c r="AN57" s="6"/>
      <c r="AO57" s="6"/>
      <c r="AP57" s="6"/>
      <c r="AQ57" s="6"/>
      <c r="AR57" s="6"/>
    </row>
    <row r="58" spans="1:44" ht="15" customHeight="1">
      <c r="A58" s="375" t="s">
        <v>313</v>
      </c>
      <c r="B58" s="376"/>
      <c r="C58" s="376"/>
      <c r="D58" s="376"/>
      <c r="E58" s="376"/>
      <c r="F58" s="376"/>
      <c r="G58" s="376"/>
      <c r="H58" s="376"/>
      <c r="I58" s="376"/>
      <c r="J58" s="376"/>
      <c r="K58" s="376" t="s">
        <v>361</v>
      </c>
      <c r="L58" s="376"/>
      <c r="M58" s="520" t="s">
        <v>362</v>
      </c>
      <c r="N58" s="520"/>
      <c r="O58" s="520"/>
      <c r="P58" s="520"/>
      <c r="Q58" s="520"/>
      <c r="R58" s="520"/>
      <c r="S58" s="376"/>
      <c r="T58" s="376"/>
      <c r="U58" s="376"/>
      <c r="V58" s="376"/>
      <c r="W58" s="376"/>
      <c r="X58" s="532"/>
      <c r="Y58" s="27"/>
      <c r="Z58" s="6"/>
      <c r="AA58" s="1"/>
      <c r="AB58" s="1"/>
      <c r="AC58" s="6"/>
      <c r="AD58" s="6"/>
      <c r="AE58" s="6"/>
      <c r="AF58" s="6"/>
      <c r="AG58" s="6"/>
      <c r="AH58" s="6"/>
      <c r="AI58" s="6"/>
      <c r="AJ58" s="6"/>
      <c r="AK58" s="6"/>
      <c r="AL58" s="6"/>
      <c r="AM58" s="6"/>
      <c r="AN58" s="6"/>
      <c r="AO58" s="6"/>
      <c r="AP58" s="6"/>
      <c r="AQ58" s="6"/>
      <c r="AR58" s="6"/>
    </row>
    <row r="59" spans="1:44" ht="13.5">
      <c r="A59" s="2"/>
      <c r="B59" s="75"/>
      <c r="C59" s="2"/>
      <c r="D59" s="2"/>
      <c r="E59" s="2"/>
      <c r="F59" s="2"/>
      <c r="G59" s="2"/>
      <c r="H59" s="2"/>
      <c r="I59" s="2"/>
      <c r="J59" s="2"/>
      <c r="K59" s="2"/>
      <c r="L59" s="2"/>
      <c r="M59" s="2"/>
      <c r="N59" s="2"/>
      <c r="O59" s="2"/>
      <c r="P59" s="2"/>
      <c r="Q59" s="2"/>
      <c r="R59" s="2"/>
      <c r="S59" s="2"/>
      <c r="T59" s="2"/>
      <c r="U59" s="2"/>
      <c r="V59" s="2"/>
      <c r="W59" s="2"/>
      <c r="X59" s="2"/>
      <c r="Y59" s="2"/>
      <c r="Z59" s="1"/>
      <c r="AA59" s="1"/>
      <c r="AB59" s="1"/>
      <c r="AC59" s="1"/>
      <c r="AD59" s="1"/>
      <c r="AE59" s="1"/>
      <c r="AF59" s="1"/>
      <c r="AG59" s="1"/>
      <c r="AH59" s="1"/>
      <c r="AI59" s="1"/>
      <c r="AJ59" s="6"/>
      <c r="AK59" s="6"/>
      <c r="AL59" s="6"/>
      <c r="AM59" s="6"/>
      <c r="AN59" s="1"/>
      <c r="AO59" s="1"/>
      <c r="AP59" s="1"/>
      <c r="AQ59" s="6"/>
      <c r="AR59" s="6"/>
    </row>
  </sheetData>
  <sheetProtection/>
  <mergeCells count="248">
    <mergeCell ref="S57:T58"/>
    <mergeCell ref="G55:X56"/>
    <mergeCell ref="B56:C56"/>
    <mergeCell ref="C8:D8"/>
    <mergeCell ref="H8:I8"/>
    <mergeCell ref="A57:B57"/>
    <mergeCell ref="C57:J57"/>
    <mergeCell ref="K57:L57"/>
    <mergeCell ref="M57:R57"/>
    <mergeCell ref="U57:X58"/>
    <mergeCell ref="A58:C58"/>
    <mergeCell ref="D58:J58"/>
    <mergeCell ref="K58:L58"/>
    <mergeCell ref="M58:R58"/>
    <mergeCell ref="A54:A56"/>
    <mergeCell ref="B54:C54"/>
    <mergeCell ref="D54:E54"/>
    <mergeCell ref="B55:C55"/>
    <mergeCell ref="D55:E55"/>
    <mergeCell ref="D56:E56"/>
    <mergeCell ref="A52:B53"/>
    <mergeCell ref="C52:E52"/>
    <mergeCell ref="F52:L52"/>
    <mergeCell ref="M52:R53"/>
    <mergeCell ref="S52:X53"/>
    <mergeCell ref="AA52:AB53"/>
    <mergeCell ref="C53:E53"/>
    <mergeCell ref="F53:L53"/>
    <mergeCell ref="M50:R51"/>
    <mergeCell ref="S50:X51"/>
    <mergeCell ref="C51:D51"/>
    <mergeCell ref="E51:F51"/>
    <mergeCell ref="G51:H51"/>
    <mergeCell ref="I51:L51"/>
    <mergeCell ref="B49:D49"/>
    <mergeCell ref="F49:L49"/>
    <mergeCell ref="A50:B51"/>
    <mergeCell ref="C50:D50"/>
    <mergeCell ref="E50:F50"/>
    <mergeCell ref="G50:H50"/>
    <mergeCell ref="I50:L50"/>
    <mergeCell ref="C45:D45"/>
    <mergeCell ref="F45:L45"/>
    <mergeCell ref="AA45:AB45"/>
    <mergeCell ref="A46:A49"/>
    <mergeCell ref="B46:D46"/>
    <mergeCell ref="F46:L46"/>
    <mergeCell ref="B47:D47"/>
    <mergeCell ref="F47:L47"/>
    <mergeCell ref="B48:D48"/>
    <mergeCell ref="F48:L48"/>
    <mergeCell ref="B44:D44"/>
    <mergeCell ref="F44:H44"/>
    <mergeCell ref="I44:J44"/>
    <mergeCell ref="K44:L44"/>
    <mergeCell ref="AA44:AB44"/>
    <mergeCell ref="AG44:AH44"/>
    <mergeCell ref="J41:L41"/>
    <mergeCell ref="AA41:AC41"/>
    <mergeCell ref="C42:D42"/>
    <mergeCell ref="F42:L42"/>
    <mergeCell ref="AA42:AB42"/>
    <mergeCell ref="B43:D43"/>
    <mergeCell ref="F43:H43"/>
    <mergeCell ref="I43:J43"/>
    <mergeCell ref="K43:L43"/>
    <mergeCell ref="AA43:AB43"/>
    <mergeCell ref="A39:A45"/>
    <mergeCell ref="C39:D39"/>
    <mergeCell ref="F39:L39"/>
    <mergeCell ref="M39:R49"/>
    <mergeCell ref="S39:X49"/>
    <mergeCell ref="AA39:AB39"/>
    <mergeCell ref="B40:D40"/>
    <mergeCell ref="AA40:AC40"/>
    <mergeCell ref="B41:D41"/>
    <mergeCell ref="F41:H41"/>
    <mergeCell ref="AA35:AB35"/>
    <mergeCell ref="C36:E36"/>
    <mergeCell ref="F36:L36"/>
    <mergeCell ref="AA36:AC36"/>
    <mergeCell ref="B37:B38"/>
    <mergeCell ref="C37:D37"/>
    <mergeCell ref="F37:L37"/>
    <mergeCell ref="AA37:AC37"/>
    <mergeCell ref="C38:E38"/>
    <mergeCell ref="F38:L38"/>
    <mergeCell ref="A35:A38"/>
    <mergeCell ref="B35:B36"/>
    <mergeCell ref="C35:D35"/>
    <mergeCell ref="F35:L35"/>
    <mergeCell ref="M35:R38"/>
    <mergeCell ref="S35:X38"/>
    <mergeCell ref="S32:X34"/>
    <mergeCell ref="AA32:AB32"/>
    <mergeCell ref="C33:D33"/>
    <mergeCell ref="F33:L33"/>
    <mergeCell ref="AA33:AB33"/>
    <mergeCell ref="C34:D34"/>
    <mergeCell ref="F34:L34"/>
    <mergeCell ref="AA34:AB34"/>
    <mergeCell ref="A32:A34"/>
    <mergeCell ref="B32:B33"/>
    <mergeCell ref="C32:D32"/>
    <mergeCell ref="F32:L32"/>
    <mergeCell ref="A27:A31"/>
    <mergeCell ref="M32:R34"/>
    <mergeCell ref="M27:R31"/>
    <mergeCell ref="AC27:AD27"/>
    <mergeCell ref="AE27:AF27"/>
    <mergeCell ref="B28:B29"/>
    <mergeCell ref="C28:D28"/>
    <mergeCell ref="F28:L28"/>
    <mergeCell ref="AA28:AB28"/>
    <mergeCell ref="C29:D29"/>
    <mergeCell ref="F29:L29"/>
    <mergeCell ref="C27:D27"/>
    <mergeCell ref="F27:L27"/>
    <mergeCell ref="S27:X31"/>
    <mergeCell ref="AA27:AB27"/>
    <mergeCell ref="B30:B31"/>
    <mergeCell ref="C30:D30"/>
    <mergeCell ref="F30:L30"/>
    <mergeCell ref="AA30:AB30"/>
    <mergeCell ref="C31:D31"/>
    <mergeCell ref="F31:L31"/>
    <mergeCell ref="B26:D26"/>
    <mergeCell ref="F26:L26"/>
    <mergeCell ref="M26:R26"/>
    <mergeCell ref="S26:X26"/>
    <mergeCell ref="AA26:AC26"/>
    <mergeCell ref="B23:B25"/>
    <mergeCell ref="C23:D23"/>
    <mergeCell ref="F23:H23"/>
    <mergeCell ref="I23:L23"/>
    <mergeCell ref="AA23:AB23"/>
    <mergeCell ref="C24:D24"/>
    <mergeCell ref="F24:L24"/>
    <mergeCell ref="AA24:AB24"/>
    <mergeCell ref="C25:G25"/>
    <mergeCell ref="I25:L25"/>
    <mergeCell ref="AA25:AB25"/>
    <mergeCell ref="C21:D21"/>
    <mergeCell ref="F21:L21"/>
    <mergeCell ref="AA21:AB21"/>
    <mergeCell ref="AH21:AI21"/>
    <mergeCell ref="C22:G22"/>
    <mergeCell ref="I22:L22"/>
    <mergeCell ref="AA22:AB22"/>
    <mergeCell ref="S17:X19"/>
    <mergeCell ref="AA17:AB19"/>
    <mergeCell ref="A20:A26"/>
    <mergeCell ref="B20:B22"/>
    <mergeCell ref="C20:D20"/>
    <mergeCell ref="F20:H20"/>
    <mergeCell ref="I20:L20"/>
    <mergeCell ref="M20:R25"/>
    <mergeCell ref="S20:X25"/>
    <mergeCell ref="AA20:AB20"/>
    <mergeCell ref="A17:A19"/>
    <mergeCell ref="B17:B19"/>
    <mergeCell ref="C17:D19"/>
    <mergeCell ref="E17:E19"/>
    <mergeCell ref="F17:L19"/>
    <mergeCell ref="M17:R19"/>
    <mergeCell ref="S13:X16"/>
    <mergeCell ref="AA13:AB13"/>
    <mergeCell ref="C14:D14"/>
    <mergeCell ref="F14:L14"/>
    <mergeCell ref="AA14:AB14"/>
    <mergeCell ref="B15:B16"/>
    <mergeCell ref="C15:D15"/>
    <mergeCell ref="F15:L15"/>
    <mergeCell ref="C16:D16"/>
    <mergeCell ref="F16:L16"/>
    <mergeCell ref="S11:X12"/>
    <mergeCell ref="AA11:AB11"/>
    <mergeCell ref="C12:D12"/>
    <mergeCell ref="F12:L12"/>
    <mergeCell ref="AA12:AB12"/>
    <mergeCell ref="A13:A16"/>
    <mergeCell ref="B13:B14"/>
    <mergeCell ref="C13:D13"/>
    <mergeCell ref="F13:L13"/>
    <mergeCell ref="M13:R16"/>
    <mergeCell ref="AG9:AH9"/>
    <mergeCell ref="C10:D10"/>
    <mergeCell ref="F10:G10"/>
    <mergeCell ref="H10:I10"/>
    <mergeCell ref="K10:L10"/>
    <mergeCell ref="A11:A12"/>
    <mergeCell ref="B11:B12"/>
    <mergeCell ref="C11:D11"/>
    <mergeCell ref="F11:L11"/>
    <mergeCell ref="M11:R12"/>
    <mergeCell ref="F9:G9"/>
    <mergeCell ref="H9:I9"/>
    <mergeCell ref="K9:L9"/>
    <mergeCell ref="AA9:AB9"/>
    <mergeCell ref="AC9:AD9"/>
    <mergeCell ref="AE9:AF9"/>
    <mergeCell ref="AA7:AB7"/>
    <mergeCell ref="AJ7:AK7"/>
    <mergeCell ref="A8:A10"/>
    <mergeCell ref="B8:B10"/>
    <mergeCell ref="F8:G8"/>
    <mergeCell ref="K8:L8"/>
    <mergeCell ref="M8:R10"/>
    <mergeCell ref="S8:X10"/>
    <mergeCell ref="AA8:AB8"/>
    <mergeCell ref="C9:D9"/>
    <mergeCell ref="M5:R7"/>
    <mergeCell ref="S5:X7"/>
    <mergeCell ref="AA5:AB5"/>
    <mergeCell ref="AJ5:AK5"/>
    <mergeCell ref="C6:D6"/>
    <mergeCell ref="F6:G6"/>
    <mergeCell ref="H6:I6"/>
    <mergeCell ref="K6:L6"/>
    <mergeCell ref="AA6:AB6"/>
    <mergeCell ref="AJ6:AK6"/>
    <mergeCell ref="A5:A7"/>
    <mergeCell ref="B5:B7"/>
    <mergeCell ref="C5:D5"/>
    <mergeCell ref="F5:G5"/>
    <mergeCell ref="H5:I5"/>
    <mergeCell ref="K5:L5"/>
    <mergeCell ref="C7:D7"/>
    <mergeCell ref="F7:G7"/>
    <mergeCell ref="H7:I7"/>
    <mergeCell ref="K7:L7"/>
    <mergeCell ref="AA3:AB3"/>
    <mergeCell ref="C4:L4"/>
    <mergeCell ref="M4:Q4"/>
    <mergeCell ref="R4:S4"/>
    <mergeCell ref="T4:X4"/>
    <mergeCell ref="I3:M3"/>
    <mergeCell ref="O3:S3"/>
    <mergeCell ref="F40:H40"/>
    <mergeCell ref="J40:L40"/>
    <mergeCell ref="T1:X1"/>
    <mergeCell ref="B2:E2"/>
    <mergeCell ref="G2:H2"/>
    <mergeCell ref="I2:J2"/>
    <mergeCell ref="L2:N2"/>
    <mergeCell ref="O2:S2"/>
    <mergeCell ref="C3:E3"/>
    <mergeCell ref="F3:H3"/>
  </mergeCells>
  <dataValidations count="45">
    <dataValidation type="list" allowBlank="1" showInputMessage="1" showErrorMessage="1" sqref="F43:H43">
      <formula1>$AC$43:$AF$43</formula1>
    </dataValidation>
    <dataValidation type="list" allowBlank="1" showInputMessage="1" sqref="I20:L20">
      <formula1>$AC$21:$AG$21</formula1>
    </dataValidation>
    <dataValidation type="list" allowBlank="1" showInputMessage="1" showErrorMessage="1" sqref="I25:L25">
      <formula1>$AC$25:$AH$25</formula1>
    </dataValidation>
    <dataValidation type="list" allowBlank="1" showInputMessage="1" sqref="I23:L23">
      <formula1>$AJ$21:$AM$21</formula1>
    </dataValidation>
    <dataValidation type="list" allowBlank="1" showInputMessage="1" showErrorMessage="1" sqref="C3:E3">
      <formula1>$AC$3:$AK$3</formula1>
    </dataValidation>
    <dataValidation type="list" allowBlank="1" showInputMessage="1" sqref="F38">
      <formula1>$AD$37:$AG$37</formula1>
    </dataValidation>
    <dataValidation type="list" allowBlank="1" showInputMessage="1" showErrorMessage="1" sqref="F35 F37">
      <formula1>$AC$35:$AG$35</formula1>
    </dataValidation>
    <dataValidation type="list" allowBlank="1" showInputMessage="1" showErrorMessage="1" sqref="F12">
      <formula1>$AC$12:$AG$12</formula1>
    </dataValidation>
    <dataValidation type="list" allowBlank="1" showInputMessage="1" showErrorMessage="1" sqref="K5:L5">
      <formula1>$AC$6:$AH$6</formula1>
    </dataValidation>
    <dataValidation type="list" allowBlank="1" showInputMessage="1" showErrorMessage="1" sqref="F24">
      <formula1>$AC$24:$AI$24</formula1>
    </dataValidation>
    <dataValidation type="list" allowBlank="1" showInputMessage="1" showErrorMessage="1" sqref="I2">
      <formula1>$AB$2:$AC$2</formula1>
    </dataValidation>
    <dataValidation type="list" allowBlank="1" showInputMessage="1" showErrorMessage="1" sqref="E50:F51 I50:L50">
      <formula1>$AD$50:$AE$50</formula1>
    </dataValidation>
    <dataValidation type="list" allowBlank="1" showInputMessage="1" showErrorMessage="1" sqref="F27 F29 F31">
      <formula1>$AG$27:$AK$27</formula1>
    </dataValidation>
    <dataValidation type="list" allowBlank="1" showInputMessage="1" showErrorMessage="1" sqref="F30">
      <formula1>$AC$30:$AE$30</formula1>
    </dataValidation>
    <dataValidation type="list" allowBlank="1" showInputMessage="1" showErrorMessage="1" sqref="F28">
      <formula1>$AC$28:$AI$28</formula1>
    </dataValidation>
    <dataValidation type="list" allowBlank="1" showInputMessage="1" showErrorMessage="1" sqref="B45 B15 B17:B25 B5:B13 B42 B32:B39 B27:B28 B30">
      <formula1>$AB$55:$AH$55</formula1>
    </dataValidation>
    <dataValidation type="list" allowBlank="1" showInputMessage="1" showErrorMessage="1" sqref="F46:F49">
      <formula1>$AE$46:$AI$46</formula1>
    </dataValidation>
    <dataValidation type="list" allowBlank="1" showInputMessage="1" showErrorMessage="1" sqref="F41 J41">
      <formula1>$AD$41:$AM$41</formula1>
    </dataValidation>
    <dataValidation type="list" allowBlank="1" showInputMessage="1" showErrorMessage="1" sqref="J40 F40">
      <formula1>$AD$40:$AN$40</formula1>
    </dataValidation>
    <dataValidation type="list" allowBlank="1" showInputMessage="1" showErrorMessage="1" sqref="F45">
      <formula1>$AC$45:$AG$45</formula1>
    </dataValidation>
    <dataValidation type="list" allowBlank="1" showInputMessage="1" showErrorMessage="1" sqref="K43:L44">
      <formula1>$AI$44:$AM$44</formula1>
    </dataValidation>
    <dataValidation type="list" allowBlank="1" showInputMessage="1" showErrorMessage="1" sqref="F44:H44">
      <formula1>$AC$44:$AF$44</formula1>
    </dataValidation>
    <dataValidation type="list" allowBlank="1" showInputMessage="1" showErrorMessage="1" sqref="F39">
      <formula1>$AC$39:$AG$39</formula1>
    </dataValidation>
    <dataValidation type="list" allowBlank="1" showInputMessage="1" showErrorMessage="1" sqref="F33">
      <formula1>$AC$33:$AG$33</formula1>
    </dataValidation>
    <dataValidation type="list" allowBlank="1" showInputMessage="1" showErrorMessage="1" sqref="F21">
      <formula1>$AC$22:$AI$22</formula1>
    </dataValidation>
    <dataValidation type="list" allowBlank="1" showInputMessage="1" showErrorMessage="1" sqref="F20:H20 F23:H23">
      <formula1>$AC$20:$AF$20</formula1>
    </dataValidation>
    <dataValidation type="list" allowBlank="1" showInputMessage="1" showErrorMessage="1" sqref="F17:L19">
      <formula1>$AC$17:$AG$17</formula1>
    </dataValidation>
    <dataValidation type="list" allowBlank="1" showInputMessage="1" showErrorMessage="1" sqref="F14 F16">
      <formula1>$AC$14:$AG$14</formula1>
    </dataValidation>
    <dataValidation type="list" allowBlank="1" showInputMessage="1" showErrorMessage="1" sqref="F13 F15">
      <formula1>$AC$13:$AD$13</formula1>
    </dataValidation>
    <dataValidation type="list" allowBlank="1" showInputMessage="1" showErrorMessage="1" sqref="K6:L6">
      <formula1>$AL$5:$AO$5</formula1>
    </dataValidation>
    <dataValidation type="list" allowBlank="1" showInputMessage="1" showErrorMessage="1" sqref="K8:L8">
      <formula1>$AC$10:$AF$10</formula1>
    </dataValidation>
    <dataValidation type="list" allowBlank="1" showInputMessage="1" showErrorMessage="1" sqref="F8:G10 K9:L10">
      <formula1>$AC$8:$AG$8</formula1>
    </dataValidation>
    <dataValidation type="list" allowBlank="1" showInputMessage="1" showErrorMessage="1" sqref="K7:L7">
      <formula1>$AL$7:$AQ$7</formula1>
    </dataValidation>
    <dataValidation type="list" allowBlank="1" showInputMessage="1" showErrorMessage="1" sqref="F7:G7">
      <formula1>$AL$6:$AO$6</formula1>
    </dataValidation>
    <dataValidation type="list" allowBlank="1" showInputMessage="1" showErrorMessage="1" sqref="F32">
      <formula1>$AC$32:$AI$32</formula1>
    </dataValidation>
    <dataValidation type="list" allowBlank="1" showInputMessage="1" showErrorMessage="1" sqref="F42">
      <formula1>$AC$42:$AG$42</formula1>
    </dataValidation>
    <dataValidation type="list" allowBlank="1" showInputMessage="1" showErrorMessage="1" sqref="F36">
      <formula1>$AD$36:$AF$36</formula1>
    </dataValidation>
    <dataValidation type="list" allowBlank="1" showInputMessage="1" showErrorMessage="1" sqref="F34">
      <formula1>$AC$34:$AG$34</formula1>
    </dataValidation>
    <dataValidation type="list" allowBlank="1" showInputMessage="1" showErrorMessage="1" sqref="F11">
      <formula1>$AC$11:$AF$11</formula1>
    </dataValidation>
    <dataValidation type="list" allowBlank="1" showInputMessage="1" showErrorMessage="1" sqref="I22">
      <formula1>$AC$23:$AE$23</formula1>
    </dataValidation>
    <dataValidation type="list" allowBlank="1" showInputMessage="1" showErrorMessage="1" sqref="F52">
      <formula1>$AC$52:$AF$52</formula1>
    </dataValidation>
    <dataValidation type="list" allowBlank="1" showInputMessage="1" showErrorMessage="1" sqref="F53">
      <formula1>$AD$53:$AG$53</formula1>
    </dataValidation>
    <dataValidation type="list" allowBlank="1" showInputMessage="1" showErrorMessage="1" sqref="F26">
      <formula1>$AD$26:$AF$26</formula1>
    </dataValidation>
    <dataValidation type="list" allowBlank="1" showInputMessage="1" showErrorMessage="1" sqref="F6">
      <formula1>$AC$7:$AF$7</formula1>
    </dataValidation>
    <dataValidation type="list" allowBlank="1" showInputMessage="1" showErrorMessage="1" sqref="F5">
      <formula1>$AC$5:$AI$5</formula1>
    </dataValidation>
  </dataValidations>
  <printOptions/>
  <pageMargins left="0.3937007874015748" right="0" top="0.2755905511811024" bottom="0" header="0.275590551181102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BQ43"/>
  <sheetViews>
    <sheetView zoomScalePageLayoutView="0" workbookViewId="0" topLeftCell="A1">
      <selection activeCell="D2" sqref="D2:I2"/>
    </sheetView>
  </sheetViews>
  <sheetFormatPr defaultColWidth="9.00390625" defaultRowHeight="13.5"/>
  <cols>
    <col min="1" max="54" width="2.625" style="0" customWidth="1"/>
    <col min="55" max="55" width="8.125" style="0" customWidth="1"/>
    <col min="56" max="70" width="2.625" style="0" customWidth="1"/>
  </cols>
  <sheetData>
    <row r="1" spans="1:21" ht="21">
      <c r="A1" s="33" t="s">
        <v>363</v>
      </c>
      <c r="U1" s="82" t="s">
        <v>364</v>
      </c>
    </row>
    <row r="2" spans="1:54" ht="15" customHeight="1">
      <c r="A2" s="55" t="s">
        <v>365</v>
      </c>
      <c r="B2" s="83"/>
      <c r="C2" s="55" t="s">
        <v>73</v>
      </c>
      <c r="D2" s="610"/>
      <c r="E2" s="610"/>
      <c r="F2" s="610"/>
      <c r="G2" s="610"/>
      <c r="H2" s="610"/>
      <c r="I2" s="610"/>
      <c r="J2" s="611" t="s">
        <v>13</v>
      </c>
      <c r="K2" s="611"/>
      <c r="L2" s="33"/>
      <c r="M2" s="600" t="s">
        <v>173</v>
      </c>
      <c r="N2" s="600"/>
      <c r="O2" s="85" t="s">
        <v>73</v>
      </c>
      <c r="P2" s="601"/>
      <c r="Q2" s="601"/>
      <c r="R2" s="36"/>
      <c r="S2" s="36"/>
      <c r="T2" s="600" t="s">
        <v>366</v>
      </c>
      <c r="U2" s="600"/>
      <c r="V2" s="85" t="s">
        <v>73</v>
      </c>
      <c r="W2" s="601"/>
      <c r="X2" s="601"/>
      <c r="Y2" s="33" t="s">
        <v>367</v>
      </c>
      <c r="Z2" s="86"/>
      <c r="AA2" s="606" t="s">
        <v>394</v>
      </c>
      <c r="AB2" s="606"/>
      <c r="AC2" s="606"/>
      <c r="AD2" s="606"/>
      <c r="AE2" s="35" t="s">
        <v>73</v>
      </c>
      <c r="AF2" s="607"/>
      <c r="AG2" s="607"/>
      <c r="AH2" s="607"/>
      <c r="AI2" s="607"/>
      <c r="AJ2" s="88"/>
      <c r="AK2" s="606" t="s">
        <v>395</v>
      </c>
      <c r="AL2" s="606"/>
      <c r="AM2" s="606"/>
      <c r="AN2" s="606"/>
      <c r="AO2" s="87" t="s">
        <v>73</v>
      </c>
      <c r="AP2" s="608"/>
      <c r="AQ2" s="608"/>
      <c r="AR2" s="608"/>
      <c r="AS2" s="608"/>
      <c r="AT2" s="608"/>
      <c r="AU2" s="608"/>
      <c r="AV2" s="92" t="s">
        <v>396</v>
      </c>
      <c r="AW2" s="608"/>
      <c r="AX2" s="608"/>
      <c r="AY2" s="608"/>
      <c r="AZ2" s="608"/>
      <c r="BA2" s="608"/>
      <c r="BB2" s="608"/>
    </row>
    <row r="3" spans="2:24" ht="4.5" customHeight="1">
      <c r="B3" s="38"/>
      <c r="C3" s="38"/>
      <c r="D3" s="39"/>
      <c r="E3" s="39"/>
      <c r="F3" s="40"/>
      <c r="G3" s="41"/>
      <c r="H3" s="41"/>
      <c r="M3" s="40"/>
      <c r="N3" s="40"/>
      <c r="O3" s="42"/>
      <c r="P3" s="43"/>
      <c r="Q3" s="42"/>
      <c r="R3" s="43"/>
      <c r="T3" s="40"/>
      <c r="U3" s="40"/>
      <c r="V3" s="40"/>
      <c r="W3" s="40"/>
      <c r="X3" s="40"/>
    </row>
    <row r="4" spans="1:69" ht="13.5">
      <c r="A4" s="581" t="s">
        <v>135</v>
      </c>
      <c r="B4" s="602" t="s">
        <v>369</v>
      </c>
      <c r="C4" s="602"/>
      <c r="D4" s="602"/>
      <c r="E4" s="602"/>
      <c r="F4" s="586" t="s">
        <v>136</v>
      </c>
      <c r="G4" s="586"/>
      <c r="H4" s="586"/>
      <c r="I4" s="586"/>
      <c r="J4" s="586"/>
      <c r="K4" s="603" t="s">
        <v>370</v>
      </c>
      <c r="L4" s="604"/>
      <c r="M4" s="595"/>
      <c r="N4" s="595"/>
      <c r="O4" s="595"/>
      <c r="P4" s="605"/>
      <c r="Q4" s="595"/>
      <c r="R4" s="605"/>
      <c r="S4" s="595"/>
      <c r="T4" s="595"/>
      <c r="U4" s="595"/>
      <c r="V4" s="603" t="s">
        <v>370</v>
      </c>
      <c r="W4" s="595"/>
      <c r="X4" s="595"/>
      <c r="Y4" s="595"/>
      <c r="Z4" s="595"/>
      <c r="AA4" s="595"/>
      <c r="AB4" s="595"/>
      <c r="AC4" s="595"/>
      <c r="AD4" s="595"/>
      <c r="AE4" s="595"/>
      <c r="AF4" s="595"/>
      <c r="AG4" s="595" t="s">
        <v>371</v>
      </c>
      <c r="AH4" s="595"/>
      <c r="AI4" s="595"/>
      <c r="AJ4" s="595"/>
      <c r="AK4" s="595"/>
      <c r="AL4" s="595"/>
      <c r="AM4" s="595"/>
      <c r="AN4" s="595"/>
      <c r="AO4" s="595"/>
      <c r="AP4" s="595"/>
      <c r="AQ4" s="595"/>
      <c r="AR4" s="589" t="s">
        <v>370</v>
      </c>
      <c r="AS4" s="590"/>
      <c r="AT4" s="590"/>
      <c r="AU4" s="590"/>
      <c r="AV4" s="590"/>
      <c r="AW4" s="590"/>
      <c r="AX4" s="590"/>
      <c r="AY4" s="590"/>
      <c r="AZ4" s="590"/>
      <c r="BA4" s="590"/>
      <c r="BB4" s="591"/>
      <c r="BD4" s="596" t="s">
        <v>372</v>
      </c>
      <c r="BE4" s="597"/>
      <c r="BF4" s="597"/>
      <c r="BG4" s="597"/>
      <c r="BH4" s="598"/>
      <c r="BI4" t="s">
        <v>45</v>
      </c>
      <c r="BJ4" t="s">
        <v>46</v>
      </c>
      <c r="BK4" t="s">
        <v>47</v>
      </c>
      <c r="BL4" t="s">
        <v>48</v>
      </c>
      <c r="BM4" t="s">
        <v>49</v>
      </c>
      <c r="BN4" t="s">
        <v>50</v>
      </c>
      <c r="BO4" t="s">
        <v>51</v>
      </c>
      <c r="BP4" t="s">
        <v>52</v>
      </c>
      <c r="BQ4" t="s">
        <v>373</v>
      </c>
    </row>
    <row r="5" spans="1:54" ht="13.5">
      <c r="A5" s="581"/>
      <c r="B5" s="599"/>
      <c r="C5" s="599"/>
      <c r="D5" s="599"/>
      <c r="E5" s="599"/>
      <c r="F5" s="586" t="s">
        <v>137</v>
      </c>
      <c r="G5" s="586"/>
      <c r="H5" s="586"/>
      <c r="I5" s="586"/>
      <c r="J5" s="586"/>
      <c r="K5" s="452" t="s">
        <v>138</v>
      </c>
      <c r="L5" s="453"/>
      <c r="M5" s="453" t="s">
        <v>374</v>
      </c>
      <c r="N5" s="586"/>
      <c r="O5" s="586"/>
      <c r="P5" s="586"/>
      <c r="Q5" s="586"/>
      <c r="R5" s="586"/>
      <c r="S5" s="586"/>
      <c r="T5" s="586"/>
      <c r="U5" s="586"/>
      <c r="V5" s="452" t="s">
        <v>138</v>
      </c>
      <c r="W5" s="453"/>
      <c r="X5" s="586" t="s">
        <v>375</v>
      </c>
      <c r="Y5" s="586"/>
      <c r="Z5" s="586"/>
      <c r="AA5" s="586"/>
      <c r="AB5" s="586"/>
      <c r="AC5" s="586"/>
      <c r="AD5" s="586"/>
      <c r="AE5" s="586"/>
      <c r="AF5" s="586"/>
      <c r="AG5" s="452" t="s">
        <v>138</v>
      </c>
      <c r="AH5" s="453"/>
      <c r="AI5" s="586" t="s">
        <v>375</v>
      </c>
      <c r="AJ5" s="586"/>
      <c r="AK5" s="586"/>
      <c r="AL5" s="586"/>
      <c r="AM5" s="586"/>
      <c r="AN5" s="586"/>
      <c r="AO5" s="586"/>
      <c r="AP5" s="586"/>
      <c r="AQ5" s="452"/>
      <c r="AR5" s="548" t="s">
        <v>138</v>
      </c>
      <c r="AS5" s="550"/>
      <c r="AT5" s="592" t="s">
        <v>376</v>
      </c>
      <c r="AU5" s="593"/>
      <c r="AV5" s="593"/>
      <c r="AW5" s="593"/>
      <c r="AX5" s="593"/>
      <c r="AY5" s="593"/>
      <c r="AZ5" s="593"/>
      <c r="BA5" s="593"/>
      <c r="BB5" s="594"/>
    </row>
    <row r="6" spans="1:65" ht="15" customHeight="1">
      <c r="A6" s="581"/>
      <c r="B6" s="572" t="s">
        <v>377</v>
      </c>
      <c r="C6" s="573"/>
      <c r="D6" s="573"/>
      <c r="E6" s="574"/>
      <c r="F6" s="586" t="s">
        <v>139</v>
      </c>
      <c r="G6" s="586"/>
      <c r="H6" s="586"/>
      <c r="I6" s="586"/>
      <c r="J6" s="586"/>
      <c r="K6" s="569"/>
      <c r="L6" s="570"/>
      <c r="M6" s="571"/>
      <c r="N6" s="557"/>
      <c r="O6" s="557"/>
      <c r="P6" s="557"/>
      <c r="Q6" s="557"/>
      <c r="R6" s="557"/>
      <c r="S6" s="557"/>
      <c r="T6" s="557"/>
      <c r="U6" s="557"/>
      <c r="V6" s="569"/>
      <c r="W6" s="570"/>
      <c r="X6" s="557"/>
      <c r="Y6" s="557"/>
      <c r="Z6" s="557"/>
      <c r="AA6" s="557"/>
      <c r="AB6" s="557"/>
      <c r="AC6" s="557"/>
      <c r="AD6" s="557"/>
      <c r="AE6" s="557"/>
      <c r="AF6" s="557"/>
      <c r="AG6" s="569"/>
      <c r="AH6" s="570"/>
      <c r="AI6" s="557"/>
      <c r="AJ6" s="557"/>
      <c r="AK6" s="557"/>
      <c r="AL6" s="557"/>
      <c r="AM6" s="557"/>
      <c r="AN6" s="557"/>
      <c r="AO6" s="557"/>
      <c r="AP6" s="557"/>
      <c r="AQ6" s="558"/>
      <c r="AR6" s="569"/>
      <c r="AS6" s="570"/>
      <c r="AT6" s="548"/>
      <c r="AU6" s="549"/>
      <c r="AV6" s="549"/>
      <c r="AW6" s="549"/>
      <c r="AX6" s="549"/>
      <c r="AY6" s="549"/>
      <c r="AZ6" s="549"/>
      <c r="BA6" s="549"/>
      <c r="BB6" s="550"/>
      <c r="BD6" s="89" t="s">
        <v>378</v>
      </c>
      <c r="BE6" s="90"/>
      <c r="BF6" s="91"/>
      <c r="BG6">
        <v>7</v>
      </c>
      <c r="BH6">
        <v>6</v>
      </c>
      <c r="BI6">
        <v>5</v>
      </c>
      <c r="BJ6">
        <v>4</v>
      </c>
      <c r="BK6">
        <v>3</v>
      </c>
      <c r="BL6">
        <v>2</v>
      </c>
      <c r="BM6">
        <v>1</v>
      </c>
    </row>
    <row r="7" spans="1:54" ht="15" customHeight="1">
      <c r="A7" s="581"/>
      <c r="B7" s="575"/>
      <c r="C7" s="576"/>
      <c r="D7" s="576"/>
      <c r="E7" s="577"/>
      <c r="F7" s="586" t="s">
        <v>140</v>
      </c>
      <c r="G7" s="586"/>
      <c r="H7" s="586"/>
      <c r="I7" s="586"/>
      <c r="J7" s="586"/>
      <c r="K7" s="569"/>
      <c r="L7" s="570"/>
      <c r="M7" s="571"/>
      <c r="N7" s="557"/>
      <c r="O7" s="557"/>
      <c r="P7" s="557"/>
      <c r="Q7" s="557"/>
      <c r="R7" s="557"/>
      <c r="S7" s="557"/>
      <c r="T7" s="557"/>
      <c r="U7" s="557"/>
      <c r="V7" s="569"/>
      <c r="W7" s="570"/>
      <c r="X7" s="557"/>
      <c r="Y7" s="557"/>
      <c r="Z7" s="557"/>
      <c r="AA7" s="557"/>
      <c r="AB7" s="557"/>
      <c r="AC7" s="557"/>
      <c r="AD7" s="557"/>
      <c r="AE7" s="557"/>
      <c r="AF7" s="557"/>
      <c r="AG7" s="569"/>
      <c r="AH7" s="570"/>
      <c r="AI7" s="557"/>
      <c r="AJ7" s="557"/>
      <c r="AK7" s="557"/>
      <c r="AL7" s="557"/>
      <c r="AM7" s="557"/>
      <c r="AN7" s="557"/>
      <c r="AO7" s="557"/>
      <c r="AP7" s="557"/>
      <c r="AQ7" s="558"/>
      <c r="AR7" s="569"/>
      <c r="AS7" s="570"/>
      <c r="AT7" s="548"/>
      <c r="AU7" s="549"/>
      <c r="AV7" s="549"/>
      <c r="AW7" s="549"/>
      <c r="AX7" s="549"/>
      <c r="AY7" s="549"/>
      <c r="AZ7" s="549"/>
      <c r="BA7" s="549"/>
      <c r="BB7" s="550"/>
    </row>
    <row r="8" spans="1:55" ht="15" customHeight="1">
      <c r="A8" s="581"/>
      <c r="B8" s="575"/>
      <c r="C8" s="576"/>
      <c r="D8" s="576"/>
      <c r="E8" s="577"/>
      <c r="F8" s="568" t="s">
        <v>141</v>
      </c>
      <c r="G8" s="568"/>
      <c r="H8" s="568"/>
      <c r="I8" s="568"/>
      <c r="J8" s="568"/>
      <c r="K8" s="569"/>
      <c r="L8" s="570"/>
      <c r="M8" s="571"/>
      <c r="N8" s="557"/>
      <c r="O8" s="557"/>
      <c r="P8" s="557"/>
      <c r="Q8" s="557"/>
      <c r="R8" s="557"/>
      <c r="S8" s="557"/>
      <c r="T8" s="557"/>
      <c r="U8" s="557"/>
      <c r="V8" s="569"/>
      <c r="W8" s="570"/>
      <c r="X8" s="557"/>
      <c r="Y8" s="557"/>
      <c r="Z8" s="557"/>
      <c r="AA8" s="557"/>
      <c r="AB8" s="557"/>
      <c r="AC8" s="557"/>
      <c r="AD8" s="557"/>
      <c r="AE8" s="557"/>
      <c r="AF8" s="557"/>
      <c r="AG8" s="569"/>
      <c r="AH8" s="570"/>
      <c r="AI8" s="557"/>
      <c r="AJ8" s="557"/>
      <c r="AK8" s="557"/>
      <c r="AL8" s="557"/>
      <c r="AM8" s="557"/>
      <c r="AN8" s="557"/>
      <c r="AO8" s="557"/>
      <c r="AP8" s="557"/>
      <c r="AQ8" s="558"/>
      <c r="AR8" s="569"/>
      <c r="AS8" s="570"/>
      <c r="AT8" s="548"/>
      <c r="AU8" s="549"/>
      <c r="AV8" s="549"/>
      <c r="AW8" s="549"/>
      <c r="AX8" s="549"/>
      <c r="AY8" s="549"/>
      <c r="AZ8" s="549"/>
      <c r="BA8" s="549"/>
      <c r="BB8" s="550"/>
      <c r="BC8" s="44"/>
    </row>
    <row r="9" spans="1:54" ht="15" customHeight="1">
      <c r="A9" s="581"/>
      <c r="B9" s="575"/>
      <c r="C9" s="576"/>
      <c r="D9" s="576"/>
      <c r="E9" s="577"/>
      <c r="F9" s="568" t="s">
        <v>142</v>
      </c>
      <c r="G9" s="568"/>
      <c r="H9" s="568"/>
      <c r="I9" s="568"/>
      <c r="J9" s="568"/>
      <c r="K9" s="569"/>
      <c r="L9" s="570"/>
      <c r="M9" s="571"/>
      <c r="N9" s="557"/>
      <c r="O9" s="557"/>
      <c r="P9" s="557"/>
      <c r="Q9" s="557"/>
      <c r="R9" s="557"/>
      <c r="S9" s="557"/>
      <c r="T9" s="557"/>
      <c r="U9" s="557"/>
      <c r="V9" s="569"/>
      <c r="W9" s="570"/>
      <c r="X9" s="557"/>
      <c r="Y9" s="557"/>
      <c r="Z9" s="557"/>
      <c r="AA9" s="557"/>
      <c r="AB9" s="557"/>
      <c r="AC9" s="557"/>
      <c r="AD9" s="557"/>
      <c r="AE9" s="557"/>
      <c r="AF9" s="557"/>
      <c r="AG9" s="569"/>
      <c r="AH9" s="570"/>
      <c r="AI9" s="557"/>
      <c r="AJ9" s="557"/>
      <c r="AK9" s="557"/>
      <c r="AL9" s="557"/>
      <c r="AM9" s="557"/>
      <c r="AN9" s="557"/>
      <c r="AO9" s="557"/>
      <c r="AP9" s="557"/>
      <c r="AQ9" s="558"/>
      <c r="AR9" s="569"/>
      <c r="AS9" s="570"/>
      <c r="AT9" s="548"/>
      <c r="AU9" s="549"/>
      <c r="AV9" s="549"/>
      <c r="AW9" s="549"/>
      <c r="AX9" s="549"/>
      <c r="AY9" s="549"/>
      <c r="AZ9" s="549"/>
      <c r="BA9" s="549"/>
      <c r="BB9" s="550"/>
    </row>
    <row r="10" spans="1:63" ht="15" customHeight="1">
      <c r="A10" s="581"/>
      <c r="B10" s="575"/>
      <c r="C10" s="576"/>
      <c r="D10" s="576"/>
      <c r="E10" s="577"/>
      <c r="F10" s="586" t="s">
        <v>379</v>
      </c>
      <c r="G10" s="586"/>
      <c r="H10" s="586"/>
      <c r="I10" s="586"/>
      <c r="J10" s="586"/>
      <c r="K10" s="584"/>
      <c r="L10" s="585"/>
      <c r="M10" s="582"/>
      <c r="N10" s="583"/>
      <c r="O10" s="583"/>
      <c r="P10" s="583"/>
      <c r="Q10" s="583"/>
      <c r="R10" s="583"/>
      <c r="S10" s="583"/>
      <c r="T10" s="583"/>
      <c r="U10" s="583"/>
      <c r="V10" s="584"/>
      <c r="W10" s="585"/>
      <c r="X10" s="583"/>
      <c r="Y10" s="583"/>
      <c r="Z10" s="583"/>
      <c r="AA10" s="583"/>
      <c r="AB10" s="583"/>
      <c r="AC10" s="583"/>
      <c r="AD10" s="583"/>
      <c r="AE10" s="583"/>
      <c r="AF10" s="583"/>
      <c r="AG10" s="584"/>
      <c r="AH10" s="585"/>
      <c r="AI10" s="583"/>
      <c r="AJ10" s="583"/>
      <c r="AK10" s="583"/>
      <c r="AL10" s="583"/>
      <c r="AM10" s="583"/>
      <c r="AN10" s="583"/>
      <c r="AO10" s="583"/>
      <c r="AP10" s="583"/>
      <c r="AQ10" s="588"/>
      <c r="AR10" s="584"/>
      <c r="AS10" s="585"/>
      <c r="AT10" s="589"/>
      <c r="AU10" s="590"/>
      <c r="AV10" s="590"/>
      <c r="AW10" s="590"/>
      <c r="AX10" s="590"/>
      <c r="AY10" s="590"/>
      <c r="AZ10" s="590"/>
      <c r="BA10" s="590"/>
      <c r="BB10" s="591"/>
      <c r="BD10" s="586" t="s">
        <v>379</v>
      </c>
      <c r="BE10" s="586"/>
      <c r="BF10" s="586"/>
      <c r="BG10" s="586"/>
      <c r="BH10" s="586"/>
      <c r="BI10" t="s">
        <v>380</v>
      </c>
      <c r="BJ10" t="s">
        <v>381</v>
      </c>
      <c r="BK10" t="s">
        <v>382</v>
      </c>
    </row>
    <row r="11" spans="1:54" ht="15" customHeight="1">
      <c r="A11" s="581"/>
      <c r="B11" s="575"/>
      <c r="C11" s="576"/>
      <c r="D11" s="576"/>
      <c r="E11" s="577"/>
      <c r="F11" s="568" t="s">
        <v>143</v>
      </c>
      <c r="G11" s="568"/>
      <c r="H11" s="568"/>
      <c r="I11" s="568"/>
      <c r="J11" s="568"/>
      <c r="K11" s="569"/>
      <c r="L11" s="570"/>
      <c r="M11" s="571"/>
      <c r="N11" s="557"/>
      <c r="O11" s="557"/>
      <c r="P11" s="557"/>
      <c r="Q11" s="557"/>
      <c r="R11" s="557"/>
      <c r="S11" s="557"/>
      <c r="T11" s="557"/>
      <c r="U11" s="557"/>
      <c r="V11" s="569"/>
      <c r="W11" s="570"/>
      <c r="X11" s="557"/>
      <c r="Y11" s="557"/>
      <c r="Z11" s="557"/>
      <c r="AA11" s="557"/>
      <c r="AB11" s="557"/>
      <c r="AC11" s="557"/>
      <c r="AD11" s="557"/>
      <c r="AE11" s="557"/>
      <c r="AF11" s="557"/>
      <c r="AG11" s="569"/>
      <c r="AH11" s="570"/>
      <c r="AI11" s="557"/>
      <c r="AJ11" s="557"/>
      <c r="AK11" s="557"/>
      <c r="AL11" s="557"/>
      <c r="AM11" s="557"/>
      <c r="AN11" s="557"/>
      <c r="AO11" s="557"/>
      <c r="AP11" s="557"/>
      <c r="AQ11" s="558"/>
      <c r="AR11" s="569"/>
      <c r="AS11" s="570"/>
      <c r="AT11" s="548"/>
      <c r="AU11" s="549"/>
      <c r="AV11" s="549"/>
      <c r="AW11" s="549"/>
      <c r="AX11" s="549"/>
      <c r="AY11" s="549"/>
      <c r="AZ11" s="549"/>
      <c r="BA11" s="549"/>
      <c r="BB11" s="550"/>
    </row>
    <row r="12" spans="1:54" ht="15" customHeight="1">
      <c r="A12" s="581"/>
      <c r="B12" s="575"/>
      <c r="C12" s="576"/>
      <c r="D12" s="576"/>
      <c r="E12" s="577"/>
      <c r="F12" s="586" t="s">
        <v>379</v>
      </c>
      <c r="G12" s="586"/>
      <c r="H12" s="586"/>
      <c r="I12" s="586"/>
      <c r="J12" s="586"/>
      <c r="K12" s="584"/>
      <c r="L12" s="585"/>
      <c r="M12" s="582"/>
      <c r="N12" s="583"/>
      <c r="O12" s="583"/>
      <c r="P12" s="583"/>
      <c r="Q12" s="583"/>
      <c r="R12" s="583"/>
      <c r="S12" s="583"/>
      <c r="T12" s="583"/>
      <c r="U12" s="583"/>
      <c r="V12" s="584"/>
      <c r="W12" s="585"/>
      <c r="X12" s="583"/>
      <c r="Y12" s="583"/>
      <c r="Z12" s="583"/>
      <c r="AA12" s="583"/>
      <c r="AB12" s="583"/>
      <c r="AC12" s="583"/>
      <c r="AD12" s="583"/>
      <c r="AE12" s="583"/>
      <c r="AF12" s="583"/>
      <c r="AG12" s="584"/>
      <c r="AH12" s="585"/>
      <c r="AI12" s="583"/>
      <c r="AJ12" s="583"/>
      <c r="AK12" s="583"/>
      <c r="AL12" s="583"/>
      <c r="AM12" s="583"/>
      <c r="AN12" s="583"/>
      <c r="AO12" s="583"/>
      <c r="AP12" s="583"/>
      <c r="AQ12" s="588"/>
      <c r="AR12" s="584"/>
      <c r="AS12" s="585"/>
      <c r="AT12" s="589"/>
      <c r="AU12" s="590"/>
      <c r="AV12" s="590"/>
      <c r="AW12" s="590"/>
      <c r="AX12" s="590"/>
      <c r="AY12" s="590"/>
      <c r="AZ12" s="590"/>
      <c r="BA12" s="590"/>
      <c r="BB12" s="591"/>
    </row>
    <row r="13" spans="1:54" ht="15" customHeight="1">
      <c r="A13" s="581"/>
      <c r="B13" s="578"/>
      <c r="C13" s="579"/>
      <c r="D13" s="579"/>
      <c r="E13" s="580"/>
      <c r="F13" s="568" t="s">
        <v>144</v>
      </c>
      <c r="G13" s="568"/>
      <c r="H13" s="568"/>
      <c r="I13" s="568"/>
      <c r="J13" s="568"/>
      <c r="K13" s="569"/>
      <c r="L13" s="570"/>
      <c r="M13" s="571"/>
      <c r="N13" s="557"/>
      <c r="O13" s="557"/>
      <c r="P13" s="557"/>
      <c r="Q13" s="557"/>
      <c r="R13" s="557"/>
      <c r="S13" s="557"/>
      <c r="T13" s="557"/>
      <c r="U13" s="557"/>
      <c r="V13" s="569"/>
      <c r="W13" s="570"/>
      <c r="X13" s="557"/>
      <c r="Y13" s="557"/>
      <c r="Z13" s="557"/>
      <c r="AA13" s="557"/>
      <c r="AB13" s="557"/>
      <c r="AC13" s="557"/>
      <c r="AD13" s="557"/>
      <c r="AE13" s="557"/>
      <c r="AF13" s="557"/>
      <c r="AG13" s="569"/>
      <c r="AH13" s="570"/>
      <c r="AI13" s="557"/>
      <c r="AJ13" s="557"/>
      <c r="AK13" s="557"/>
      <c r="AL13" s="557"/>
      <c r="AM13" s="557"/>
      <c r="AN13" s="557"/>
      <c r="AO13" s="557"/>
      <c r="AP13" s="557"/>
      <c r="AQ13" s="558"/>
      <c r="AR13" s="569"/>
      <c r="AS13" s="570"/>
      <c r="AT13" s="548"/>
      <c r="AU13" s="549"/>
      <c r="AV13" s="549"/>
      <c r="AW13" s="549"/>
      <c r="AX13" s="549"/>
      <c r="AY13" s="549"/>
      <c r="AZ13" s="549"/>
      <c r="BA13" s="549"/>
      <c r="BB13" s="550"/>
    </row>
    <row r="14" spans="1:54" ht="15" customHeight="1">
      <c r="A14" s="581"/>
      <c r="B14" s="572" t="s">
        <v>145</v>
      </c>
      <c r="C14" s="573"/>
      <c r="D14" s="573"/>
      <c r="E14" s="574"/>
      <c r="F14" s="568" t="s">
        <v>146</v>
      </c>
      <c r="G14" s="568"/>
      <c r="H14" s="568"/>
      <c r="I14" s="568"/>
      <c r="J14" s="568"/>
      <c r="K14" s="569"/>
      <c r="L14" s="570"/>
      <c r="M14" s="571"/>
      <c r="N14" s="557"/>
      <c r="O14" s="557"/>
      <c r="P14" s="557"/>
      <c r="Q14" s="557"/>
      <c r="R14" s="557"/>
      <c r="S14" s="557"/>
      <c r="T14" s="557"/>
      <c r="U14" s="557"/>
      <c r="V14" s="569"/>
      <c r="W14" s="570"/>
      <c r="X14" s="557"/>
      <c r="Y14" s="557"/>
      <c r="Z14" s="557"/>
      <c r="AA14" s="557"/>
      <c r="AB14" s="557"/>
      <c r="AC14" s="557"/>
      <c r="AD14" s="557"/>
      <c r="AE14" s="557"/>
      <c r="AF14" s="557"/>
      <c r="AG14" s="569"/>
      <c r="AH14" s="570"/>
      <c r="AI14" s="557"/>
      <c r="AJ14" s="557"/>
      <c r="AK14" s="557"/>
      <c r="AL14" s="557"/>
      <c r="AM14" s="557"/>
      <c r="AN14" s="557"/>
      <c r="AO14" s="557"/>
      <c r="AP14" s="557"/>
      <c r="AQ14" s="558"/>
      <c r="AR14" s="569"/>
      <c r="AS14" s="570"/>
      <c r="AT14" s="548"/>
      <c r="AU14" s="549"/>
      <c r="AV14" s="549"/>
      <c r="AW14" s="549"/>
      <c r="AX14" s="549"/>
      <c r="AY14" s="549"/>
      <c r="AZ14" s="549"/>
      <c r="BA14" s="549"/>
      <c r="BB14" s="550"/>
    </row>
    <row r="15" spans="1:54" ht="15" customHeight="1">
      <c r="A15" s="581"/>
      <c r="B15" s="578"/>
      <c r="C15" s="579"/>
      <c r="D15" s="579"/>
      <c r="E15" s="580"/>
      <c r="F15" s="568" t="s">
        <v>147</v>
      </c>
      <c r="G15" s="568"/>
      <c r="H15" s="568"/>
      <c r="I15" s="568"/>
      <c r="J15" s="568"/>
      <c r="K15" s="569"/>
      <c r="L15" s="570"/>
      <c r="M15" s="571"/>
      <c r="N15" s="557"/>
      <c r="O15" s="557"/>
      <c r="P15" s="557"/>
      <c r="Q15" s="557"/>
      <c r="R15" s="557"/>
      <c r="S15" s="557"/>
      <c r="T15" s="557"/>
      <c r="U15" s="557"/>
      <c r="V15" s="569"/>
      <c r="W15" s="570"/>
      <c r="X15" s="557"/>
      <c r="Y15" s="557"/>
      <c r="Z15" s="557"/>
      <c r="AA15" s="557"/>
      <c r="AB15" s="557"/>
      <c r="AC15" s="557"/>
      <c r="AD15" s="557"/>
      <c r="AE15" s="557"/>
      <c r="AF15" s="557"/>
      <c r="AG15" s="569"/>
      <c r="AH15" s="570"/>
      <c r="AI15" s="558"/>
      <c r="AJ15" s="587"/>
      <c r="AK15" s="587"/>
      <c r="AL15" s="587"/>
      <c r="AM15" s="587"/>
      <c r="AN15" s="587"/>
      <c r="AO15" s="587"/>
      <c r="AP15" s="587"/>
      <c r="AQ15" s="571"/>
      <c r="AR15" s="569"/>
      <c r="AS15" s="570"/>
      <c r="AT15" s="548"/>
      <c r="AU15" s="549"/>
      <c r="AV15" s="549"/>
      <c r="AW15" s="549"/>
      <c r="AX15" s="549"/>
      <c r="AY15" s="549"/>
      <c r="AZ15" s="549"/>
      <c r="BA15" s="549"/>
      <c r="BB15" s="550"/>
    </row>
    <row r="16" spans="1:54" ht="15" customHeight="1">
      <c r="A16" s="581"/>
      <c r="B16" s="572" t="s">
        <v>148</v>
      </c>
      <c r="C16" s="573"/>
      <c r="D16" s="573"/>
      <c r="E16" s="574"/>
      <c r="F16" s="568" t="s">
        <v>149</v>
      </c>
      <c r="G16" s="568"/>
      <c r="H16" s="568"/>
      <c r="I16" s="568"/>
      <c r="J16" s="568"/>
      <c r="K16" s="569"/>
      <c r="L16" s="570"/>
      <c r="M16" s="571"/>
      <c r="N16" s="557"/>
      <c r="O16" s="557"/>
      <c r="P16" s="557"/>
      <c r="Q16" s="557"/>
      <c r="R16" s="557"/>
      <c r="S16" s="557"/>
      <c r="T16" s="557"/>
      <c r="U16" s="557"/>
      <c r="V16" s="569"/>
      <c r="W16" s="570"/>
      <c r="X16" s="557"/>
      <c r="Y16" s="557"/>
      <c r="Z16" s="557"/>
      <c r="AA16" s="557"/>
      <c r="AB16" s="557"/>
      <c r="AC16" s="557"/>
      <c r="AD16" s="557"/>
      <c r="AE16" s="557"/>
      <c r="AF16" s="557"/>
      <c r="AG16" s="569"/>
      <c r="AH16" s="570"/>
      <c r="AI16" s="557"/>
      <c r="AJ16" s="557"/>
      <c r="AK16" s="557"/>
      <c r="AL16" s="557"/>
      <c r="AM16" s="557"/>
      <c r="AN16" s="557"/>
      <c r="AO16" s="557"/>
      <c r="AP16" s="557"/>
      <c r="AQ16" s="558"/>
      <c r="AR16" s="569"/>
      <c r="AS16" s="570"/>
      <c r="AT16" s="548"/>
      <c r="AU16" s="549"/>
      <c r="AV16" s="549"/>
      <c r="AW16" s="549"/>
      <c r="AX16" s="549"/>
      <c r="AY16" s="549"/>
      <c r="AZ16" s="549"/>
      <c r="BA16" s="549"/>
      <c r="BB16" s="550"/>
    </row>
    <row r="17" spans="1:54" ht="15" customHeight="1">
      <c r="A17" s="581"/>
      <c r="B17" s="575"/>
      <c r="C17" s="576"/>
      <c r="D17" s="576"/>
      <c r="E17" s="577"/>
      <c r="F17" s="568" t="s">
        <v>383</v>
      </c>
      <c r="G17" s="568"/>
      <c r="H17" s="568"/>
      <c r="I17" s="568"/>
      <c r="J17" s="568"/>
      <c r="K17" s="569"/>
      <c r="L17" s="570"/>
      <c r="M17" s="571"/>
      <c r="N17" s="557"/>
      <c r="O17" s="557"/>
      <c r="P17" s="557"/>
      <c r="Q17" s="557"/>
      <c r="R17" s="557"/>
      <c r="S17" s="557"/>
      <c r="T17" s="557"/>
      <c r="U17" s="557"/>
      <c r="V17" s="569"/>
      <c r="W17" s="570"/>
      <c r="X17" s="557"/>
      <c r="Y17" s="557"/>
      <c r="Z17" s="557"/>
      <c r="AA17" s="557"/>
      <c r="AB17" s="557"/>
      <c r="AC17" s="557"/>
      <c r="AD17" s="557"/>
      <c r="AE17" s="557"/>
      <c r="AF17" s="557"/>
      <c r="AG17" s="569"/>
      <c r="AH17" s="570"/>
      <c r="AI17" s="557"/>
      <c r="AJ17" s="557"/>
      <c r="AK17" s="557"/>
      <c r="AL17" s="557"/>
      <c r="AM17" s="557"/>
      <c r="AN17" s="557"/>
      <c r="AO17" s="557"/>
      <c r="AP17" s="557"/>
      <c r="AQ17" s="558"/>
      <c r="AR17" s="569"/>
      <c r="AS17" s="570"/>
      <c r="AT17" s="548"/>
      <c r="AU17" s="549"/>
      <c r="AV17" s="549"/>
      <c r="AW17" s="549"/>
      <c r="AX17" s="549"/>
      <c r="AY17" s="549"/>
      <c r="AZ17" s="549"/>
      <c r="BA17" s="549"/>
      <c r="BB17" s="550"/>
    </row>
    <row r="18" spans="1:54" ht="15" customHeight="1">
      <c r="A18" s="581"/>
      <c r="B18" s="578"/>
      <c r="C18" s="579"/>
      <c r="D18" s="579"/>
      <c r="E18" s="580"/>
      <c r="F18" s="568" t="s">
        <v>150</v>
      </c>
      <c r="G18" s="568"/>
      <c r="H18" s="568"/>
      <c r="I18" s="568"/>
      <c r="J18" s="568"/>
      <c r="K18" s="569"/>
      <c r="L18" s="570"/>
      <c r="M18" s="571"/>
      <c r="N18" s="557"/>
      <c r="O18" s="557"/>
      <c r="P18" s="557"/>
      <c r="Q18" s="557"/>
      <c r="R18" s="557"/>
      <c r="S18" s="557"/>
      <c r="T18" s="557"/>
      <c r="U18" s="557"/>
      <c r="V18" s="569"/>
      <c r="W18" s="570"/>
      <c r="X18" s="557"/>
      <c r="Y18" s="557"/>
      <c r="Z18" s="557"/>
      <c r="AA18" s="557"/>
      <c r="AB18" s="557"/>
      <c r="AC18" s="557"/>
      <c r="AD18" s="557"/>
      <c r="AE18" s="557"/>
      <c r="AF18" s="557"/>
      <c r="AG18" s="569"/>
      <c r="AH18" s="570"/>
      <c r="AI18" s="557"/>
      <c r="AJ18" s="557"/>
      <c r="AK18" s="557"/>
      <c r="AL18" s="557"/>
      <c r="AM18" s="557"/>
      <c r="AN18" s="557"/>
      <c r="AO18" s="557"/>
      <c r="AP18" s="557"/>
      <c r="AQ18" s="558"/>
      <c r="AR18" s="569"/>
      <c r="AS18" s="570"/>
      <c r="AT18" s="548"/>
      <c r="AU18" s="549"/>
      <c r="AV18" s="549"/>
      <c r="AW18" s="549"/>
      <c r="AX18" s="549"/>
      <c r="AY18" s="549"/>
      <c r="AZ18" s="549"/>
      <c r="BA18" s="549"/>
      <c r="BB18" s="550"/>
    </row>
    <row r="19" spans="1:66" ht="15" customHeight="1">
      <c r="A19" s="581"/>
      <c r="B19" s="572" t="s">
        <v>151</v>
      </c>
      <c r="C19" s="573"/>
      <c r="D19" s="573"/>
      <c r="E19" s="574"/>
      <c r="F19" s="586" t="s">
        <v>153</v>
      </c>
      <c r="G19" s="586"/>
      <c r="H19" s="586"/>
      <c r="I19" s="586"/>
      <c r="J19" s="586"/>
      <c r="K19" s="584"/>
      <c r="L19" s="585"/>
      <c r="M19" s="582"/>
      <c r="N19" s="583"/>
      <c r="O19" s="583"/>
      <c r="P19" s="583"/>
      <c r="Q19" s="583"/>
      <c r="R19" s="583"/>
      <c r="S19" s="583"/>
      <c r="T19" s="583"/>
      <c r="U19" s="583"/>
      <c r="V19" s="584"/>
      <c r="W19" s="585"/>
      <c r="X19" s="582"/>
      <c r="Y19" s="583"/>
      <c r="Z19" s="583"/>
      <c r="AA19" s="583"/>
      <c r="AB19" s="583"/>
      <c r="AC19" s="583"/>
      <c r="AD19" s="583"/>
      <c r="AE19" s="583"/>
      <c r="AF19" s="583"/>
      <c r="AG19" s="584"/>
      <c r="AH19" s="585"/>
      <c r="AI19" s="582"/>
      <c r="AJ19" s="583"/>
      <c r="AK19" s="583"/>
      <c r="AL19" s="583"/>
      <c r="AM19" s="583"/>
      <c r="AN19" s="583"/>
      <c r="AO19" s="583"/>
      <c r="AP19" s="583"/>
      <c r="AQ19" s="583"/>
      <c r="AR19" s="584"/>
      <c r="AS19" s="585"/>
      <c r="AT19" s="582"/>
      <c r="AU19" s="583"/>
      <c r="AV19" s="583"/>
      <c r="AW19" s="583"/>
      <c r="AX19" s="583"/>
      <c r="AY19" s="583"/>
      <c r="AZ19" s="583"/>
      <c r="BA19" s="583"/>
      <c r="BB19" s="583"/>
      <c r="BD19" s="586" t="s">
        <v>153</v>
      </c>
      <c r="BE19" s="586"/>
      <c r="BF19" s="586"/>
      <c r="BG19" s="586"/>
      <c r="BH19" s="586"/>
      <c r="BI19" s="9" t="s">
        <v>384</v>
      </c>
      <c r="BJ19" s="6" t="s">
        <v>385</v>
      </c>
      <c r="BK19" s="6"/>
      <c r="BL19" s="6"/>
      <c r="BM19" s="6"/>
      <c r="BN19" s="6"/>
    </row>
    <row r="20" spans="1:54" ht="15" customHeight="1">
      <c r="A20" s="581"/>
      <c r="B20" s="575"/>
      <c r="C20" s="576"/>
      <c r="D20" s="576"/>
      <c r="E20" s="577"/>
      <c r="F20" s="568" t="s">
        <v>152</v>
      </c>
      <c r="G20" s="568"/>
      <c r="H20" s="568"/>
      <c r="I20" s="568"/>
      <c r="J20" s="568"/>
      <c r="K20" s="569"/>
      <c r="L20" s="570"/>
      <c r="M20" s="571"/>
      <c r="N20" s="557"/>
      <c r="O20" s="557"/>
      <c r="P20" s="557"/>
      <c r="Q20" s="557"/>
      <c r="R20" s="557"/>
      <c r="S20" s="557"/>
      <c r="T20" s="557"/>
      <c r="U20" s="557"/>
      <c r="V20" s="569"/>
      <c r="W20" s="570"/>
      <c r="X20" s="557"/>
      <c r="Y20" s="557"/>
      <c r="Z20" s="557"/>
      <c r="AA20" s="557"/>
      <c r="AB20" s="557"/>
      <c r="AC20" s="557"/>
      <c r="AD20" s="557"/>
      <c r="AE20" s="557"/>
      <c r="AF20" s="557"/>
      <c r="AG20" s="569"/>
      <c r="AH20" s="570"/>
      <c r="AI20" s="557"/>
      <c r="AJ20" s="557"/>
      <c r="AK20" s="557"/>
      <c r="AL20" s="557"/>
      <c r="AM20" s="557"/>
      <c r="AN20" s="557"/>
      <c r="AO20" s="557"/>
      <c r="AP20" s="557"/>
      <c r="AQ20" s="558"/>
      <c r="AR20" s="569"/>
      <c r="AS20" s="570"/>
      <c r="AT20" s="548"/>
      <c r="AU20" s="549"/>
      <c r="AV20" s="549"/>
      <c r="AW20" s="549"/>
      <c r="AX20" s="549"/>
      <c r="AY20" s="549"/>
      <c r="AZ20" s="549"/>
      <c r="BA20" s="549"/>
      <c r="BB20" s="550"/>
    </row>
    <row r="21" spans="1:54" ht="15" customHeight="1">
      <c r="A21" s="581"/>
      <c r="B21" s="578"/>
      <c r="C21" s="579"/>
      <c r="D21" s="579"/>
      <c r="E21" s="580"/>
      <c r="F21" s="568" t="s">
        <v>154</v>
      </c>
      <c r="G21" s="568"/>
      <c r="H21" s="568"/>
      <c r="I21" s="568"/>
      <c r="J21" s="568"/>
      <c r="K21" s="569"/>
      <c r="L21" s="570"/>
      <c r="M21" s="571"/>
      <c r="N21" s="557"/>
      <c r="O21" s="557"/>
      <c r="P21" s="557"/>
      <c r="Q21" s="557"/>
      <c r="R21" s="557"/>
      <c r="S21" s="557"/>
      <c r="T21" s="557"/>
      <c r="U21" s="557"/>
      <c r="V21" s="569"/>
      <c r="W21" s="570"/>
      <c r="X21" s="557"/>
      <c r="Y21" s="557"/>
      <c r="Z21" s="557"/>
      <c r="AA21" s="557"/>
      <c r="AB21" s="557"/>
      <c r="AC21" s="557"/>
      <c r="AD21" s="557"/>
      <c r="AE21" s="557"/>
      <c r="AF21" s="557"/>
      <c r="AG21" s="569"/>
      <c r="AH21" s="570"/>
      <c r="AI21" s="557"/>
      <c r="AJ21" s="557"/>
      <c r="AK21" s="557"/>
      <c r="AL21" s="557"/>
      <c r="AM21" s="557"/>
      <c r="AN21" s="557"/>
      <c r="AO21" s="557"/>
      <c r="AP21" s="557"/>
      <c r="AQ21" s="558"/>
      <c r="AR21" s="569"/>
      <c r="AS21" s="570"/>
      <c r="AT21" s="548"/>
      <c r="AU21" s="549"/>
      <c r="AV21" s="549"/>
      <c r="AW21" s="549"/>
      <c r="AX21" s="549"/>
      <c r="AY21" s="549"/>
      <c r="AZ21" s="549"/>
      <c r="BA21" s="549"/>
      <c r="BB21" s="550"/>
    </row>
    <row r="22" spans="1:54" ht="15" customHeight="1">
      <c r="A22" s="581" t="s">
        <v>155</v>
      </c>
      <c r="B22" s="572" t="s">
        <v>386</v>
      </c>
      <c r="C22" s="573"/>
      <c r="D22" s="573"/>
      <c r="E22" s="574"/>
      <c r="F22" s="568" t="s">
        <v>156</v>
      </c>
      <c r="G22" s="568"/>
      <c r="H22" s="568"/>
      <c r="I22" s="568"/>
      <c r="J22" s="568"/>
      <c r="K22" s="569"/>
      <c r="L22" s="570"/>
      <c r="M22" s="571"/>
      <c r="N22" s="557"/>
      <c r="O22" s="557"/>
      <c r="P22" s="557"/>
      <c r="Q22" s="557"/>
      <c r="R22" s="557"/>
      <c r="S22" s="557"/>
      <c r="T22" s="557"/>
      <c r="U22" s="557"/>
      <c r="V22" s="569"/>
      <c r="W22" s="570"/>
      <c r="X22" s="557"/>
      <c r="Y22" s="557"/>
      <c r="Z22" s="557"/>
      <c r="AA22" s="557"/>
      <c r="AB22" s="557"/>
      <c r="AC22" s="557"/>
      <c r="AD22" s="557"/>
      <c r="AE22" s="557"/>
      <c r="AF22" s="557"/>
      <c r="AG22" s="569"/>
      <c r="AH22" s="570"/>
      <c r="AI22" s="557"/>
      <c r="AJ22" s="557"/>
      <c r="AK22" s="557"/>
      <c r="AL22" s="557"/>
      <c r="AM22" s="557"/>
      <c r="AN22" s="557"/>
      <c r="AO22" s="557"/>
      <c r="AP22" s="557"/>
      <c r="AQ22" s="558"/>
      <c r="AR22" s="569"/>
      <c r="AS22" s="570"/>
      <c r="AT22" s="548"/>
      <c r="AU22" s="549"/>
      <c r="AV22" s="549"/>
      <c r="AW22" s="549"/>
      <c r="AX22" s="549"/>
      <c r="AY22" s="549"/>
      <c r="AZ22" s="549"/>
      <c r="BA22" s="549"/>
      <c r="BB22" s="550"/>
    </row>
    <row r="23" spans="1:54" ht="15" customHeight="1">
      <c r="A23" s="581"/>
      <c r="B23" s="578"/>
      <c r="C23" s="579"/>
      <c r="D23" s="579"/>
      <c r="E23" s="580"/>
      <c r="F23" s="568" t="s">
        <v>157</v>
      </c>
      <c r="G23" s="568"/>
      <c r="H23" s="568"/>
      <c r="I23" s="568"/>
      <c r="J23" s="568"/>
      <c r="K23" s="569"/>
      <c r="L23" s="570"/>
      <c r="M23" s="571"/>
      <c r="N23" s="557"/>
      <c r="O23" s="557"/>
      <c r="P23" s="557"/>
      <c r="Q23" s="557"/>
      <c r="R23" s="557"/>
      <c r="S23" s="557"/>
      <c r="T23" s="557"/>
      <c r="U23" s="557"/>
      <c r="V23" s="569"/>
      <c r="W23" s="570"/>
      <c r="X23" s="557"/>
      <c r="Y23" s="557"/>
      <c r="Z23" s="557"/>
      <c r="AA23" s="557"/>
      <c r="AB23" s="557"/>
      <c r="AC23" s="557"/>
      <c r="AD23" s="557"/>
      <c r="AE23" s="557"/>
      <c r="AF23" s="557"/>
      <c r="AG23" s="569"/>
      <c r="AH23" s="570"/>
      <c r="AI23" s="557"/>
      <c r="AJ23" s="557"/>
      <c r="AK23" s="557"/>
      <c r="AL23" s="557"/>
      <c r="AM23" s="557"/>
      <c r="AN23" s="557"/>
      <c r="AO23" s="557"/>
      <c r="AP23" s="557"/>
      <c r="AQ23" s="558"/>
      <c r="AR23" s="569"/>
      <c r="AS23" s="570"/>
      <c r="AT23" s="548"/>
      <c r="AU23" s="549"/>
      <c r="AV23" s="549"/>
      <c r="AW23" s="549"/>
      <c r="AX23" s="549"/>
      <c r="AY23" s="549"/>
      <c r="AZ23" s="549"/>
      <c r="BA23" s="549"/>
      <c r="BB23" s="550"/>
    </row>
    <row r="24" spans="1:54" ht="15" customHeight="1">
      <c r="A24" s="581"/>
      <c r="B24" s="572" t="s">
        <v>158</v>
      </c>
      <c r="C24" s="573"/>
      <c r="D24" s="573"/>
      <c r="E24" s="574"/>
      <c r="F24" s="568" t="s">
        <v>159</v>
      </c>
      <c r="G24" s="568"/>
      <c r="H24" s="568"/>
      <c r="I24" s="568"/>
      <c r="J24" s="568"/>
      <c r="K24" s="569"/>
      <c r="L24" s="570"/>
      <c r="M24" s="571"/>
      <c r="N24" s="557"/>
      <c r="O24" s="557"/>
      <c r="P24" s="557"/>
      <c r="Q24" s="557"/>
      <c r="R24" s="557"/>
      <c r="S24" s="557"/>
      <c r="T24" s="557"/>
      <c r="U24" s="557"/>
      <c r="V24" s="569"/>
      <c r="W24" s="570"/>
      <c r="X24" s="557"/>
      <c r="Y24" s="557"/>
      <c r="Z24" s="557"/>
      <c r="AA24" s="557"/>
      <c r="AB24" s="557"/>
      <c r="AC24" s="557"/>
      <c r="AD24" s="557"/>
      <c r="AE24" s="557"/>
      <c r="AF24" s="557"/>
      <c r="AG24" s="569"/>
      <c r="AH24" s="570"/>
      <c r="AI24" s="557"/>
      <c r="AJ24" s="557"/>
      <c r="AK24" s="557"/>
      <c r="AL24" s="557"/>
      <c r="AM24" s="557"/>
      <c r="AN24" s="557"/>
      <c r="AO24" s="557"/>
      <c r="AP24" s="557"/>
      <c r="AQ24" s="558"/>
      <c r="AR24" s="569"/>
      <c r="AS24" s="570"/>
      <c r="AT24" s="548"/>
      <c r="AU24" s="549"/>
      <c r="AV24" s="549"/>
      <c r="AW24" s="549"/>
      <c r="AX24" s="549"/>
      <c r="AY24" s="549"/>
      <c r="AZ24" s="549"/>
      <c r="BA24" s="549"/>
      <c r="BB24" s="550"/>
    </row>
    <row r="25" spans="1:54" ht="15" customHeight="1">
      <c r="A25" s="581"/>
      <c r="B25" s="575"/>
      <c r="C25" s="576"/>
      <c r="D25" s="576"/>
      <c r="E25" s="577"/>
      <c r="F25" s="568" t="s">
        <v>160</v>
      </c>
      <c r="G25" s="568"/>
      <c r="H25" s="568"/>
      <c r="I25" s="568"/>
      <c r="J25" s="568"/>
      <c r="K25" s="569"/>
      <c r="L25" s="570"/>
      <c r="M25" s="571"/>
      <c r="N25" s="557"/>
      <c r="O25" s="557"/>
      <c r="P25" s="557"/>
      <c r="Q25" s="557"/>
      <c r="R25" s="557"/>
      <c r="S25" s="557"/>
      <c r="T25" s="557"/>
      <c r="U25" s="557"/>
      <c r="V25" s="569"/>
      <c r="W25" s="570"/>
      <c r="X25" s="557"/>
      <c r="Y25" s="557"/>
      <c r="Z25" s="557"/>
      <c r="AA25" s="557"/>
      <c r="AB25" s="557"/>
      <c r="AC25" s="557"/>
      <c r="AD25" s="557"/>
      <c r="AE25" s="557"/>
      <c r="AF25" s="557"/>
      <c r="AG25" s="569"/>
      <c r="AH25" s="570"/>
      <c r="AI25" s="557"/>
      <c r="AJ25" s="557"/>
      <c r="AK25" s="557"/>
      <c r="AL25" s="557"/>
      <c r="AM25" s="557"/>
      <c r="AN25" s="557"/>
      <c r="AO25" s="557"/>
      <c r="AP25" s="557"/>
      <c r="AQ25" s="558"/>
      <c r="AR25" s="569"/>
      <c r="AS25" s="570"/>
      <c r="AT25" s="548"/>
      <c r="AU25" s="549"/>
      <c r="AV25" s="549"/>
      <c r="AW25" s="549"/>
      <c r="AX25" s="549"/>
      <c r="AY25" s="549"/>
      <c r="AZ25" s="549"/>
      <c r="BA25" s="549"/>
      <c r="BB25" s="550"/>
    </row>
    <row r="26" spans="1:54" ht="15" customHeight="1">
      <c r="A26" s="581"/>
      <c r="B26" s="578"/>
      <c r="C26" s="579"/>
      <c r="D26" s="579"/>
      <c r="E26" s="580"/>
      <c r="F26" s="568" t="s">
        <v>161</v>
      </c>
      <c r="G26" s="568"/>
      <c r="H26" s="568"/>
      <c r="I26" s="568"/>
      <c r="J26" s="568"/>
      <c r="K26" s="569"/>
      <c r="L26" s="570"/>
      <c r="M26" s="557"/>
      <c r="N26" s="557"/>
      <c r="O26" s="557"/>
      <c r="P26" s="557"/>
      <c r="Q26" s="557"/>
      <c r="R26" s="557"/>
      <c r="S26" s="557"/>
      <c r="T26" s="557"/>
      <c r="U26" s="557"/>
      <c r="V26" s="569"/>
      <c r="W26" s="570"/>
      <c r="X26" s="557"/>
      <c r="Y26" s="557"/>
      <c r="Z26" s="557"/>
      <c r="AA26" s="557"/>
      <c r="AB26" s="557"/>
      <c r="AC26" s="557"/>
      <c r="AD26" s="557"/>
      <c r="AE26" s="557"/>
      <c r="AF26" s="557"/>
      <c r="AG26" s="569"/>
      <c r="AH26" s="570"/>
      <c r="AI26" s="557"/>
      <c r="AJ26" s="557"/>
      <c r="AK26" s="557"/>
      <c r="AL26" s="557"/>
      <c r="AM26" s="557"/>
      <c r="AN26" s="557"/>
      <c r="AO26" s="557"/>
      <c r="AP26" s="557"/>
      <c r="AQ26" s="558"/>
      <c r="AR26" s="569"/>
      <c r="AS26" s="570"/>
      <c r="AT26" s="548"/>
      <c r="AU26" s="549"/>
      <c r="AV26" s="549"/>
      <c r="AW26" s="549"/>
      <c r="AX26" s="549"/>
      <c r="AY26" s="549"/>
      <c r="AZ26" s="549"/>
      <c r="BA26" s="549"/>
      <c r="BB26" s="550"/>
    </row>
    <row r="27" spans="1:54" ht="13.5" customHeight="1">
      <c r="A27" s="559"/>
      <c r="B27" s="560"/>
      <c r="C27" s="560"/>
      <c r="D27" s="560"/>
      <c r="E27" s="561"/>
      <c r="F27" s="548" t="s">
        <v>162</v>
      </c>
      <c r="G27" s="549"/>
      <c r="H27" s="549"/>
      <c r="I27" s="549"/>
      <c r="J27" s="550"/>
      <c r="K27" s="452">
        <f>SUM(K6:L26)</f>
        <v>0</v>
      </c>
      <c r="L27" s="453"/>
      <c r="M27" s="557"/>
      <c r="N27" s="557"/>
      <c r="O27" s="557"/>
      <c r="P27" s="557"/>
      <c r="Q27" s="557"/>
      <c r="R27" s="557"/>
      <c r="S27" s="557"/>
      <c r="T27" s="557"/>
      <c r="U27" s="557"/>
      <c r="V27" s="452">
        <f>SUM(V6:W26)</f>
        <v>0</v>
      </c>
      <c r="W27" s="453"/>
      <c r="X27" s="557"/>
      <c r="Y27" s="557"/>
      <c r="Z27" s="557"/>
      <c r="AA27" s="557"/>
      <c r="AB27" s="557"/>
      <c r="AC27" s="557"/>
      <c r="AD27" s="557"/>
      <c r="AE27" s="557"/>
      <c r="AF27" s="557"/>
      <c r="AG27" s="452">
        <f>SUM(AG6:AH26)</f>
        <v>0</v>
      </c>
      <c r="AH27" s="453"/>
      <c r="AI27" s="557"/>
      <c r="AJ27" s="557"/>
      <c r="AK27" s="557"/>
      <c r="AL27" s="557"/>
      <c r="AM27" s="557"/>
      <c r="AN27" s="557"/>
      <c r="AO27" s="557"/>
      <c r="AP27" s="557"/>
      <c r="AQ27" s="558"/>
      <c r="AR27" s="452">
        <f>SUM(AR6:AS26)</f>
        <v>0</v>
      </c>
      <c r="AS27" s="453"/>
      <c r="AT27" s="548"/>
      <c r="AU27" s="549"/>
      <c r="AV27" s="549"/>
      <c r="AW27" s="549"/>
      <c r="AX27" s="549"/>
      <c r="AY27" s="549"/>
      <c r="AZ27" s="549"/>
      <c r="BA27" s="549"/>
      <c r="BB27" s="550"/>
    </row>
    <row r="28" spans="1:54" ht="13.5" customHeight="1">
      <c r="A28" s="562"/>
      <c r="B28" s="563"/>
      <c r="C28" s="563"/>
      <c r="D28" s="563"/>
      <c r="E28" s="564"/>
      <c r="F28" s="548" t="s">
        <v>163</v>
      </c>
      <c r="G28" s="549"/>
      <c r="H28" s="549"/>
      <c r="I28" s="549"/>
      <c r="J28" s="550"/>
      <c r="K28" s="452">
        <f>SUM(K6:L21)</f>
        <v>0</v>
      </c>
      <c r="L28" s="453"/>
      <c r="M28" s="557"/>
      <c r="N28" s="557"/>
      <c r="O28" s="557"/>
      <c r="P28" s="557"/>
      <c r="Q28" s="557"/>
      <c r="R28" s="557"/>
      <c r="S28" s="557"/>
      <c r="T28" s="557"/>
      <c r="U28" s="557"/>
      <c r="V28" s="452">
        <f>SUM(V6:W21)</f>
        <v>0</v>
      </c>
      <c r="W28" s="453"/>
      <c r="X28" s="557"/>
      <c r="Y28" s="557"/>
      <c r="Z28" s="557"/>
      <c r="AA28" s="557"/>
      <c r="AB28" s="557"/>
      <c r="AC28" s="557"/>
      <c r="AD28" s="557"/>
      <c r="AE28" s="557"/>
      <c r="AF28" s="557"/>
      <c r="AG28" s="452">
        <f>SUM(AG6:AH21)</f>
        <v>0</v>
      </c>
      <c r="AH28" s="453"/>
      <c r="AI28" s="557"/>
      <c r="AJ28" s="557"/>
      <c r="AK28" s="557"/>
      <c r="AL28" s="557"/>
      <c r="AM28" s="557"/>
      <c r="AN28" s="557"/>
      <c r="AO28" s="557"/>
      <c r="AP28" s="557"/>
      <c r="AQ28" s="558"/>
      <c r="AR28" s="452">
        <f>SUM(AR6:AS21)</f>
        <v>0</v>
      </c>
      <c r="AS28" s="453"/>
      <c r="AT28" s="548"/>
      <c r="AU28" s="549"/>
      <c r="AV28" s="549"/>
      <c r="AW28" s="549"/>
      <c r="AX28" s="549"/>
      <c r="AY28" s="549"/>
      <c r="AZ28" s="549"/>
      <c r="BA28" s="549"/>
      <c r="BB28" s="550"/>
    </row>
    <row r="29" spans="1:54" ht="13.5" customHeight="1">
      <c r="A29" s="565"/>
      <c r="B29" s="566"/>
      <c r="C29" s="566"/>
      <c r="D29" s="566"/>
      <c r="E29" s="567"/>
      <c r="F29" s="548" t="s">
        <v>164</v>
      </c>
      <c r="G29" s="549"/>
      <c r="H29" s="549"/>
      <c r="I29" s="549"/>
      <c r="J29" s="550"/>
      <c r="K29" s="452">
        <f>SUM(K22:L26)</f>
        <v>0</v>
      </c>
      <c r="L29" s="453"/>
      <c r="M29" s="557"/>
      <c r="N29" s="557"/>
      <c r="O29" s="557"/>
      <c r="P29" s="557"/>
      <c r="Q29" s="557"/>
      <c r="R29" s="557"/>
      <c r="S29" s="557"/>
      <c r="T29" s="557"/>
      <c r="U29" s="557"/>
      <c r="V29" s="452">
        <f>SUM(V22:W26)</f>
        <v>0</v>
      </c>
      <c r="W29" s="453"/>
      <c r="X29" s="557"/>
      <c r="Y29" s="557"/>
      <c r="Z29" s="557"/>
      <c r="AA29" s="557"/>
      <c r="AB29" s="557"/>
      <c r="AC29" s="557"/>
      <c r="AD29" s="557"/>
      <c r="AE29" s="557"/>
      <c r="AF29" s="557"/>
      <c r="AG29" s="452">
        <f>SUM(AG22:AH26)</f>
        <v>0</v>
      </c>
      <c r="AH29" s="453"/>
      <c r="AI29" s="557"/>
      <c r="AJ29" s="557"/>
      <c r="AK29" s="557"/>
      <c r="AL29" s="557"/>
      <c r="AM29" s="557"/>
      <c r="AN29" s="557"/>
      <c r="AO29" s="557"/>
      <c r="AP29" s="557"/>
      <c r="AQ29" s="558"/>
      <c r="AR29" s="452">
        <f>SUM(AR22:AS26)</f>
        <v>0</v>
      </c>
      <c r="AS29" s="453"/>
      <c r="AT29" s="548"/>
      <c r="AU29" s="549"/>
      <c r="AV29" s="549"/>
      <c r="AW29" s="549"/>
      <c r="AX29" s="549"/>
      <c r="AY29" s="549"/>
      <c r="AZ29" s="549"/>
      <c r="BA29" s="549"/>
      <c r="BB29" s="550"/>
    </row>
    <row r="30" spans="1:54" ht="13.5" customHeight="1">
      <c r="A30" s="551" t="s">
        <v>165</v>
      </c>
      <c r="B30" s="552"/>
      <c r="C30" s="552"/>
      <c r="D30" s="552"/>
      <c r="E30" s="552"/>
      <c r="F30" s="552"/>
      <c r="G30" s="552"/>
      <c r="H30" s="552"/>
      <c r="I30" s="552"/>
      <c r="J30" s="553"/>
      <c r="K30" s="534"/>
      <c r="L30" s="535"/>
      <c r="M30" s="535"/>
      <c r="N30" s="535"/>
      <c r="O30" s="535"/>
      <c r="P30" s="535"/>
      <c r="Q30" s="535"/>
      <c r="R30" s="535"/>
      <c r="S30" s="535"/>
      <c r="T30" s="535"/>
      <c r="U30" s="536"/>
      <c r="V30" s="534"/>
      <c r="W30" s="535"/>
      <c r="X30" s="535"/>
      <c r="Y30" s="535"/>
      <c r="Z30" s="535"/>
      <c r="AA30" s="535"/>
      <c r="AB30" s="535"/>
      <c r="AC30" s="535"/>
      <c r="AD30" s="535"/>
      <c r="AE30" s="535"/>
      <c r="AF30" s="536"/>
      <c r="AG30" s="534"/>
      <c r="AH30" s="535"/>
      <c r="AI30" s="535"/>
      <c r="AJ30" s="535"/>
      <c r="AK30" s="535"/>
      <c r="AL30" s="535"/>
      <c r="AM30" s="535"/>
      <c r="AN30" s="535"/>
      <c r="AO30" s="535"/>
      <c r="AP30" s="535"/>
      <c r="AQ30" s="536"/>
      <c r="AR30" s="534"/>
      <c r="AS30" s="535"/>
      <c r="AT30" s="535"/>
      <c r="AU30" s="535"/>
      <c r="AV30" s="535"/>
      <c r="AW30" s="535"/>
      <c r="AX30" s="535"/>
      <c r="AY30" s="535"/>
      <c r="AZ30" s="535"/>
      <c r="BA30" s="535"/>
      <c r="BB30" s="536"/>
    </row>
    <row r="31" spans="1:54" ht="13.5" customHeight="1">
      <c r="A31" s="554"/>
      <c r="B31" s="555"/>
      <c r="C31" s="555"/>
      <c r="D31" s="555"/>
      <c r="E31" s="555"/>
      <c r="F31" s="555"/>
      <c r="G31" s="555"/>
      <c r="H31" s="555"/>
      <c r="I31" s="555"/>
      <c r="J31" s="556"/>
      <c r="K31" s="537"/>
      <c r="L31" s="538"/>
      <c r="M31" s="538"/>
      <c r="N31" s="538"/>
      <c r="O31" s="538"/>
      <c r="P31" s="538"/>
      <c r="Q31" s="538"/>
      <c r="R31" s="538"/>
      <c r="S31" s="538"/>
      <c r="T31" s="538"/>
      <c r="U31" s="539"/>
      <c r="V31" s="537"/>
      <c r="W31" s="538"/>
      <c r="X31" s="538"/>
      <c r="Y31" s="538"/>
      <c r="Z31" s="538"/>
      <c r="AA31" s="538"/>
      <c r="AB31" s="538"/>
      <c r="AC31" s="538"/>
      <c r="AD31" s="538"/>
      <c r="AE31" s="538"/>
      <c r="AF31" s="539"/>
      <c r="AG31" s="537"/>
      <c r="AH31" s="538"/>
      <c r="AI31" s="538"/>
      <c r="AJ31" s="538"/>
      <c r="AK31" s="538"/>
      <c r="AL31" s="538"/>
      <c r="AM31" s="538"/>
      <c r="AN31" s="538"/>
      <c r="AO31" s="538"/>
      <c r="AP31" s="538"/>
      <c r="AQ31" s="539"/>
      <c r="AR31" s="537"/>
      <c r="AS31" s="538"/>
      <c r="AT31" s="538"/>
      <c r="AU31" s="538"/>
      <c r="AV31" s="538"/>
      <c r="AW31" s="538"/>
      <c r="AX31" s="538"/>
      <c r="AY31" s="538"/>
      <c r="AZ31" s="538"/>
      <c r="BA31" s="538"/>
      <c r="BB31" s="539"/>
    </row>
    <row r="32" spans="1:54" ht="13.5" customHeight="1">
      <c r="A32" s="554"/>
      <c r="B32" s="555"/>
      <c r="C32" s="555"/>
      <c r="D32" s="555"/>
      <c r="E32" s="555"/>
      <c r="F32" s="555"/>
      <c r="G32" s="555"/>
      <c r="H32" s="555"/>
      <c r="I32" s="555"/>
      <c r="J32" s="556"/>
      <c r="K32" s="537"/>
      <c r="L32" s="538"/>
      <c r="M32" s="538"/>
      <c r="N32" s="538"/>
      <c r="O32" s="538"/>
      <c r="P32" s="538"/>
      <c r="Q32" s="538"/>
      <c r="R32" s="538"/>
      <c r="S32" s="538"/>
      <c r="T32" s="538"/>
      <c r="U32" s="539"/>
      <c r="V32" s="537"/>
      <c r="W32" s="538"/>
      <c r="X32" s="538"/>
      <c r="Y32" s="538"/>
      <c r="Z32" s="538"/>
      <c r="AA32" s="538"/>
      <c r="AB32" s="538"/>
      <c r="AC32" s="538"/>
      <c r="AD32" s="538"/>
      <c r="AE32" s="538"/>
      <c r="AF32" s="539"/>
      <c r="AG32" s="537"/>
      <c r="AH32" s="538"/>
      <c r="AI32" s="538"/>
      <c r="AJ32" s="538"/>
      <c r="AK32" s="538"/>
      <c r="AL32" s="538"/>
      <c r="AM32" s="538"/>
      <c r="AN32" s="538"/>
      <c r="AO32" s="538"/>
      <c r="AP32" s="538"/>
      <c r="AQ32" s="539"/>
      <c r="AR32" s="537"/>
      <c r="AS32" s="538"/>
      <c r="AT32" s="538"/>
      <c r="AU32" s="538"/>
      <c r="AV32" s="538"/>
      <c r="AW32" s="538"/>
      <c r="AX32" s="538"/>
      <c r="AY32" s="538"/>
      <c r="AZ32" s="538"/>
      <c r="BA32" s="538"/>
      <c r="BB32" s="539"/>
    </row>
    <row r="33" spans="1:54" ht="13.5" customHeight="1">
      <c r="A33" s="554"/>
      <c r="B33" s="555"/>
      <c r="C33" s="555"/>
      <c r="D33" s="555"/>
      <c r="E33" s="555"/>
      <c r="F33" s="555"/>
      <c r="G33" s="555"/>
      <c r="H33" s="555"/>
      <c r="I33" s="555"/>
      <c r="J33" s="556"/>
      <c r="K33" s="537"/>
      <c r="L33" s="538"/>
      <c r="M33" s="538"/>
      <c r="N33" s="538"/>
      <c r="O33" s="538"/>
      <c r="P33" s="538"/>
      <c r="Q33" s="538"/>
      <c r="R33" s="538"/>
      <c r="S33" s="538"/>
      <c r="T33" s="538"/>
      <c r="U33" s="539"/>
      <c r="V33" s="537"/>
      <c r="W33" s="538"/>
      <c r="X33" s="538"/>
      <c r="Y33" s="538"/>
      <c r="Z33" s="538"/>
      <c r="AA33" s="538"/>
      <c r="AB33" s="538"/>
      <c r="AC33" s="538"/>
      <c r="AD33" s="538"/>
      <c r="AE33" s="538"/>
      <c r="AF33" s="539"/>
      <c r="AG33" s="537"/>
      <c r="AH33" s="538"/>
      <c r="AI33" s="538"/>
      <c r="AJ33" s="538"/>
      <c r="AK33" s="538"/>
      <c r="AL33" s="538"/>
      <c r="AM33" s="538"/>
      <c r="AN33" s="538"/>
      <c r="AO33" s="538"/>
      <c r="AP33" s="538"/>
      <c r="AQ33" s="539"/>
      <c r="AR33" s="537"/>
      <c r="AS33" s="538"/>
      <c r="AT33" s="538"/>
      <c r="AU33" s="538"/>
      <c r="AV33" s="538"/>
      <c r="AW33" s="538"/>
      <c r="AX33" s="538"/>
      <c r="AY33" s="538"/>
      <c r="AZ33" s="538"/>
      <c r="BA33" s="538"/>
      <c r="BB33" s="539"/>
    </row>
    <row r="34" spans="1:54" ht="13.5" customHeight="1">
      <c r="A34" s="554"/>
      <c r="B34" s="555"/>
      <c r="C34" s="555"/>
      <c r="D34" s="555"/>
      <c r="E34" s="555"/>
      <c r="F34" s="555"/>
      <c r="G34" s="555"/>
      <c r="H34" s="555"/>
      <c r="I34" s="555"/>
      <c r="J34" s="556"/>
      <c r="K34" s="537"/>
      <c r="L34" s="538"/>
      <c r="M34" s="538"/>
      <c r="N34" s="538"/>
      <c r="O34" s="538"/>
      <c r="P34" s="538"/>
      <c r="Q34" s="538"/>
      <c r="R34" s="538"/>
      <c r="S34" s="538"/>
      <c r="T34" s="538"/>
      <c r="U34" s="539"/>
      <c r="V34" s="537"/>
      <c r="W34" s="538"/>
      <c r="X34" s="538"/>
      <c r="Y34" s="538"/>
      <c r="Z34" s="538"/>
      <c r="AA34" s="538"/>
      <c r="AB34" s="538"/>
      <c r="AC34" s="538"/>
      <c r="AD34" s="538"/>
      <c r="AE34" s="538"/>
      <c r="AF34" s="539"/>
      <c r="AG34" s="537"/>
      <c r="AH34" s="538"/>
      <c r="AI34" s="538"/>
      <c r="AJ34" s="538"/>
      <c r="AK34" s="538"/>
      <c r="AL34" s="538"/>
      <c r="AM34" s="538"/>
      <c r="AN34" s="538"/>
      <c r="AO34" s="538"/>
      <c r="AP34" s="538"/>
      <c r="AQ34" s="539"/>
      <c r="AR34" s="537"/>
      <c r="AS34" s="538"/>
      <c r="AT34" s="538"/>
      <c r="AU34" s="538"/>
      <c r="AV34" s="538"/>
      <c r="AW34" s="538"/>
      <c r="AX34" s="538"/>
      <c r="AY34" s="538"/>
      <c r="AZ34" s="538"/>
      <c r="BA34" s="538"/>
      <c r="BB34" s="539"/>
    </row>
    <row r="35" spans="1:54" ht="13.5" customHeight="1">
      <c r="A35" s="554"/>
      <c r="B35" s="555"/>
      <c r="C35" s="555"/>
      <c r="D35" s="555"/>
      <c r="E35" s="555"/>
      <c r="F35" s="555"/>
      <c r="G35" s="555"/>
      <c r="H35" s="555"/>
      <c r="I35" s="555"/>
      <c r="J35" s="556"/>
      <c r="K35" s="540"/>
      <c r="L35" s="541"/>
      <c r="M35" s="541"/>
      <c r="N35" s="541"/>
      <c r="O35" s="541"/>
      <c r="P35" s="541"/>
      <c r="Q35" s="541"/>
      <c r="R35" s="541"/>
      <c r="S35" s="541"/>
      <c r="T35" s="541"/>
      <c r="U35" s="542"/>
      <c r="V35" s="540"/>
      <c r="W35" s="541"/>
      <c r="X35" s="541"/>
      <c r="Y35" s="541"/>
      <c r="Z35" s="541"/>
      <c r="AA35" s="541"/>
      <c r="AB35" s="541"/>
      <c r="AC35" s="541"/>
      <c r="AD35" s="541"/>
      <c r="AE35" s="541"/>
      <c r="AF35" s="542"/>
      <c r="AG35" s="540"/>
      <c r="AH35" s="541"/>
      <c r="AI35" s="541"/>
      <c r="AJ35" s="541"/>
      <c r="AK35" s="541"/>
      <c r="AL35" s="541"/>
      <c r="AM35" s="541"/>
      <c r="AN35" s="541"/>
      <c r="AO35" s="541"/>
      <c r="AP35" s="541"/>
      <c r="AQ35" s="542"/>
      <c r="AR35" s="540"/>
      <c r="AS35" s="541"/>
      <c r="AT35" s="541"/>
      <c r="AU35" s="541"/>
      <c r="AV35" s="541"/>
      <c r="AW35" s="541"/>
      <c r="AX35" s="541"/>
      <c r="AY35" s="541"/>
      <c r="AZ35" s="541"/>
      <c r="BA35" s="541"/>
      <c r="BB35" s="542"/>
    </row>
    <row r="36" spans="1:54" ht="13.5" customHeight="1">
      <c r="A36" s="544" t="s">
        <v>387</v>
      </c>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c r="AE36" s="544"/>
      <c r="AF36" s="544"/>
      <c r="AG36" s="544"/>
      <c r="AH36" s="544"/>
      <c r="AI36" s="544"/>
      <c r="AJ36" s="544"/>
      <c r="AK36" s="544"/>
      <c r="AL36" s="544"/>
      <c r="AM36" s="544"/>
      <c r="AN36" s="544"/>
      <c r="AO36" s="544"/>
      <c r="AP36" s="544"/>
      <c r="AQ36" s="544"/>
      <c r="AR36" s="544"/>
      <c r="AS36" s="544"/>
      <c r="AT36" s="544"/>
      <c r="AU36" s="544"/>
      <c r="AV36" s="544"/>
      <c r="AW36" s="544"/>
      <c r="AX36" s="544"/>
      <c r="AY36" s="544"/>
      <c r="AZ36" s="544"/>
      <c r="BA36" s="544"/>
      <c r="BB36" s="544"/>
    </row>
    <row r="37" spans="1:54" ht="13.5" customHeight="1">
      <c r="A37" s="544"/>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544"/>
      <c r="AG37" s="544"/>
      <c r="AH37" s="544"/>
      <c r="AI37" s="544"/>
      <c r="AJ37" s="544"/>
      <c r="AK37" s="544"/>
      <c r="AL37" s="544"/>
      <c r="AM37" s="544"/>
      <c r="AN37" s="544"/>
      <c r="AO37" s="544"/>
      <c r="AP37" s="544"/>
      <c r="AQ37" s="544"/>
      <c r="AR37" s="544"/>
      <c r="AS37" s="544"/>
      <c r="AT37" s="544"/>
      <c r="AU37" s="544"/>
      <c r="AV37" s="544"/>
      <c r="AW37" s="544"/>
      <c r="AX37" s="544"/>
      <c r="AY37" s="544"/>
      <c r="AZ37" s="544"/>
      <c r="BA37" s="544"/>
      <c r="BB37" s="544"/>
    </row>
    <row r="38" spans="1:54" ht="13.5" customHeight="1">
      <c r="A38" s="544"/>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c r="AE38" s="544"/>
      <c r="AF38" s="544"/>
      <c r="AG38" s="544"/>
      <c r="AH38" s="544"/>
      <c r="AI38" s="544"/>
      <c r="AJ38" s="544"/>
      <c r="AK38" s="544"/>
      <c r="AL38" s="544"/>
      <c r="AM38" s="544"/>
      <c r="AN38" s="544"/>
      <c r="AO38" s="544"/>
      <c r="AP38" s="544"/>
      <c r="AQ38" s="544"/>
      <c r="AR38" s="544"/>
      <c r="AS38" s="544"/>
      <c r="AT38" s="544"/>
      <c r="AU38" s="544"/>
      <c r="AV38" s="544"/>
      <c r="AW38" s="544"/>
      <c r="AX38" s="544"/>
      <c r="AY38" s="544"/>
      <c r="AZ38" s="544"/>
      <c r="BA38" s="544"/>
      <c r="BB38" s="544"/>
    </row>
    <row r="39" spans="1:54" ht="13.5" customHeight="1">
      <c r="A39" s="544"/>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4"/>
      <c r="AI39" s="544"/>
      <c r="AJ39" s="544"/>
      <c r="AK39" s="544"/>
      <c r="AL39" s="544"/>
      <c r="AM39" s="544"/>
      <c r="AN39" s="544"/>
      <c r="AO39" s="544"/>
      <c r="AP39" s="544"/>
      <c r="AQ39" s="544"/>
      <c r="AR39" s="544"/>
      <c r="AS39" s="544"/>
      <c r="AT39" s="544"/>
      <c r="AU39" s="544"/>
      <c r="AV39" s="544"/>
      <c r="AW39" s="544"/>
      <c r="AX39" s="544"/>
      <c r="AY39" s="544"/>
      <c r="AZ39" s="544"/>
      <c r="BA39" s="544"/>
      <c r="BB39" s="544"/>
    </row>
    <row r="40" spans="1:54" ht="13.5" customHeight="1">
      <c r="A40" s="533" t="s">
        <v>312</v>
      </c>
      <c r="B40" s="442"/>
      <c r="C40" s="442"/>
      <c r="D40" s="442"/>
      <c r="E40" s="522"/>
      <c r="F40" s="522"/>
      <c r="G40" s="522"/>
      <c r="H40" s="522"/>
      <c r="I40" s="522"/>
      <c r="J40" s="522"/>
      <c r="K40" s="522"/>
      <c r="L40" s="522"/>
      <c r="M40" s="522"/>
      <c r="N40" s="522"/>
      <c r="O40" s="522"/>
      <c r="P40" s="522"/>
      <c r="Q40" s="522"/>
      <c r="R40" s="522"/>
      <c r="S40" s="522"/>
      <c r="T40" s="522"/>
      <c r="U40" s="522"/>
      <c r="V40" s="522" t="s">
        <v>388</v>
      </c>
      <c r="W40" s="522"/>
      <c r="X40" s="522"/>
      <c r="Y40" s="545" t="s">
        <v>389</v>
      </c>
      <c r="Z40" s="545"/>
      <c r="AA40" s="545"/>
      <c r="AB40" s="545"/>
      <c r="AC40" s="545"/>
      <c r="AD40" s="545"/>
      <c r="AE40" s="545"/>
      <c r="AF40" s="545"/>
      <c r="AG40" s="545"/>
      <c r="AH40" s="545"/>
      <c r="AI40" s="545"/>
      <c r="AJ40" s="545"/>
      <c r="AK40" s="545"/>
      <c r="AL40" s="546" t="s">
        <v>390</v>
      </c>
      <c r="AM40" s="546"/>
      <c r="AN40" s="546"/>
      <c r="AO40" s="546"/>
      <c r="AP40" s="546"/>
      <c r="AQ40" s="522"/>
      <c r="AR40" s="522"/>
      <c r="AS40" s="522"/>
      <c r="AT40" s="522"/>
      <c r="AU40" s="522"/>
      <c r="AV40" s="522"/>
      <c r="AW40" s="522"/>
      <c r="AX40" s="522"/>
      <c r="AY40" s="522"/>
      <c r="AZ40" s="522"/>
      <c r="BA40" s="522"/>
      <c r="BB40" s="531"/>
    </row>
    <row r="41" spans="1:54" ht="13.5" customHeight="1">
      <c r="A41" s="609" t="s">
        <v>391</v>
      </c>
      <c r="B41" s="520"/>
      <c r="C41" s="520"/>
      <c r="D41" s="520"/>
      <c r="E41" s="520"/>
      <c r="F41" s="93"/>
      <c r="G41" s="376"/>
      <c r="H41" s="376"/>
      <c r="I41" s="376"/>
      <c r="J41" s="376"/>
      <c r="K41" s="376"/>
      <c r="L41" s="376"/>
      <c r="M41" s="376"/>
      <c r="N41" s="376"/>
      <c r="O41" s="376"/>
      <c r="P41" s="376"/>
      <c r="Q41" s="376"/>
      <c r="R41" s="376"/>
      <c r="S41" s="376"/>
      <c r="T41" s="376"/>
      <c r="U41" s="376"/>
      <c r="V41" s="376" t="s">
        <v>392</v>
      </c>
      <c r="W41" s="376"/>
      <c r="X41" s="376"/>
      <c r="Y41" s="543" t="s">
        <v>393</v>
      </c>
      <c r="Z41" s="543"/>
      <c r="AA41" s="543"/>
      <c r="AB41" s="543"/>
      <c r="AC41" s="543"/>
      <c r="AD41" s="543"/>
      <c r="AE41" s="543"/>
      <c r="AF41" s="543"/>
      <c r="AG41" s="543"/>
      <c r="AH41" s="543"/>
      <c r="AI41" s="543"/>
      <c r="AJ41" s="543"/>
      <c r="AK41" s="543"/>
      <c r="AL41" s="547"/>
      <c r="AM41" s="547"/>
      <c r="AN41" s="547"/>
      <c r="AO41" s="547"/>
      <c r="AP41" s="547"/>
      <c r="AQ41" s="376"/>
      <c r="AR41" s="376"/>
      <c r="AS41" s="376"/>
      <c r="AT41" s="376"/>
      <c r="AU41" s="376"/>
      <c r="AV41" s="376"/>
      <c r="AW41" s="376"/>
      <c r="AX41" s="376"/>
      <c r="AY41" s="376"/>
      <c r="AZ41" s="376"/>
      <c r="BA41" s="376"/>
      <c r="BB41" s="532"/>
    </row>
    <row r="42" spans="1:24" ht="13.5">
      <c r="A42" s="44"/>
      <c r="B42" s="44"/>
      <c r="C42" s="44"/>
      <c r="D42" s="44"/>
      <c r="E42" s="44"/>
      <c r="F42" s="44"/>
      <c r="G42" s="44"/>
      <c r="H42" s="44"/>
      <c r="I42" s="44"/>
      <c r="J42" s="44"/>
      <c r="K42" s="44"/>
      <c r="L42" s="44"/>
      <c r="M42" s="44"/>
      <c r="N42" s="44"/>
      <c r="O42" s="44"/>
      <c r="P42" s="44"/>
      <c r="Q42" s="44"/>
      <c r="R42" s="44"/>
      <c r="S42" s="44"/>
      <c r="T42" s="44"/>
      <c r="U42" s="44"/>
      <c r="V42" s="44"/>
      <c r="W42" s="44"/>
      <c r="X42" s="44"/>
    </row>
    <row r="43" spans="1:24" ht="13.5">
      <c r="A43" s="44"/>
      <c r="B43" s="44"/>
      <c r="C43" s="44"/>
      <c r="D43" s="44"/>
      <c r="E43" s="44"/>
      <c r="F43" s="44"/>
      <c r="G43" s="44"/>
      <c r="H43" s="44"/>
      <c r="I43" s="44"/>
      <c r="J43" s="44"/>
      <c r="K43" s="44"/>
      <c r="L43" s="44"/>
      <c r="M43" s="44"/>
      <c r="N43" s="44"/>
      <c r="O43" s="44"/>
      <c r="P43" s="44"/>
      <c r="Q43" s="44"/>
      <c r="R43" s="44"/>
      <c r="S43" s="44"/>
      <c r="T43" s="44"/>
      <c r="U43" s="44"/>
      <c r="V43" s="44"/>
      <c r="W43" s="44"/>
      <c r="X43" s="44"/>
    </row>
  </sheetData>
  <sheetProtection/>
  <mergeCells count="275">
    <mergeCell ref="AA2:AD2"/>
    <mergeCell ref="AF2:AI2"/>
    <mergeCell ref="AK2:AN2"/>
    <mergeCell ref="AP2:AU2"/>
    <mergeCell ref="AW2:BB2"/>
    <mergeCell ref="A41:E41"/>
    <mergeCell ref="D2:I2"/>
    <mergeCell ref="J2:K2"/>
    <mergeCell ref="M2:N2"/>
    <mergeCell ref="P2:Q2"/>
    <mergeCell ref="T2:U2"/>
    <mergeCell ref="W2:X2"/>
    <mergeCell ref="A4:A21"/>
    <mergeCell ref="B4:E4"/>
    <mergeCell ref="F4:J4"/>
    <mergeCell ref="K4:U4"/>
    <mergeCell ref="V4:AF4"/>
    <mergeCell ref="F10:J10"/>
    <mergeCell ref="K10:L10"/>
    <mergeCell ref="M10:U10"/>
    <mergeCell ref="AG4:AQ4"/>
    <mergeCell ref="AR4:BB4"/>
    <mergeCell ref="BD4:BH4"/>
    <mergeCell ref="B5:E5"/>
    <mergeCell ref="F5:J5"/>
    <mergeCell ref="K5:L5"/>
    <mergeCell ref="M5:U5"/>
    <mergeCell ref="V5:W5"/>
    <mergeCell ref="X5:AF5"/>
    <mergeCell ref="AG5:AH5"/>
    <mergeCell ref="AI5:AQ5"/>
    <mergeCell ref="AR5:AS5"/>
    <mergeCell ref="AT5:BB5"/>
    <mergeCell ref="B6:E13"/>
    <mergeCell ref="F6:J6"/>
    <mergeCell ref="K6:L6"/>
    <mergeCell ref="M6:U6"/>
    <mergeCell ref="V6:W6"/>
    <mergeCell ref="X6:AF6"/>
    <mergeCell ref="AG6:AH6"/>
    <mergeCell ref="AI6:AQ6"/>
    <mergeCell ref="AR6:AS6"/>
    <mergeCell ref="AT6:BB6"/>
    <mergeCell ref="F7:J7"/>
    <mergeCell ref="K7:L7"/>
    <mergeCell ref="M7:U7"/>
    <mergeCell ref="V7:W7"/>
    <mergeCell ref="X7:AF7"/>
    <mergeCell ref="AG7:AH7"/>
    <mergeCell ref="AI7:AQ7"/>
    <mergeCell ref="AR7:AS7"/>
    <mergeCell ref="AT7:BB7"/>
    <mergeCell ref="F8:J8"/>
    <mergeCell ref="K8:L8"/>
    <mergeCell ref="M8:U8"/>
    <mergeCell ref="V8:W8"/>
    <mergeCell ref="X8:AF8"/>
    <mergeCell ref="AG8:AH8"/>
    <mergeCell ref="AI8:AQ8"/>
    <mergeCell ref="AR8:AS8"/>
    <mergeCell ref="AT8:BB8"/>
    <mergeCell ref="F9:J9"/>
    <mergeCell ref="K9:L9"/>
    <mergeCell ref="M9:U9"/>
    <mergeCell ref="V9:W9"/>
    <mergeCell ref="X9:AF9"/>
    <mergeCell ref="AG9:AH9"/>
    <mergeCell ref="AI9:AQ9"/>
    <mergeCell ref="AR9:AS9"/>
    <mergeCell ref="AT9:BB9"/>
    <mergeCell ref="V10:W10"/>
    <mergeCell ref="X10:AF10"/>
    <mergeCell ref="AG10:AH10"/>
    <mergeCell ref="AI10:AQ10"/>
    <mergeCell ref="AR10:AS10"/>
    <mergeCell ref="AT10:BB10"/>
    <mergeCell ref="BD10:BH10"/>
    <mergeCell ref="F11:J11"/>
    <mergeCell ref="K11:L11"/>
    <mergeCell ref="M11:U11"/>
    <mergeCell ref="V11:W11"/>
    <mergeCell ref="X11:AF11"/>
    <mergeCell ref="AG11:AH11"/>
    <mergeCell ref="AI11:AQ11"/>
    <mergeCell ref="AR11:AS11"/>
    <mergeCell ref="AT11:BB11"/>
    <mergeCell ref="F12:J12"/>
    <mergeCell ref="K12:L12"/>
    <mergeCell ref="M12:U12"/>
    <mergeCell ref="V12:W12"/>
    <mergeCell ref="X12:AF12"/>
    <mergeCell ref="AG12:AH12"/>
    <mergeCell ref="AI12:AQ12"/>
    <mergeCell ref="AR12:AS12"/>
    <mergeCell ref="AT12:BB12"/>
    <mergeCell ref="F13:J13"/>
    <mergeCell ref="K13:L13"/>
    <mergeCell ref="M13:U13"/>
    <mergeCell ref="V13:W13"/>
    <mergeCell ref="X13:AF13"/>
    <mergeCell ref="AG13:AH13"/>
    <mergeCell ref="AI13:AQ13"/>
    <mergeCell ref="AR13:AS13"/>
    <mergeCell ref="AT13:BB13"/>
    <mergeCell ref="B14:E15"/>
    <mergeCell ref="F14:J14"/>
    <mergeCell ref="K14:L14"/>
    <mergeCell ref="M14:U14"/>
    <mergeCell ref="V14:W14"/>
    <mergeCell ref="X14:AF14"/>
    <mergeCell ref="AG14:AH14"/>
    <mergeCell ref="AI14:AQ14"/>
    <mergeCell ref="AR14:AS14"/>
    <mergeCell ref="AT14:BB14"/>
    <mergeCell ref="F15:J15"/>
    <mergeCell ref="K15:L15"/>
    <mergeCell ref="M15:U15"/>
    <mergeCell ref="V15:W15"/>
    <mergeCell ref="X15:AF15"/>
    <mergeCell ref="AG15:AH15"/>
    <mergeCell ref="AI15:AQ15"/>
    <mergeCell ref="AR15:AS15"/>
    <mergeCell ref="AT15:BB15"/>
    <mergeCell ref="B16:E18"/>
    <mergeCell ref="F16:J16"/>
    <mergeCell ref="K16:L16"/>
    <mergeCell ref="M16:U16"/>
    <mergeCell ref="V16:W16"/>
    <mergeCell ref="X16:AF16"/>
    <mergeCell ref="AG16:AH16"/>
    <mergeCell ref="AI16:AQ16"/>
    <mergeCell ref="AR16:AS16"/>
    <mergeCell ref="AT16:BB16"/>
    <mergeCell ref="F17:J17"/>
    <mergeCell ref="K17:L17"/>
    <mergeCell ref="M17:U17"/>
    <mergeCell ref="V17:W17"/>
    <mergeCell ref="X17:AF17"/>
    <mergeCell ref="AG17:AH17"/>
    <mergeCell ref="AI17:AQ17"/>
    <mergeCell ref="AR17:AS17"/>
    <mergeCell ref="AT17:BB17"/>
    <mergeCell ref="F18:J18"/>
    <mergeCell ref="K18:L18"/>
    <mergeCell ref="M18:U18"/>
    <mergeCell ref="V18:W18"/>
    <mergeCell ref="X18:AF18"/>
    <mergeCell ref="AG18:AH18"/>
    <mergeCell ref="AI18:AQ18"/>
    <mergeCell ref="AR18:AS18"/>
    <mergeCell ref="AT18:BB18"/>
    <mergeCell ref="B19:E21"/>
    <mergeCell ref="F19:J19"/>
    <mergeCell ref="K19:L19"/>
    <mergeCell ref="M19:U19"/>
    <mergeCell ref="V19:W19"/>
    <mergeCell ref="X19:AF19"/>
    <mergeCell ref="AG19:AH19"/>
    <mergeCell ref="AI19:AQ19"/>
    <mergeCell ref="AR19:AS19"/>
    <mergeCell ref="AT19:BB19"/>
    <mergeCell ref="BD19:BH19"/>
    <mergeCell ref="F20:J20"/>
    <mergeCell ref="K20:L20"/>
    <mergeCell ref="M20:U20"/>
    <mergeCell ref="V20:W20"/>
    <mergeCell ref="X20:AF20"/>
    <mergeCell ref="AG20:AH20"/>
    <mergeCell ref="AI20:AQ20"/>
    <mergeCell ref="AR20:AS20"/>
    <mergeCell ref="AT20:BB20"/>
    <mergeCell ref="F21:J21"/>
    <mergeCell ref="K21:L21"/>
    <mergeCell ref="M21:U21"/>
    <mergeCell ref="V21:W21"/>
    <mergeCell ref="X21:AF21"/>
    <mergeCell ref="AG21:AH21"/>
    <mergeCell ref="AI21:AQ21"/>
    <mergeCell ref="AR21:AS21"/>
    <mergeCell ref="AT21:BB21"/>
    <mergeCell ref="A22:A26"/>
    <mergeCell ref="B22:E23"/>
    <mergeCell ref="F22:J22"/>
    <mergeCell ref="K22:L22"/>
    <mergeCell ref="M22:U22"/>
    <mergeCell ref="V22:W22"/>
    <mergeCell ref="X22:AF22"/>
    <mergeCell ref="AG22:AH22"/>
    <mergeCell ref="AI22:AQ22"/>
    <mergeCell ref="AR22:AS22"/>
    <mergeCell ref="AT22:BB22"/>
    <mergeCell ref="F23:J23"/>
    <mergeCell ref="K23:L23"/>
    <mergeCell ref="M23:U23"/>
    <mergeCell ref="V23:W23"/>
    <mergeCell ref="X23:AF23"/>
    <mergeCell ref="AG23:AH23"/>
    <mergeCell ref="AI23:AQ23"/>
    <mergeCell ref="AR23:AS23"/>
    <mergeCell ref="AT23:BB23"/>
    <mergeCell ref="B24:E26"/>
    <mergeCell ref="F24:J24"/>
    <mergeCell ref="K24:L24"/>
    <mergeCell ref="M24:U24"/>
    <mergeCell ref="V24:W24"/>
    <mergeCell ref="X24:AF24"/>
    <mergeCell ref="AG24:AH24"/>
    <mergeCell ref="AI24:AQ24"/>
    <mergeCell ref="AR24:AS24"/>
    <mergeCell ref="AT24:BB24"/>
    <mergeCell ref="F25:J25"/>
    <mergeCell ref="K25:L25"/>
    <mergeCell ref="M25:U25"/>
    <mergeCell ref="V25:W25"/>
    <mergeCell ref="X25:AF25"/>
    <mergeCell ref="AG25:AH25"/>
    <mergeCell ref="AI25:AQ25"/>
    <mergeCell ref="AR25:AS25"/>
    <mergeCell ref="AT25:BB25"/>
    <mergeCell ref="AG27:AH27"/>
    <mergeCell ref="F26:J26"/>
    <mergeCell ref="K26:L26"/>
    <mergeCell ref="M26:U26"/>
    <mergeCell ref="V26:W26"/>
    <mergeCell ref="X26:AF26"/>
    <mergeCell ref="AG26:AH26"/>
    <mergeCell ref="AI26:AQ26"/>
    <mergeCell ref="AR26:AS26"/>
    <mergeCell ref="AT26:BB26"/>
    <mergeCell ref="A27:E29"/>
    <mergeCell ref="F27:J27"/>
    <mergeCell ref="K27:L27"/>
    <mergeCell ref="M27:U27"/>
    <mergeCell ref="V27:W27"/>
    <mergeCell ref="X27:AF27"/>
    <mergeCell ref="AI27:AQ27"/>
    <mergeCell ref="AR27:AS27"/>
    <mergeCell ref="AT27:BB27"/>
    <mergeCell ref="AI29:AQ29"/>
    <mergeCell ref="F28:J28"/>
    <mergeCell ref="K28:L28"/>
    <mergeCell ref="M28:U28"/>
    <mergeCell ref="V28:W28"/>
    <mergeCell ref="X28:AF28"/>
    <mergeCell ref="AG28:AH28"/>
    <mergeCell ref="AG30:AQ35"/>
    <mergeCell ref="AI28:AQ28"/>
    <mergeCell ref="AR28:AS28"/>
    <mergeCell ref="AT28:BB28"/>
    <mergeCell ref="F29:J29"/>
    <mergeCell ref="K29:L29"/>
    <mergeCell ref="M29:U29"/>
    <mergeCell ref="V29:W29"/>
    <mergeCell ref="X29:AF29"/>
    <mergeCell ref="AG29:AH29"/>
    <mergeCell ref="AR36:BB39"/>
    <mergeCell ref="AR29:AS29"/>
    <mergeCell ref="E40:U40"/>
    <mergeCell ref="V40:X40"/>
    <mergeCell ref="Y40:AK40"/>
    <mergeCell ref="AL40:AP41"/>
    <mergeCell ref="AT29:BB29"/>
    <mergeCell ref="A30:J35"/>
    <mergeCell ref="K30:U35"/>
    <mergeCell ref="V30:AF35"/>
    <mergeCell ref="A40:D40"/>
    <mergeCell ref="AR30:BB35"/>
    <mergeCell ref="AQ40:BB41"/>
    <mergeCell ref="G41:U41"/>
    <mergeCell ref="V41:X41"/>
    <mergeCell ref="Y41:AK41"/>
    <mergeCell ref="A36:J39"/>
    <mergeCell ref="K36:U39"/>
    <mergeCell ref="V36:AF39"/>
    <mergeCell ref="AG36:AQ39"/>
  </mergeCells>
  <dataValidations count="6">
    <dataValidation type="list" allowBlank="1" showInputMessage="1" sqref="M19:U19">
      <formula1>$BI$19:$BJ$19</formula1>
    </dataValidation>
    <dataValidation type="list" allowBlank="1" showInputMessage="1" sqref="M10:U10 M12:U12 X10:AF10 X12:AF12 AI10:AQ10 AI12:AQ12 AT10:BB10 AT12:BB12">
      <formula1>$BI$10:$BK$10</formula1>
    </dataValidation>
    <dataValidation type="list" allowBlank="1" showInputMessage="1" sqref="K6:L9 K11:L11 K13:L18 K20:L26 V20:W26 V13:W18 V11:W11 V6:W9 AG6:AH9 AG11:AH11 AG13:AH18 AG20:AH26 AR20:AS26 AR13:AS18 AR11:AS11 AR6:AS9">
      <formula1>$BG$6:$BM$6</formula1>
    </dataValidation>
    <dataValidation type="list" allowBlank="1" showInputMessage="1" sqref="AT19:BB19 X19:AF19 AI19:AQ19">
      <formula1>$BI$19:$BN$19</formula1>
    </dataValidation>
    <dataValidation type="list" allowBlank="1" showInputMessage="1" showErrorMessage="1" sqref="AF2">
      <formula1>$BI$4:$BR$4</formula1>
    </dataValidation>
    <dataValidation type="list" allowBlank="1" showInputMessage="1" showErrorMessage="1" sqref="P2:Q2">
      <formula1>"男,女"</formula1>
    </dataValidation>
  </dataValidations>
  <printOptions/>
  <pageMargins left="0.31496062992125984" right="0.31496062992125984" top="0.5118110236220472" bottom="0" header="0.2755905511811024" footer="0.275590551181102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kotobuki</dc:creator>
  <cp:keywords/>
  <dc:description/>
  <cp:lastModifiedBy>MC032</cp:lastModifiedBy>
  <cp:lastPrinted>2018-03-20T00:09:07Z</cp:lastPrinted>
  <dcterms:created xsi:type="dcterms:W3CDTF">2005-03-14T02:43:53Z</dcterms:created>
  <dcterms:modified xsi:type="dcterms:W3CDTF">2018-03-22T07:35:11Z</dcterms:modified>
  <cp:category/>
  <cp:version/>
  <cp:contentType/>
  <cp:contentStatus/>
</cp:coreProperties>
</file>